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nuelruedisuehli/Documents/Universität Bern/HS21/Bachelorarbeit_HS21/BaTh_Schlussbericht/Endfassung/Korrigierte Version/"/>
    </mc:Choice>
  </mc:AlternateContent>
  <xr:revisionPtr revIDLastSave="0" documentId="13_ncr:1_{20F96344-1231-AB4E-9F11-DC6DACAA1141}" xr6:coauthVersionLast="47" xr6:coauthVersionMax="47" xr10:uidLastSave="{00000000-0000-0000-0000-000000000000}"/>
  <bookViews>
    <workbookView xWindow="28800" yWindow="0" windowWidth="38400" windowHeight="21600" activeTab="2" xr2:uid="{513DD4A6-5B6E-7A42-9694-9E4DA647D020}"/>
  </bookViews>
  <sheets>
    <sheet name="Sample_Information" sheetId="1" r:id="rId1"/>
    <sheet name="raw_hourly_weather_data" sheetId="2" r:id="rId2"/>
    <sheet name="raw_daily_weather_dat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51" i="2" l="1"/>
  <c r="L1050" i="2"/>
  <c r="L1049" i="2"/>
  <c r="L1048" i="2"/>
  <c r="L1047" i="2"/>
  <c r="L1046" i="2"/>
  <c r="L1045" i="2"/>
  <c r="L1044" i="2"/>
  <c r="L1043" i="2"/>
  <c r="L1042" i="2"/>
  <c r="L1041" i="2"/>
  <c r="L1040" i="2"/>
  <c r="L1039" i="2"/>
  <c r="L1038" i="2"/>
  <c r="L1037" i="2"/>
  <c r="L1036" i="2"/>
  <c r="L1035" i="2"/>
  <c r="L1034" i="2"/>
  <c r="L1033" i="2"/>
  <c r="L1032" i="2"/>
  <c r="L1031" i="2"/>
  <c r="L1030" i="2"/>
  <c r="L1029" i="2"/>
  <c r="L1028" i="2"/>
  <c r="L1027" i="2"/>
  <c r="L1026" i="2"/>
  <c r="L1025" i="2"/>
  <c r="L1024" i="2"/>
  <c r="L1023" i="2"/>
  <c r="L1022" i="2"/>
  <c r="L1021" i="2"/>
  <c r="L1020" i="2"/>
  <c r="L1019" i="2"/>
  <c r="L1018" i="2"/>
  <c r="L1017" i="2"/>
  <c r="L1016" i="2"/>
  <c r="L1015" i="2"/>
  <c r="L1014" i="2"/>
  <c r="L1013" i="2"/>
  <c r="L1012" i="2"/>
  <c r="L1011" i="2"/>
  <c r="L1010" i="2"/>
  <c r="L1009" i="2"/>
  <c r="L1008" i="2"/>
  <c r="L1007" i="2"/>
  <c r="L1006" i="2"/>
  <c r="L1005" i="2"/>
  <c r="L1004" i="2"/>
  <c r="L1003" i="2"/>
  <c r="L1002" i="2"/>
  <c r="L1001" i="2"/>
  <c r="L1000" i="2"/>
  <c r="L999" i="2"/>
  <c r="L998" i="2"/>
  <c r="L997" i="2"/>
  <c r="L996" i="2"/>
  <c r="L995" i="2"/>
  <c r="L994" i="2"/>
  <c r="L993" i="2"/>
  <c r="L992" i="2"/>
  <c r="L991" i="2"/>
  <c r="L990" i="2"/>
  <c r="L989" i="2"/>
  <c r="L988" i="2"/>
  <c r="L987" i="2"/>
  <c r="L986" i="2"/>
  <c r="L985" i="2"/>
  <c r="L984" i="2"/>
  <c r="L983" i="2"/>
  <c r="L982" i="2"/>
  <c r="L981" i="2"/>
  <c r="L980" i="2"/>
  <c r="L979" i="2"/>
  <c r="L978" i="2"/>
  <c r="L977" i="2"/>
  <c r="L976" i="2"/>
  <c r="L975" i="2"/>
  <c r="L974" i="2"/>
  <c r="L973" i="2"/>
  <c r="L972" i="2"/>
  <c r="L971" i="2"/>
  <c r="L970" i="2"/>
  <c r="L969" i="2"/>
  <c r="L968" i="2"/>
  <c r="L967" i="2"/>
  <c r="L966" i="2"/>
  <c r="L965" i="2"/>
  <c r="L964" i="2"/>
  <c r="L963" i="2"/>
  <c r="L962" i="2"/>
  <c r="L961" i="2"/>
  <c r="L960" i="2"/>
  <c r="L959" i="2"/>
  <c r="L958" i="2"/>
  <c r="L957" i="2"/>
  <c r="L956" i="2"/>
  <c r="L955" i="2"/>
  <c r="L954" i="2"/>
  <c r="L953" i="2"/>
  <c r="L952" i="2"/>
  <c r="L951" i="2"/>
  <c r="L950" i="2"/>
  <c r="L949" i="2"/>
  <c r="L948" i="2"/>
  <c r="L947" i="2"/>
  <c r="L946" i="2"/>
  <c r="L945" i="2"/>
  <c r="L944" i="2"/>
  <c r="L943" i="2"/>
  <c r="L942" i="2"/>
  <c r="L941" i="2"/>
  <c r="L940" i="2"/>
  <c r="L939" i="2"/>
  <c r="L938" i="2"/>
  <c r="L937" i="2"/>
  <c r="L936" i="2"/>
  <c r="L935" i="2"/>
  <c r="L934" i="2"/>
  <c r="L933" i="2"/>
  <c r="L932" i="2"/>
  <c r="L931" i="2"/>
  <c r="L930" i="2"/>
  <c r="L929" i="2"/>
  <c r="L928" i="2"/>
  <c r="L927" i="2"/>
  <c r="L926" i="2"/>
  <c r="L925" i="2"/>
  <c r="L924" i="2"/>
  <c r="L923" i="2"/>
  <c r="L922" i="2"/>
  <c r="L921" i="2"/>
  <c r="L920" i="2"/>
  <c r="L919" i="2"/>
  <c r="L918" i="2"/>
  <c r="L917" i="2"/>
  <c r="L916" i="2"/>
  <c r="L915" i="2"/>
  <c r="L914" i="2"/>
  <c r="L913" i="2"/>
  <c r="L912" i="2"/>
  <c r="L911" i="2"/>
  <c r="L910" i="2"/>
  <c r="L909" i="2"/>
  <c r="L908" i="2"/>
  <c r="L907" i="2"/>
  <c r="L906" i="2"/>
  <c r="L905" i="2"/>
  <c r="L904" i="2"/>
  <c r="L903" i="2"/>
  <c r="L902" i="2"/>
  <c r="L901" i="2"/>
  <c r="L900" i="2"/>
  <c r="L899" i="2"/>
  <c r="L898" i="2"/>
  <c r="L897" i="2"/>
  <c r="L896" i="2"/>
  <c r="L895" i="2"/>
  <c r="L894" i="2"/>
  <c r="L893" i="2"/>
  <c r="L892" i="2"/>
  <c r="L891" i="2"/>
  <c r="L890" i="2"/>
  <c r="L889" i="2"/>
  <c r="L888" i="2"/>
  <c r="L887" i="2"/>
  <c r="L886" i="2"/>
  <c r="L885" i="2"/>
  <c r="L884" i="2"/>
  <c r="L883" i="2"/>
  <c r="L882" i="2"/>
  <c r="L881" i="2"/>
  <c r="L880" i="2"/>
  <c r="L879" i="2"/>
  <c r="L878" i="2"/>
  <c r="L877" i="2"/>
  <c r="L876" i="2"/>
  <c r="L875" i="2"/>
  <c r="L874" i="2"/>
  <c r="L873" i="2"/>
  <c r="L872" i="2"/>
  <c r="L871" i="2"/>
  <c r="L870" i="2"/>
  <c r="L869" i="2"/>
  <c r="L868" i="2"/>
  <c r="L867" i="2"/>
  <c r="L866" i="2"/>
  <c r="L865" i="2"/>
  <c r="L864" i="2"/>
  <c r="L863" i="2"/>
  <c r="L862" i="2"/>
  <c r="L861" i="2"/>
  <c r="L860" i="2"/>
  <c r="L859" i="2"/>
  <c r="L858" i="2"/>
  <c r="L857" i="2"/>
  <c r="L856" i="2"/>
  <c r="L855" i="2"/>
  <c r="L854" i="2"/>
  <c r="L853" i="2"/>
  <c r="L852" i="2"/>
  <c r="L851" i="2"/>
  <c r="L850" i="2"/>
  <c r="L849" i="2"/>
  <c r="L848" i="2"/>
  <c r="L847" i="2"/>
  <c r="L846" i="2"/>
  <c r="L845" i="2"/>
  <c r="L844" i="2"/>
  <c r="L843" i="2"/>
  <c r="L842" i="2"/>
  <c r="L841" i="2"/>
  <c r="L840" i="2"/>
  <c r="L839" i="2"/>
  <c r="L838" i="2"/>
  <c r="L837" i="2"/>
  <c r="L836" i="2"/>
  <c r="L835" i="2"/>
  <c r="L834" i="2"/>
  <c r="L833" i="2"/>
  <c r="L832" i="2"/>
  <c r="L831" i="2"/>
  <c r="L830" i="2"/>
  <c r="L829" i="2"/>
  <c r="L828" i="2"/>
  <c r="L827" i="2"/>
  <c r="L826" i="2"/>
  <c r="L825" i="2"/>
  <c r="L824" i="2"/>
  <c r="L823" i="2"/>
  <c r="L822" i="2"/>
  <c r="L821" i="2"/>
  <c r="L820" i="2"/>
  <c r="L819" i="2"/>
  <c r="L818" i="2"/>
  <c r="L817" i="2"/>
  <c r="L816" i="2"/>
  <c r="L815" i="2"/>
  <c r="L814" i="2"/>
  <c r="L813" i="2"/>
  <c r="L812" i="2"/>
  <c r="L811" i="2"/>
  <c r="L810" i="2"/>
  <c r="L809" i="2"/>
  <c r="L808" i="2"/>
  <c r="L807" i="2"/>
  <c r="L806" i="2"/>
  <c r="L805" i="2"/>
  <c r="L804" i="2"/>
  <c r="L803" i="2"/>
  <c r="L802" i="2"/>
  <c r="L801" i="2"/>
  <c r="L800" i="2"/>
  <c r="L799" i="2"/>
  <c r="L798" i="2"/>
  <c r="L797" i="2"/>
  <c r="L796" i="2"/>
  <c r="L795" i="2"/>
  <c r="L794" i="2"/>
  <c r="L793" i="2"/>
  <c r="L792" i="2"/>
  <c r="L791" i="2"/>
  <c r="L790" i="2"/>
  <c r="L789" i="2"/>
  <c r="L788" i="2"/>
  <c r="L787" i="2"/>
  <c r="L786" i="2"/>
  <c r="L785" i="2"/>
  <c r="L784" i="2"/>
  <c r="L783" i="2"/>
  <c r="L782" i="2"/>
  <c r="L781" i="2"/>
  <c r="L780" i="2"/>
  <c r="L779" i="2"/>
  <c r="L778" i="2"/>
  <c r="L777" i="2"/>
  <c r="L776" i="2"/>
  <c r="L775" i="2"/>
  <c r="L774" i="2"/>
  <c r="L773" i="2"/>
  <c r="L772" i="2"/>
  <c r="L771" i="2"/>
  <c r="L770" i="2"/>
  <c r="L769" i="2"/>
  <c r="L768" i="2"/>
  <c r="L767" i="2"/>
  <c r="L766" i="2"/>
  <c r="L765" i="2"/>
  <c r="L764" i="2"/>
  <c r="L763" i="2"/>
  <c r="L762" i="2"/>
  <c r="L761" i="2"/>
  <c r="L760" i="2"/>
  <c r="L759" i="2"/>
  <c r="L758" i="2"/>
  <c r="L757" i="2"/>
  <c r="L756" i="2"/>
  <c r="L755" i="2"/>
  <c r="L754" i="2"/>
  <c r="L753" i="2"/>
  <c r="L752" i="2"/>
  <c r="L751" i="2"/>
  <c r="L750" i="2"/>
  <c r="L749" i="2"/>
  <c r="L748" i="2"/>
  <c r="L747" i="2"/>
  <c r="L746" i="2"/>
  <c r="L745" i="2"/>
  <c r="L744" i="2"/>
  <c r="L743" i="2"/>
  <c r="L742" i="2"/>
  <c r="L741" i="2"/>
  <c r="L740" i="2"/>
  <c r="L739" i="2"/>
  <c r="L738" i="2"/>
  <c r="L737" i="2"/>
  <c r="L736" i="2"/>
  <c r="L735" i="2"/>
  <c r="L734" i="2"/>
  <c r="L733" i="2"/>
  <c r="L732" i="2"/>
  <c r="L731" i="2"/>
  <c r="L730" i="2"/>
  <c r="L729" i="2"/>
  <c r="L728" i="2"/>
  <c r="L727" i="2"/>
  <c r="L726" i="2"/>
  <c r="L725" i="2"/>
  <c r="L724" i="2"/>
  <c r="L723" i="2"/>
  <c r="L722" i="2"/>
  <c r="L721" i="2"/>
  <c r="L720" i="2"/>
  <c r="L719" i="2"/>
  <c r="L718" i="2"/>
  <c r="L717" i="2"/>
  <c r="L716" i="2"/>
  <c r="L715" i="2"/>
  <c r="L714" i="2"/>
  <c r="L713" i="2"/>
  <c r="L712" i="2"/>
  <c r="L711" i="2"/>
  <c r="L710" i="2"/>
  <c r="L709" i="2"/>
  <c r="L708" i="2"/>
  <c r="L707" i="2"/>
  <c r="L706" i="2"/>
  <c r="L705" i="2"/>
  <c r="L704" i="2"/>
  <c r="L703" i="2"/>
  <c r="L702" i="2"/>
  <c r="L701" i="2"/>
  <c r="L700" i="2"/>
  <c r="L699" i="2"/>
  <c r="L698" i="2"/>
  <c r="L697" i="2"/>
  <c r="L696" i="2"/>
  <c r="L695" i="2"/>
  <c r="L694" i="2"/>
  <c r="L693" i="2"/>
  <c r="L692" i="2"/>
  <c r="L691" i="2"/>
  <c r="L690" i="2"/>
  <c r="L689" i="2"/>
  <c r="L688" i="2"/>
  <c r="L687" i="2"/>
  <c r="L686" i="2"/>
  <c r="L685" i="2"/>
  <c r="L684" i="2"/>
  <c r="L683" i="2"/>
  <c r="L682" i="2"/>
  <c r="L681" i="2"/>
  <c r="L680" i="2"/>
  <c r="L679" i="2"/>
  <c r="L678" i="2"/>
  <c r="L677" i="2"/>
  <c r="L676" i="2"/>
  <c r="L675" i="2"/>
  <c r="L674" i="2"/>
  <c r="L673" i="2"/>
  <c r="L672" i="2"/>
  <c r="L671" i="2"/>
  <c r="L670" i="2"/>
  <c r="L669" i="2"/>
  <c r="L668" i="2"/>
  <c r="L667" i="2"/>
  <c r="L666" i="2"/>
  <c r="L665" i="2"/>
  <c r="L664" i="2"/>
  <c r="L663" i="2"/>
  <c r="L662" i="2"/>
  <c r="L661" i="2"/>
  <c r="L660" i="2"/>
  <c r="L659" i="2"/>
  <c r="L658" i="2"/>
  <c r="L657" i="2"/>
  <c r="L656" i="2"/>
  <c r="L655" i="2"/>
  <c r="L654" i="2"/>
  <c r="L653" i="2"/>
  <c r="L652" i="2"/>
  <c r="L651" i="2"/>
  <c r="L650" i="2"/>
  <c r="L649" i="2"/>
  <c r="L648" i="2"/>
  <c r="L647" i="2"/>
  <c r="L646" i="2"/>
  <c r="L645" i="2"/>
  <c r="L644" i="2"/>
  <c r="L643" i="2"/>
  <c r="L642" i="2"/>
  <c r="L641" i="2"/>
  <c r="L640" i="2"/>
  <c r="L639" i="2"/>
  <c r="L638" i="2"/>
  <c r="L637" i="2"/>
  <c r="L636" i="2"/>
  <c r="L635" i="2"/>
  <c r="L634" i="2"/>
  <c r="L633" i="2"/>
  <c r="L632" i="2"/>
  <c r="L631" i="2"/>
  <c r="L630" i="2"/>
  <c r="L629" i="2"/>
  <c r="L628" i="2"/>
  <c r="L627" i="2"/>
  <c r="L626" i="2"/>
  <c r="L625" i="2"/>
  <c r="L624" i="2"/>
  <c r="L623" i="2"/>
  <c r="L622" i="2"/>
  <c r="L621" i="2"/>
  <c r="L620" i="2"/>
  <c r="L619" i="2"/>
  <c r="L618" i="2"/>
  <c r="L617" i="2"/>
  <c r="L616" i="2"/>
  <c r="L615" i="2"/>
  <c r="L614" i="2"/>
  <c r="L613" i="2"/>
  <c r="L612" i="2"/>
  <c r="L611" i="2"/>
  <c r="L610" i="2"/>
  <c r="L609" i="2"/>
  <c r="L608" i="2"/>
  <c r="L607" i="2"/>
  <c r="L606" i="2"/>
  <c r="L605" i="2"/>
  <c r="L604" i="2"/>
  <c r="L603" i="2"/>
  <c r="L602" i="2"/>
  <c r="L601" i="2"/>
  <c r="L600" i="2"/>
  <c r="L599" i="2"/>
  <c r="L598" i="2"/>
  <c r="L597" i="2"/>
  <c r="L596" i="2"/>
  <c r="L595" i="2"/>
  <c r="L594" i="2"/>
  <c r="L593" i="2"/>
  <c r="L592" i="2"/>
  <c r="L591" i="2"/>
  <c r="L590" i="2"/>
  <c r="L589" i="2"/>
  <c r="L588" i="2"/>
  <c r="L587" i="2"/>
  <c r="L586" i="2"/>
  <c r="L585" i="2"/>
  <c r="L584" i="2"/>
  <c r="L583" i="2"/>
  <c r="L582" i="2"/>
  <c r="L581" i="2"/>
  <c r="L580" i="2"/>
  <c r="L579" i="2"/>
  <c r="L578" i="2"/>
  <c r="L577" i="2"/>
  <c r="L576" i="2"/>
  <c r="L575" i="2"/>
  <c r="L574" i="2"/>
  <c r="L573" i="2"/>
  <c r="L572" i="2"/>
  <c r="L571" i="2"/>
  <c r="L570" i="2"/>
  <c r="L569" i="2"/>
  <c r="L568" i="2"/>
  <c r="L567" i="2"/>
  <c r="L566" i="2"/>
  <c r="L565" i="2"/>
  <c r="L564" i="2"/>
  <c r="L563" i="2"/>
  <c r="L562" i="2"/>
  <c r="L561" i="2"/>
  <c r="L560" i="2"/>
  <c r="L559" i="2"/>
  <c r="L558" i="2"/>
  <c r="L557" i="2"/>
  <c r="L556" i="2"/>
  <c r="L555" i="2"/>
  <c r="L554" i="2"/>
  <c r="L553" i="2"/>
  <c r="L552" i="2"/>
  <c r="L551" i="2"/>
  <c r="L550" i="2"/>
  <c r="L549" i="2"/>
  <c r="L548" i="2"/>
  <c r="L547" i="2"/>
  <c r="L546" i="2"/>
  <c r="L545" i="2"/>
  <c r="L544" i="2"/>
  <c r="L543" i="2"/>
  <c r="L542" i="2"/>
  <c r="L541" i="2"/>
  <c r="L540" i="2"/>
  <c r="L539" i="2"/>
  <c r="L538" i="2"/>
  <c r="L537" i="2"/>
  <c r="L536" i="2"/>
  <c r="L535" i="2"/>
  <c r="L534" i="2"/>
  <c r="L533" i="2"/>
  <c r="L532" i="2"/>
  <c r="L531" i="2"/>
  <c r="L530" i="2"/>
  <c r="L529" i="2"/>
  <c r="L528" i="2"/>
  <c r="L527" i="2"/>
  <c r="L526" i="2"/>
  <c r="L525" i="2"/>
  <c r="L524" i="2"/>
  <c r="L523" i="2"/>
  <c r="L522" i="2"/>
  <c r="L521" i="2"/>
  <c r="L520" i="2"/>
  <c r="L519" i="2"/>
  <c r="L518" i="2"/>
  <c r="L517" i="2"/>
  <c r="L516" i="2"/>
  <c r="L515" i="2"/>
  <c r="L514" i="2"/>
  <c r="L513" i="2"/>
  <c r="L512" i="2"/>
  <c r="L511" i="2"/>
  <c r="L510" i="2"/>
  <c r="L509" i="2"/>
  <c r="L508" i="2"/>
  <c r="L507" i="2"/>
  <c r="L506" i="2"/>
  <c r="L505" i="2"/>
  <c r="L504" i="2"/>
  <c r="L503" i="2"/>
  <c r="L502" i="2"/>
  <c r="L501" i="2"/>
  <c r="L500" i="2"/>
  <c r="L499" i="2"/>
  <c r="L498" i="2"/>
  <c r="L497" i="2"/>
  <c r="L496" i="2"/>
  <c r="L495" i="2"/>
  <c r="L494" i="2"/>
  <c r="L493" i="2"/>
  <c r="L492" i="2"/>
  <c r="L491" i="2"/>
  <c r="L490" i="2"/>
  <c r="L489" i="2"/>
  <c r="L488" i="2"/>
  <c r="L487" i="2"/>
  <c r="L486" i="2"/>
  <c r="L485" i="2"/>
  <c r="L484" i="2"/>
  <c r="L483" i="2"/>
  <c r="L482" i="2"/>
  <c r="L481" i="2"/>
  <c r="L480" i="2"/>
  <c r="L479" i="2"/>
  <c r="L478" i="2"/>
  <c r="L477" i="2"/>
  <c r="L476" i="2"/>
  <c r="L475" i="2"/>
  <c r="L474" i="2"/>
  <c r="L473" i="2"/>
  <c r="L472" i="2"/>
  <c r="L471" i="2"/>
  <c r="L470" i="2"/>
  <c r="L469" i="2"/>
  <c r="L468" i="2"/>
  <c r="L467" i="2"/>
  <c r="L466" i="2"/>
  <c r="L465" i="2"/>
  <c r="L464" i="2"/>
  <c r="L463" i="2"/>
  <c r="L462" i="2"/>
  <c r="L461" i="2"/>
  <c r="L460" i="2"/>
  <c r="L459" i="2"/>
  <c r="L458" i="2"/>
  <c r="L457" i="2"/>
  <c r="L456" i="2"/>
  <c r="L455" i="2"/>
  <c r="L454" i="2"/>
  <c r="L453" i="2"/>
  <c r="L452" i="2"/>
  <c r="L451" i="2"/>
  <c r="L450" i="2"/>
  <c r="L449" i="2"/>
  <c r="L448" i="2"/>
  <c r="L447" i="2"/>
  <c r="L446" i="2"/>
  <c r="L445" i="2"/>
  <c r="L444" i="2"/>
  <c r="L443" i="2"/>
  <c r="L442" i="2"/>
  <c r="L441" i="2"/>
  <c r="L440" i="2"/>
  <c r="L439" i="2"/>
  <c r="L438" i="2"/>
  <c r="L437" i="2"/>
  <c r="L436" i="2"/>
  <c r="L435" i="2"/>
  <c r="L434" i="2"/>
  <c r="L433" i="2"/>
  <c r="L432" i="2"/>
  <c r="L431" i="2"/>
  <c r="L430" i="2"/>
  <c r="L429" i="2"/>
  <c r="L428" i="2"/>
  <c r="L427" i="2"/>
  <c r="L426" i="2"/>
  <c r="L425" i="2"/>
  <c r="L424" i="2"/>
  <c r="L423" i="2"/>
  <c r="L422" i="2"/>
  <c r="L421" i="2"/>
  <c r="L420" i="2"/>
  <c r="L419" i="2"/>
  <c r="L418" i="2"/>
  <c r="L417" i="2"/>
  <c r="L416" i="2"/>
  <c r="L415" i="2"/>
  <c r="L414" i="2"/>
  <c r="L413" i="2"/>
  <c r="L412" i="2"/>
  <c r="L411" i="2"/>
  <c r="L410" i="2"/>
  <c r="L409" i="2"/>
  <c r="L408" i="2"/>
  <c r="L407" i="2"/>
  <c r="L406" i="2"/>
  <c r="L405" i="2"/>
  <c r="L404" i="2"/>
  <c r="L403" i="2"/>
  <c r="L402" i="2"/>
  <c r="L401" i="2"/>
  <c r="L400" i="2"/>
  <c r="L399" i="2"/>
  <c r="L398" i="2"/>
  <c r="L397" i="2"/>
  <c r="L396" i="2"/>
  <c r="L395" i="2"/>
  <c r="L394" i="2"/>
  <c r="L393" i="2"/>
  <c r="L392" i="2"/>
  <c r="L391" i="2"/>
  <c r="L390" i="2"/>
  <c r="L389" i="2"/>
  <c r="L388" i="2"/>
  <c r="L387" i="2"/>
  <c r="L386" i="2"/>
  <c r="L385" i="2"/>
  <c r="L384" i="2"/>
  <c r="L383" i="2"/>
  <c r="L382" i="2"/>
  <c r="L381" i="2"/>
  <c r="L380" i="2"/>
  <c r="L379" i="2"/>
  <c r="L378" i="2"/>
  <c r="L377" i="2"/>
  <c r="L376" i="2"/>
  <c r="L375" i="2"/>
  <c r="L374" i="2"/>
  <c r="L373" i="2"/>
  <c r="L372" i="2"/>
  <c r="L371" i="2"/>
  <c r="L370" i="2"/>
  <c r="L369" i="2"/>
  <c r="L368" i="2"/>
  <c r="L367" i="2"/>
  <c r="L366" i="2"/>
  <c r="L365" i="2"/>
  <c r="L364" i="2"/>
  <c r="L363" i="2"/>
  <c r="L362" i="2"/>
  <c r="L361" i="2"/>
  <c r="L360" i="2"/>
  <c r="L359" i="2"/>
  <c r="L358" i="2"/>
  <c r="L357" i="2"/>
  <c r="L356" i="2"/>
  <c r="L355" i="2"/>
  <c r="L354" i="2"/>
  <c r="L353" i="2"/>
  <c r="L352" i="2"/>
  <c r="L351" i="2"/>
  <c r="L350" i="2"/>
  <c r="L349" i="2"/>
  <c r="L348" i="2"/>
  <c r="L347" i="2"/>
  <c r="L346" i="2"/>
  <c r="L345" i="2"/>
  <c r="L344" i="2"/>
  <c r="L343" i="2"/>
  <c r="L342" i="2"/>
  <c r="L341" i="2"/>
  <c r="L340" i="2"/>
  <c r="L339" i="2"/>
  <c r="L338" i="2"/>
  <c r="L337" i="2"/>
  <c r="L336" i="2"/>
  <c r="L335" i="2"/>
  <c r="L334" i="2"/>
  <c r="L333" i="2"/>
  <c r="L332" i="2"/>
  <c r="L331" i="2"/>
  <c r="L330" i="2"/>
  <c r="L329" i="2"/>
  <c r="L328" i="2"/>
  <c r="L327" i="2"/>
  <c r="L326" i="2"/>
  <c r="L325" i="2"/>
  <c r="L324" i="2"/>
  <c r="L323" i="2"/>
  <c r="L322" i="2"/>
  <c r="L321" i="2"/>
  <c r="L320" i="2"/>
  <c r="L319" i="2"/>
  <c r="L318" i="2"/>
  <c r="L317" i="2"/>
  <c r="L316" i="2"/>
  <c r="L315" i="2"/>
  <c r="L314" i="2"/>
  <c r="L313" i="2"/>
  <c r="L312" i="2"/>
  <c r="L311" i="2"/>
  <c r="L310" i="2"/>
  <c r="L309" i="2"/>
  <c r="L308" i="2"/>
  <c r="L307" i="2"/>
  <c r="L306" i="2"/>
  <c r="L305" i="2"/>
  <c r="L304" i="2"/>
  <c r="L303" i="2"/>
  <c r="L302" i="2"/>
  <c r="L301" i="2"/>
  <c r="L300" i="2"/>
  <c r="L299" i="2"/>
  <c r="L298" i="2"/>
  <c r="L297" i="2"/>
  <c r="L296" i="2"/>
  <c r="L295" i="2"/>
  <c r="L294" i="2"/>
  <c r="L293" i="2"/>
  <c r="L292" i="2"/>
  <c r="L291" i="2"/>
  <c r="L290" i="2"/>
  <c r="L289" i="2"/>
  <c r="L288" i="2"/>
  <c r="L287" i="2"/>
  <c r="L286" i="2"/>
  <c r="L285" i="2"/>
  <c r="L284" i="2"/>
  <c r="L283" i="2"/>
  <c r="L282" i="2"/>
  <c r="L281" i="2"/>
  <c r="L280" i="2"/>
  <c r="L279" i="2"/>
  <c r="L278" i="2"/>
  <c r="L277" i="2"/>
  <c r="L276" i="2"/>
  <c r="L275" i="2"/>
  <c r="L274" i="2"/>
  <c r="L273" i="2"/>
  <c r="L272" i="2"/>
  <c r="L271" i="2"/>
  <c r="L270" i="2"/>
  <c r="L269" i="2"/>
  <c r="L268" i="2"/>
  <c r="L267" i="2"/>
  <c r="L266" i="2"/>
  <c r="L265" i="2"/>
  <c r="L264" i="2"/>
  <c r="L263" i="2"/>
  <c r="L262" i="2"/>
  <c r="L261" i="2"/>
  <c r="L260" i="2"/>
  <c r="L259" i="2"/>
  <c r="L258" i="2"/>
  <c r="L257" i="2"/>
  <c r="L256" i="2"/>
  <c r="L255" i="2"/>
  <c r="L254" i="2"/>
  <c r="L253" i="2"/>
  <c r="L252" i="2"/>
  <c r="L251" i="2"/>
  <c r="L250" i="2"/>
  <c r="L249" i="2"/>
  <c r="L248" i="2"/>
  <c r="L247" i="2"/>
  <c r="L246" i="2"/>
  <c r="L245" i="2"/>
  <c r="L244" i="2"/>
  <c r="L243" i="2"/>
  <c r="L242" i="2"/>
  <c r="L241" i="2"/>
  <c r="L240" i="2"/>
  <c r="L239" i="2"/>
  <c r="L238" i="2"/>
  <c r="L237" i="2"/>
  <c r="L236" i="2"/>
  <c r="L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M9" i="1"/>
  <c r="M8" i="1"/>
  <c r="M7" i="1"/>
  <c r="M6" i="1"/>
  <c r="M5" i="1"/>
  <c r="M4" i="1"/>
  <c r="M3" i="1"/>
  <c r="M2" i="1"/>
</calcChain>
</file>

<file path=xl/sharedStrings.xml><?xml version="1.0" encoding="utf-8"?>
<sst xmlns="http://schemas.openxmlformats.org/spreadsheetml/2006/main" count="4872" uniqueCount="158">
  <si>
    <t>Identifier1</t>
  </si>
  <si>
    <t>Identifier2</t>
  </si>
  <si>
    <t>d17O average</t>
  </si>
  <si>
    <t>d18O average</t>
  </si>
  <si>
    <t>d2H average</t>
  </si>
  <si>
    <t>d17O sd</t>
  </si>
  <si>
    <t>d18O sd</t>
  </si>
  <si>
    <t>d2H sd</t>
  </si>
  <si>
    <t>Höhe müM</t>
  </si>
  <si>
    <t>Uhrzeit der Probenahme UTC</t>
  </si>
  <si>
    <t>Weitere Informationen</t>
  </si>
  <si>
    <t>sample</t>
  </si>
  <si>
    <t>MR-1_2_1</t>
  </si>
  <si>
    <t>leicht angetauer Schnee</t>
  </si>
  <si>
    <t>MR-1_3_1</t>
  </si>
  <si>
    <t>Lockerschnee</t>
  </si>
  <si>
    <t>MR-1_4_1</t>
  </si>
  <si>
    <t>MR-1_5_1</t>
  </si>
  <si>
    <t>MR-1_6_1</t>
  </si>
  <si>
    <t>MR-1_7_1</t>
  </si>
  <si>
    <t>Pulverschnee</t>
  </si>
  <si>
    <t>MR-1_8_1</t>
  </si>
  <si>
    <t>MR-1_9_1</t>
  </si>
  <si>
    <t>MR-2_4_1</t>
  </si>
  <si>
    <t>wenig Schnee</t>
  </si>
  <si>
    <t>MR-2_4_2</t>
  </si>
  <si>
    <t>MR-2_4_3</t>
  </si>
  <si>
    <t>MR-2_4_4</t>
  </si>
  <si>
    <t>wenig Schnee, schwerer-angetauter Schnee</t>
  </si>
  <si>
    <t>MR-2_5_1</t>
  </si>
  <si>
    <t>MR-2_5_2</t>
  </si>
  <si>
    <t>MR-2_6_1</t>
  </si>
  <si>
    <t>Lockerschnee; einzelne Schneekristalle  sichtbar</t>
  </si>
  <si>
    <t>MR-2_7_1</t>
  </si>
  <si>
    <t>MR-2_8_1</t>
  </si>
  <si>
    <t>MR-2_9_1</t>
  </si>
  <si>
    <t>MR-2_9_2</t>
  </si>
  <si>
    <t>MR-2_10_1</t>
  </si>
  <si>
    <t>MR-2_11_1</t>
  </si>
  <si>
    <t>leicht angetauter Schnee</t>
  </si>
  <si>
    <t>MR-2_12_1</t>
  </si>
  <si>
    <t>Viel windverfrachteter Schnee</t>
  </si>
  <si>
    <t>MR-2_13_1</t>
  </si>
  <si>
    <t>MR-2_13_2</t>
  </si>
  <si>
    <t>MR-2_13_3</t>
  </si>
  <si>
    <t>MR-3_1_1</t>
  </si>
  <si>
    <t>Kugeliger Schnee; In der Nacht heftiger Wind</t>
  </si>
  <si>
    <t>MR-3_1_2</t>
  </si>
  <si>
    <t>MR-3_2_1</t>
  </si>
  <si>
    <t>MR-3_2_2</t>
  </si>
  <si>
    <t>MR-3_3_1</t>
  </si>
  <si>
    <t>MR-3_3_2</t>
  </si>
  <si>
    <t>MR-3_4_1</t>
  </si>
  <si>
    <t>MR-3_4_2</t>
  </si>
  <si>
    <t>MR-3_5_1</t>
  </si>
  <si>
    <t>MR-3_5_2</t>
  </si>
  <si>
    <t>MR-3_6_1</t>
  </si>
  <si>
    <t>MR-3_7_1</t>
  </si>
  <si>
    <t>MR-3_8_1</t>
  </si>
  <si>
    <t>leicht windgepresste Schneeoberfläche</t>
  </si>
  <si>
    <t>MR-3_8_2</t>
  </si>
  <si>
    <t>MR-3_9_1</t>
  </si>
  <si>
    <t>MR-4_5_1</t>
  </si>
  <si>
    <t>leichter angetauter Schnee</t>
  </si>
  <si>
    <t>MR-4_5_2</t>
  </si>
  <si>
    <t>MR-4_5_3</t>
  </si>
  <si>
    <t>Schwerer Nassschnee</t>
  </si>
  <si>
    <t>MR-4_5_4</t>
  </si>
  <si>
    <t>MR-4_6_1</t>
  </si>
  <si>
    <t>MR-4_6_2</t>
  </si>
  <si>
    <t>MR-4_7_1</t>
  </si>
  <si>
    <t>MR-4_7_2</t>
  </si>
  <si>
    <t>MR-4_7_3</t>
  </si>
  <si>
    <t>angetauter Schnee</t>
  </si>
  <si>
    <t>MR-4_7_4</t>
  </si>
  <si>
    <t>MR-4_8_1</t>
  </si>
  <si>
    <t>MR-4_8_2</t>
  </si>
  <si>
    <t>MR-4_8_3</t>
  </si>
  <si>
    <t>MR-4_8_4</t>
  </si>
  <si>
    <t>MR-4_9_1</t>
  </si>
  <si>
    <t>MR-4_9_2</t>
  </si>
  <si>
    <t>MR-4_9_3</t>
  </si>
  <si>
    <t>MR-4_9_4</t>
  </si>
  <si>
    <t>MR-4_10_1</t>
  </si>
  <si>
    <t>MR-4_10_2</t>
  </si>
  <si>
    <t>MR-M0845</t>
  </si>
  <si>
    <t>NA</t>
  </si>
  <si>
    <t>MR-M0945</t>
  </si>
  <si>
    <t>MR-M1045</t>
  </si>
  <si>
    <t>MR-M1145</t>
  </si>
  <si>
    <t>MR-M1244</t>
  </si>
  <si>
    <t>MR-M1345</t>
  </si>
  <si>
    <t>leicht angetauter Schnee; Temperaturen &gt;0°C</t>
  </si>
  <si>
    <t>MR-M1444</t>
  </si>
  <si>
    <t>angetauter Schnee; Temperaturen &gt;0°C</t>
  </si>
  <si>
    <t>MR-M1530</t>
  </si>
  <si>
    <t>MR-M1645</t>
  </si>
  <si>
    <t>nasser Schnee</t>
  </si>
  <si>
    <t>MR-MD00</t>
  </si>
  <si>
    <t>MR-MD01</t>
  </si>
  <si>
    <t>MR-MD1</t>
  </si>
  <si>
    <t>MR-MD10</t>
  </si>
  <si>
    <t>MR-MD100</t>
  </si>
  <si>
    <t>MR-MD1000</t>
  </si>
  <si>
    <t>MR-MD500</t>
  </si>
  <si>
    <t>MR-MD900</t>
  </si>
  <si>
    <t>MR-5_1_1</t>
  </si>
  <si>
    <t>MR-5_1_2</t>
  </si>
  <si>
    <t>MR-5_2_1</t>
  </si>
  <si>
    <t>MR-5_2_2</t>
  </si>
  <si>
    <t>MR-5_3_1</t>
  </si>
  <si>
    <t>MR-5_4_1</t>
  </si>
  <si>
    <t>MR-5_5_1</t>
  </si>
  <si>
    <t>MR-5_6_1</t>
  </si>
  <si>
    <t>MR-5_7_1</t>
  </si>
  <si>
    <t>MR-5_8_1</t>
  </si>
  <si>
    <t>erste Treibschneeansammlungen</t>
  </si>
  <si>
    <t>MR-5_9_1</t>
  </si>
  <si>
    <t>MR-5_10_1</t>
  </si>
  <si>
    <t>Neuschnee nur im Windschatten, sonst ausgeblasen</t>
  </si>
  <si>
    <t>MR-5_10_2</t>
  </si>
  <si>
    <t>MR-5_10_3</t>
  </si>
  <si>
    <t>DI</t>
  </si>
  <si>
    <t>standard</t>
  </si>
  <si>
    <t>ANZO</t>
  </si>
  <si>
    <t>EMEB</t>
  </si>
  <si>
    <t>SAAS</t>
  </si>
  <si>
    <r>
      <t xml:space="preserve">Datum </t>
    </r>
    <r>
      <rPr>
        <sz val="11"/>
        <rFont val="Calibri"/>
        <family val="2"/>
        <scheme val="minor"/>
      </rPr>
      <t>dd.mm.jj</t>
    </r>
  </si>
  <si>
    <r>
      <t xml:space="preserve">Wind </t>
    </r>
    <r>
      <rPr>
        <sz val="11"/>
        <rFont val="Calibri"/>
        <family val="2"/>
        <scheme val="minor"/>
      </rPr>
      <t>(ja = 1; nein = 0)</t>
    </r>
  </si>
  <si>
    <r>
      <t xml:space="preserve">Wetter </t>
    </r>
    <r>
      <rPr>
        <sz val="11"/>
        <rFont val="Calibri"/>
        <family val="2"/>
        <scheme val="minor"/>
      </rPr>
      <t>(neblig = 2; Bewölkt = 1; sonnig = 0)</t>
    </r>
  </si>
  <si>
    <r>
      <t xml:space="preserve">Schneefall </t>
    </r>
    <r>
      <rPr>
        <sz val="11"/>
        <rFont val="Calibri"/>
        <family val="2"/>
        <scheme val="minor"/>
      </rPr>
      <t>(ja = 1; nein = 0)</t>
    </r>
  </si>
  <si>
    <r>
      <t xml:space="preserve">Schnee angetaut </t>
    </r>
    <r>
      <rPr>
        <sz val="11"/>
        <rFont val="Calibri"/>
        <family val="2"/>
        <scheme val="minor"/>
      </rPr>
      <t>(ja = 1; nein = 0)</t>
    </r>
  </si>
  <si>
    <t>Station Schiers</t>
  </si>
  <si>
    <t>stn</t>
  </si>
  <si>
    <t>name</t>
  </si>
  <si>
    <t>time_txt</t>
  </si>
  <si>
    <t>date</t>
  </si>
  <si>
    <t>time</t>
  </si>
  <si>
    <t>Date and Time</t>
  </si>
  <si>
    <t>Air temperature 2 m above ground; hourly mean [°C]</t>
  </si>
  <si>
    <t>SRS</t>
  </si>
  <si>
    <t>Schiers</t>
  </si>
  <si>
    <t>Station Bad Ragaz</t>
  </si>
  <si>
    <t>Name</t>
  </si>
  <si>
    <t>Date</t>
  </si>
  <si>
    <t>RAG</t>
  </si>
  <si>
    <t>Bad_Ragaz</t>
  </si>
  <si>
    <t>Time (UTC)</t>
  </si>
  <si>
    <t>Air temperature 2m above ground; daily mean [°C]</t>
  </si>
  <si>
    <t>Precipitation; calendar day [mm]</t>
  </si>
  <si>
    <t>Wind speed scalar; daily mean [m/s]</t>
  </si>
  <si>
    <t>Wind direction; daily mean [°]</t>
  </si>
  <si>
    <t>Gust peak (one second); daily maximum [m/s]</t>
  </si>
  <si>
    <t>Global radiation; daily mean [W/ms]</t>
  </si>
  <si>
    <t>Sunshine duration; in relation to absolute daily total [%]</t>
  </si>
  <si>
    <t>Sunshine duration; daily total [min]</t>
  </si>
  <si>
    <t>Sunshine duration; daily total [h]</t>
  </si>
  <si>
    <t>Air temperature 2 m above ground; daily mean [°C]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</si>
</sst>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F400]h:mm:ss\ AM/PM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48">
    <xf numFmtId="0" fontId="0" fillId="0" borderId="0" xfId="0"/>
    <xf numFmtId="0" fontId="4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2" fontId="4" fillId="0" borderId="0" xfId="0" applyNumberFormat="1" applyFont="1" applyFill="1" applyAlignment="1">
      <alignment horizontal="left" vertical="center" wrapText="1"/>
    </xf>
    <xf numFmtId="14" fontId="4" fillId="0" borderId="0" xfId="0" applyNumberFormat="1" applyFont="1" applyFill="1" applyAlignment="1">
      <alignment horizontal="left" vertical="center" wrapText="1"/>
    </xf>
    <xf numFmtId="0" fontId="6" fillId="0" borderId="0" xfId="0" applyFont="1" applyFill="1"/>
    <xf numFmtId="0" fontId="5" fillId="0" borderId="0" xfId="0" applyFont="1" applyFill="1"/>
    <xf numFmtId="49" fontId="5" fillId="0" borderId="0" xfId="0" applyNumberFormat="1" applyFont="1" applyFill="1"/>
    <xf numFmtId="2" fontId="5" fillId="0" borderId="0" xfId="0" applyNumberFormat="1" applyFont="1" applyFill="1"/>
    <xf numFmtId="20" fontId="5" fillId="0" borderId="0" xfId="0" applyNumberFormat="1" applyFont="1" applyFill="1"/>
    <xf numFmtId="14" fontId="5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1" xfId="0" applyFont="1" applyFill="1" applyBorder="1"/>
    <xf numFmtId="49" fontId="5" fillId="0" borderId="1" xfId="0" applyNumberFormat="1" applyFont="1" applyFill="1" applyBorder="1"/>
    <xf numFmtId="2" fontId="5" fillId="0" borderId="1" xfId="0" applyNumberFormat="1" applyFont="1" applyFill="1" applyBorder="1"/>
    <xf numFmtId="20" fontId="5" fillId="0" borderId="1" xfId="0" applyNumberFormat="1" applyFont="1" applyFill="1" applyBorder="1"/>
    <xf numFmtId="14" fontId="5" fillId="0" borderId="1" xfId="0" applyNumberFormat="1" applyFont="1" applyFill="1" applyBorder="1"/>
    <xf numFmtId="0" fontId="5" fillId="0" borderId="1" xfId="0" applyFont="1" applyFill="1" applyBorder="1" applyAlignment="1">
      <alignment wrapText="1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vertical="center" wrapText="1"/>
    </xf>
    <xf numFmtId="49" fontId="0" fillId="0" borderId="0" xfId="0" applyNumberFormat="1"/>
    <xf numFmtId="1" fontId="0" fillId="0" borderId="0" xfId="1" applyNumberFormat="1" applyFont="1"/>
    <xf numFmtId="14" fontId="0" fillId="0" borderId="0" xfId="0" applyNumberFormat="1"/>
    <xf numFmtId="164" fontId="0" fillId="0" borderId="0" xfId="0" applyNumberFormat="1"/>
    <xf numFmtId="22" fontId="0" fillId="0" borderId="0" xfId="0" applyNumberFormat="1"/>
    <xf numFmtId="14" fontId="7" fillId="0" borderId="0" xfId="0" applyNumberFormat="1" applyFont="1"/>
    <xf numFmtId="49" fontId="8" fillId="0" borderId="0" xfId="0" applyNumberFormat="1" applyFont="1" applyFill="1" applyAlignment="1">
      <alignment wrapText="1"/>
    </xf>
    <xf numFmtId="0" fontId="8" fillId="0" borderId="0" xfId="0" applyFont="1" applyFill="1" applyAlignment="1">
      <alignment wrapText="1"/>
    </xf>
    <xf numFmtId="49" fontId="8" fillId="0" borderId="0" xfId="0" applyNumberFormat="1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49" fontId="6" fillId="0" borderId="0" xfId="0" applyNumberFormat="1" applyFont="1" applyFill="1"/>
    <xf numFmtId="14" fontId="6" fillId="0" borderId="0" xfId="0" applyNumberFormat="1" applyFont="1" applyFill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9" fillId="0" borderId="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wrapText="1"/>
    </xf>
    <xf numFmtId="0" fontId="6" fillId="0" borderId="4" xfId="0" applyFont="1" applyFill="1" applyBorder="1"/>
    <xf numFmtId="0" fontId="9" fillId="0" borderId="2" xfId="2" applyFont="1" applyFill="1" applyBorder="1" applyAlignment="1">
      <alignment vertical="center"/>
    </xf>
    <xf numFmtId="0" fontId="9" fillId="0" borderId="3" xfId="2" applyFont="1" applyFill="1" applyBorder="1" applyAlignment="1">
      <alignment vertical="center"/>
    </xf>
    <xf numFmtId="0" fontId="9" fillId="0" borderId="5" xfId="2" applyFont="1" applyFill="1" applyBorder="1" applyAlignment="1">
      <alignment horizontal="center" vertical="center"/>
    </xf>
    <xf numFmtId="0" fontId="9" fillId="0" borderId="5" xfId="2" applyFont="1" applyFill="1" applyBorder="1" applyAlignment="1">
      <alignment vertical="center"/>
    </xf>
    <xf numFmtId="0" fontId="6" fillId="0" borderId="0" xfId="0" applyFont="1" applyFill="1" applyBorder="1"/>
  </cellXfs>
  <cellStyles count="3">
    <cellStyle name="Gut" xfId="2" builtinId="26"/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46CD9-C07D-5C43-9E7C-BCB295904A5D}">
  <dimension ref="A1:P109"/>
  <sheetViews>
    <sheetView workbookViewId="0">
      <selection activeCell="G12" sqref="G12"/>
    </sheetView>
  </sheetViews>
  <sheetFormatPr baseColWidth="10" defaultRowHeight="16" x14ac:dyDescent="0.2"/>
  <cols>
    <col min="16" max="16" width="49.6640625" customWidth="1"/>
  </cols>
  <sheetData>
    <row r="1" spans="1:16" s="5" customFormat="1" ht="64" x14ac:dyDescent="0.2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1" t="s">
        <v>8</v>
      </c>
      <c r="J1" s="1" t="s">
        <v>9</v>
      </c>
      <c r="K1" s="4" t="s">
        <v>127</v>
      </c>
      <c r="L1" s="1" t="s">
        <v>128</v>
      </c>
      <c r="M1" s="1" t="s">
        <v>129</v>
      </c>
      <c r="N1" s="1" t="s">
        <v>130</v>
      </c>
      <c r="O1" s="1" t="s">
        <v>131</v>
      </c>
      <c r="P1" s="1" t="s">
        <v>10</v>
      </c>
    </row>
    <row r="2" spans="1:16" s="5" customFormat="1" x14ac:dyDescent="0.2">
      <c r="A2" s="6" t="s">
        <v>11</v>
      </c>
      <c r="B2" s="7" t="s">
        <v>12</v>
      </c>
      <c r="C2" s="8">
        <v>-5.8255265499999993</v>
      </c>
      <c r="D2" s="8">
        <v>-11.101653100000002</v>
      </c>
      <c r="E2" s="8">
        <v>-76.976139075000006</v>
      </c>
      <c r="F2" s="8">
        <v>3.1875135055870724E-2</v>
      </c>
      <c r="G2" s="8">
        <v>2.8631156836448571E-2</v>
      </c>
      <c r="H2" s="8">
        <v>0.11316687163321595</v>
      </c>
      <c r="I2" s="6">
        <v>1200</v>
      </c>
      <c r="J2" s="9">
        <v>0.40277777777777773</v>
      </c>
      <c r="K2" s="10">
        <v>44260</v>
      </c>
      <c r="L2" s="6">
        <v>0</v>
      </c>
      <c r="M2" s="6">
        <f>2</f>
        <v>2</v>
      </c>
      <c r="N2" s="6">
        <v>0</v>
      </c>
      <c r="O2" s="6">
        <v>1</v>
      </c>
      <c r="P2" s="11" t="s">
        <v>13</v>
      </c>
    </row>
    <row r="3" spans="1:16" s="5" customFormat="1" x14ac:dyDescent="0.2">
      <c r="A3" s="6" t="s">
        <v>11</v>
      </c>
      <c r="B3" s="7" t="s">
        <v>14</v>
      </c>
      <c r="C3" s="8">
        <v>-4.7191341750000007</v>
      </c>
      <c r="D3" s="8">
        <v>-9.0122502250000007</v>
      </c>
      <c r="E3" s="8">
        <v>-57.692974899999996</v>
      </c>
      <c r="F3" s="8">
        <v>1.4990530555959983E-2</v>
      </c>
      <c r="G3" s="8">
        <v>1.0937424465072131E-2</v>
      </c>
      <c r="H3" s="8">
        <v>7.4387731643508689E-2</v>
      </c>
      <c r="I3" s="6">
        <v>1300</v>
      </c>
      <c r="J3" s="9">
        <v>0.41041666666666665</v>
      </c>
      <c r="K3" s="10">
        <v>44260</v>
      </c>
      <c r="L3" s="6">
        <v>0</v>
      </c>
      <c r="M3" s="6">
        <f>2</f>
        <v>2</v>
      </c>
      <c r="N3" s="6">
        <v>1</v>
      </c>
      <c r="O3" s="6">
        <v>1</v>
      </c>
      <c r="P3" s="11" t="s">
        <v>15</v>
      </c>
    </row>
    <row r="4" spans="1:16" s="5" customFormat="1" x14ac:dyDescent="0.2">
      <c r="A4" s="6" t="s">
        <v>11</v>
      </c>
      <c r="B4" s="7" t="s">
        <v>16</v>
      </c>
      <c r="C4" s="8">
        <v>-4.3981786750000005</v>
      </c>
      <c r="D4" s="8">
        <v>-8.4241982500000017</v>
      </c>
      <c r="E4" s="8">
        <v>-52.302851975000003</v>
      </c>
      <c r="F4" s="8">
        <v>3.9892398682821205E-2</v>
      </c>
      <c r="G4" s="8">
        <v>2.581790955835386E-2</v>
      </c>
      <c r="H4" s="8">
        <v>0.17032613406376773</v>
      </c>
      <c r="I4" s="6">
        <v>1400</v>
      </c>
      <c r="J4" s="9">
        <v>0.42083333333333328</v>
      </c>
      <c r="K4" s="10">
        <v>44260</v>
      </c>
      <c r="L4" s="6">
        <v>0</v>
      </c>
      <c r="M4" s="6">
        <f>2</f>
        <v>2</v>
      </c>
      <c r="N4" s="6">
        <v>1</v>
      </c>
      <c r="O4" s="6">
        <v>1</v>
      </c>
      <c r="P4" s="11" t="s">
        <v>15</v>
      </c>
    </row>
    <row r="5" spans="1:16" s="5" customFormat="1" x14ac:dyDescent="0.2">
      <c r="A5" s="6" t="s">
        <v>11</v>
      </c>
      <c r="B5" s="7" t="s">
        <v>17</v>
      </c>
      <c r="C5" s="8">
        <v>-4.4924311000000001</v>
      </c>
      <c r="D5" s="8">
        <v>-8.56234815</v>
      </c>
      <c r="E5" s="8">
        <v>-53.174849475000002</v>
      </c>
      <c r="F5" s="8">
        <v>4.3871369045730094E-2</v>
      </c>
      <c r="G5" s="8">
        <v>4.7366144035622615E-2</v>
      </c>
      <c r="H5" s="8">
        <v>0.11589811849814285</v>
      </c>
      <c r="I5" s="6">
        <v>1500</v>
      </c>
      <c r="J5" s="9">
        <v>0.4368055555555555</v>
      </c>
      <c r="K5" s="10">
        <v>44260</v>
      </c>
      <c r="L5" s="6">
        <v>0</v>
      </c>
      <c r="M5" s="6">
        <f>2</f>
        <v>2</v>
      </c>
      <c r="N5" s="6">
        <v>1</v>
      </c>
      <c r="O5" s="6">
        <v>0</v>
      </c>
      <c r="P5" s="11" t="s">
        <v>15</v>
      </c>
    </row>
    <row r="6" spans="1:16" s="5" customFormat="1" x14ac:dyDescent="0.2">
      <c r="A6" s="6" t="s">
        <v>11</v>
      </c>
      <c r="B6" s="7" t="s">
        <v>18</v>
      </c>
      <c r="C6" s="8">
        <v>-4.5229444750000001</v>
      </c>
      <c r="D6" s="8">
        <v>-8.6188432250000009</v>
      </c>
      <c r="E6" s="8">
        <v>-52.931632875000005</v>
      </c>
      <c r="F6" s="8">
        <v>1.9494137586699226E-2</v>
      </c>
      <c r="G6" s="8">
        <v>3.3360412254585525E-2</v>
      </c>
      <c r="H6" s="8">
        <v>9.7930075977584907E-2</v>
      </c>
      <c r="I6" s="6">
        <v>1600</v>
      </c>
      <c r="J6" s="9">
        <v>0.44791666666666663</v>
      </c>
      <c r="K6" s="10">
        <v>44260</v>
      </c>
      <c r="L6" s="6">
        <v>0</v>
      </c>
      <c r="M6" s="6">
        <f>2</f>
        <v>2</v>
      </c>
      <c r="N6" s="6">
        <v>1</v>
      </c>
      <c r="O6" s="6">
        <v>0</v>
      </c>
      <c r="P6" s="11" t="s">
        <v>15</v>
      </c>
    </row>
    <row r="7" spans="1:16" s="5" customFormat="1" x14ac:dyDescent="0.2">
      <c r="A7" s="6" t="s">
        <v>11</v>
      </c>
      <c r="B7" s="7" t="s">
        <v>19</v>
      </c>
      <c r="C7" s="8">
        <v>-4.4295961500000001</v>
      </c>
      <c r="D7" s="8">
        <v>-8.5223212750000013</v>
      </c>
      <c r="E7" s="8">
        <v>-53.111924250000001</v>
      </c>
      <c r="F7" s="8">
        <v>4.7408530476030351E-2</v>
      </c>
      <c r="G7" s="8">
        <v>4.0500044099924457E-2</v>
      </c>
      <c r="H7" s="8">
        <v>0.12504078365276319</v>
      </c>
      <c r="I7" s="6">
        <v>1700</v>
      </c>
      <c r="J7" s="9">
        <v>0.45902777777777776</v>
      </c>
      <c r="K7" s="10">
        <v>44260</v>
      </c>
      <c r="L7" s="6">
        <v>0</v>
      </c>
      <c r="M7" s="6">
        <f>2</f>
        <v>2</v>
      </c>
      <c r="N7" s="6">
        <v>0</v>
      </c>
      <c r="O7" s="6">
        <v>0</v>
      </c>
      <c r="P7" s="11" t="s">
        <v>20</v>
      </c>
    </row>
    <row r="8" spans="1:16" s="5" customFormat="1" x14ac:dyDescent="0.2">
      <c r="A8" s="6" t="s">
        <v>11</v>
      </c>
      <c r="B8" s="7" t="s">
        <v>21</v>
      </c>
      <c r="C8" s="8">
        <v>-4.4015690500000009</v>
      </c>
      <c r="D8" s="8">
        <v>-8.436320675000001</v>
      </c>
      <c r="E8" s="8">
        <v>-53.316018800000002</v>
      </c>
      <c r="F8" s="8">
        <v>1.950985514699325E-2</v>
      </c>
      <c r="G8" s="8">
        <v>3.4817324581054153E-2</v>
      </c>
      <c r="H8" s="8">
        <v>0.12920379009489902</v>
      </c>
      <c r="I8" s="6">
        <v>1800</v>
      </c>
      <c r="J8" s="9">
        <v>0.47152777777777771</v>
      </c>
      <c r="K8" s="10">
        <v>44260</v>
      </c>
      <c r="L8" s="6">
        <v>0</v>
      </c>
      <c r="M8" s="6">
        <f>2</f>
        <v>2</v>
      </c>
      <c r="N8" s="6">
        <v>0</v>
      </c>
      <c r="O8" s="6">
        <v>0</v>
      </c>
      <c r="P8" s="11" t="s">
        <v>20</v>
      </c>
    </row>
    <row r="9" spans="1:16" s="5" customFormat="1" ht="17" thickBot="1" x14ac:dyDescent="0.25">
      <c r="A9" s="12" t="s">
        <v>11</v>
      </c>
      <c r="B9" s="13" t="s">
        <v>22</v>
      </c>
      <c r="C9" s="14">
        <v>-4.8242358000000003</v>
      </c>
      <c r="D9" s="14">
        <v>-9.2441773750000014</v>
      </c>
      <c r="E9" s="14">
        <v>-60.825802675000006</v>
      </c>
      <c r="F9" s="14">
        <v>1.8834813923688923E-2</v>
      </c>
      <c r="G9" s="14">
        <v>1.0911884618272529E-2</v>
      </c>
      <c r="H9" s="14">
        <v>6.006399814111521E-2</v>
      </c>
      <c r="I9" s="12">
        <v>1900</v>
      </c>
      <c r="J9" s="15">
        <v>0.48333333333333334</v>
      </c>
      <c r="K9" s="16">
        <v>44260</v>
      </c>
      <c r="L9" s="12">
        <v>1</v>
      </c>
      <c r="M9" s="12">
        <f>2</f>
        <v>2</v>
      </c>
      <c r="N9" s="12">
        <v>0</v>
      </c>
      <c r="O9" s="12">
        <v>0</v>
      </c>
      <c r="P9" s="17" t="s">
        <v>20</v>
      </c>
    </row>
    <row r="10" spans="1:16" s="5" customFormat="1" x14ac:dyDescent="0.2">
      <c r="A10" s="6" t="s">
        <v>11</v>
      </c>
      <c r="B10" s="7" t="s">
        <v>23</v>
      </c>
      <c r="C10" s="8">
        <v>-5.5662758750000005</v>
      </c>
      <c r="D10" s="8">
        <v>-10.673251175000001</v>
      </c>
      <c r="E10" s="8">
        <v>-74.795202625000002</v>
      </c>
      <c r="F10" s="8">
        <v>2.3313102801840329E-2</v>
      </c>
      <c r="G10" s="8">
        <v>3.0957121118560221E-2</v>
      </c>
      <c r="H10" s="8">
        <v>8.2439550685427396E-2</v>
      </c>
      <c r="I10" s="6">
        <v>1400</v>
      </c>
      <c r="J10" s="9">
        <v>0.3354166666666667</v>
      </c>
      <c r="K10" s="10">
        <v>44267</v>
      </c>
      <c r="L10" s="6">
        <v>0</v>
      </c>
      <c r="M10" s="6">
        <v>2</v>
      </c>
      <c r="N10" s="6">
        <v>0</v>
      </c>
      <c r="O10" s="6">
        <v>1</v>
      </c>
      <c r="P10" s="11" t="s">
        <v>24</v>
      </c>
    </row>
    <row r="11" spans="1:16" s="5" customFormat="1" x14ac:dyDescent="0.2">
      <c r="A11" s="6" t="s">
        <v>11</v>
      </c>
      <c r="B11" s="7" t="s">
        <v>25</v>
      </c>
      <c r="C11" s="8">
        <v>-5.6397339999999998</v>
      </c>
      <c r="D11" s="8">
        <v>-10.786012599999999</v>
      </c>
      <c r="E11" s="8">
        <v>-75.685111425000002</v>
      </c>
      <c r="F11" s="8">
        <v>3.5678555166561002E-2</v>
      </c>
      <c r="G11" s="8">
        <v>2.2285531762408554E-2</v>
      </c>
      <c r="H11" s="8">
        <v>8.1775715834885576E-2</v>
      </c>
      <c r="I11" s="6">
        <v>1400</v>
      </c>
      <c r="J11" s="9">
        <v>0.3354166666666667</v>
      </c>
      <c r="K11" s="10">
        <v>44267</v>
      </c>
      <c r="L11" s="6">
        <v>0</v>
      </c>
      <c r="M11" s="6">
        <v>2</v>
      </c>
      <c r="N11" s="6">
        <v>0</v>
      </c>
      <c r="O11" s="6">
        <v>1</v>
      </c>
      <c r="P11" s="11" t="s">
        <v>24</v>
      </c>
    </row>
    <row r="12" spans="1:16" s="5" customFormat="1" x14ac:dyDescent="0.2">
      <c r="A12" s="6" t="s">
        <v>11</v>
      </c>
      <c r="B12" s="7" t="s">
        <v>26</v>
      </c>
      <c r="C12" s="8">
        <v>-5.5398309499999998</v>
      </c>
      <c r="D12" s="8">
        <v>-10.650607400000002</v>
      </c>
      <c r="E12" s="8">
        <v>-74.711538000000004</v>
      </c>
      <c r="F12" s="8">
        <v>1.9759635866499595E-2</v>
      </c>
      <c r="G12" s="8">
        <v>1.8449853226154472E-2</v>
      </c>
      <c r="H12" s="8">
        <v>4.556925082735399E-2</v>
      </c>
      <c r="I12" s="6">
        <v>1400</v>
      </c>
      <c r="J12" s="9">
        <v>0.3354166666666667</v>
      </c>
      <c r="K12" s="10">
        <v>44267</v>
      </c>
      <c r="L12" s="6">
        <v>0</v>
      </c>
      <c r="M12" s="6">
        <v>2</v>
      </c>
      <c r="N12" s="6">
        <v>0</v>
      </c>
      <c r="O12" s="6">
        <v>1</v>
      </c>
      <c r="P12" s="11" t="s">
        <v>24</v>
      </c>
    </row>
    <row r="13" spans="1:16" s="5" customFormat="1" x14ac:dyDescent="0.2">
      <c r="A13" s="6" t="s">
        <v>11</v>
      </c>
      <c r="B13" s="7" t="s">
        <v>27</v>
      </c>
      <c r="C13" s="8">
        <v>-5.0321787999999996</v>
      </c>
      <c r="D13" s="8">
        <v>-9.6586270750000018</v>
      </c>
      <c r="E13" s="8">
        <v>-67.349286675000002</v>
      </c>
      <c r="F13" s="8">
        <v>2.6687545543068666E-2</v>
      </c>
      <c r="G13" s="8">
        <v>3.2990360311801907E-2</v>
      </c>
      <c r="H13" s="8">
        <v>7.6377609849889269E-2</v>
      </c>
      <c r="I13" s="6">
        <v>1400</v>
      </c>
      <c r="J13" s="9">
        <v>0.48819444444444443</v>
      </c>
      <c r="K13" s="10">
        <v>44267</v>
      </c>
      <c r="L13" s="6">
        <v>0</v>
      </c>
      <c r="M13" s="6">
        <v>0</v>
      </c>
      <c r="N13" s="6">
        <v>0</v>
      </c>
      <c r="O13" s="6">
        <v>1</v>
      </c>
      <c r="P13" s="11" t="s">
        <v>28</v>
      </c>
    </row>
    <row r="14" spans="1:16" s="5" customFormat="1" x14ac:dyDescent="0.2">
      <c r="A14" s="6" t="s">
        <v>11</v>
      </c>
      <c r="B14" s="7" t="s">
        <v>29</v>
      </c>
      <c r="C14" s="8">
        <v>-5.8293689749999995</v>
      </c>
      <c r="D14" s="8">
        <v>-11.228595475000001</v>
      </c>
      <c r="E14" s="8">
        <v>-79.731179824999998</v>
      </c>
      <c r="F14" s="8">
        <v>3.3564522242727032E-2</v>
      </c>
      <c r="G14" s="8">
        <v>4.9163284647955115E-2</v>
      </c>
      <c r="H14" s="8">
        <v>0.11316687163321756</v>
      </c>
      <c r="I14" s="6">
        <v>1500</v>
      </c>
      <c r="J14" s="9">
        <v>0.34722222222222227</v>
      </c>
      <c r="K14" s="10">
        <v>44267</v>
      </c>
      <c r="L14" s="6">
        <v>0</v>
      </c>
      <c r="M14" s="6">
        <v>2</v>
      </c>
      <c r="N14" s="6">
        <v>0</v>
      </c>
      <c r="O14" s="6">
        <v>1</v>
      </c>
      <c r="P14" s="11" t="s">
        <v>24</v>
      </c>
    </row>
    <row r="15" spans="1:16" s="5" customFormat="1" x14ac:dyDescent="0.2">
      <c r="A15" s="6" t="s">
        <v>11</v>
      </c>
      <c r="B15" s="7" t="s">
        <v>30</v>
      </c>
      <c r="C15" s="8">
        <v>-5.5409610750000002</v>
      </c>
      <c r="D15" s="8">
        <v>-10.603718775000001</v>
      </c>
      <c r="E15" s="8">
        <v>-76.398971000000003</v>
      </c>
      <c r="F15" s="8">
        <v>3.4517009820895846E-2</v>
      </c>
      <c r="G15" s="8">
        <v>3.7791572202840101E-2</v>
      </c>
      <c r="H15" s="8">
        <v>0.12927255331541382</v>
      </c>
      <c r="I15" s="6">
        <v>1500</v>
      </c>
      <c r="J15" s="9">
        <v>0.48125000000000001</v>
      </c>
      <c r="K15" s="10">
        <v>44267</v>
      </c>
      <c r="L15" s="6">
        <v>0</v>
      </c>
      <c r="M15" s="6">
        <v>0</v>
      </c>
      <c r="N15" s="6">
        <v>0</v>
      </c>
      <c r="O15" s="6">
        <v>1</v>
      </c>
      <c r="P15" s="11" t="s">
        <v>24</v>
      </c>
    </row>
    <row r="16" spans="1:16" s="5" customFormat="1" x14ac:dyDescent="0.2">
      <c r="A16" s="6" t="s">
        <v>11</v>
      </c>
      <c r="B16" s="7" t="s">
        <v>31</v>
      </c>
      <c r="C16" s="8">
        <v>-5.8594302999999996</v>
      </c>
      <c r="D16" s="8">
        <v>-11.214414525</v>
      </c>
      <c r="E16" s="8">
        <v>-78.949445849999989</v>
      </c>
      <c r="F16" s="8">
        <v>3.3423180184815791E-2</v>
      </c>
      <c r="G16" s="8">
        <v>9.8076540339248151E-3</v>
      </c>
      <c r="H16" s="8">
        <v>0.10485180485136945</v>
      </c>
      <c r="I16" s="6">
        <v>1600</v>
      </c>
      <c r="J16" s="9">
        <v>0.3576388888888889</v>
      </c>
      <c r="K16" s="10">
        <v>44267</v>
      </c>
      <c r="L16" s="6">
        <v>0</v>
      </c>
      <c r="M16" s="6">
        <v>1</v>
      </c>
      <c r="N16" s="6">
        <v>0</v>
      </c>
      <c r="O16" s="6">
        <v>0</v>
      </c>
      <c r="P16" s="11" t="s">
        <v>32</v>
      </c>
    </row>
    <row r="17" spans="1:16" s="5" customFormat="1" x14ac:dyDescent="0.2">
      <c r="A17" s="6" t="s">
        <v>11</v>
      </c>
      <c r="B17" s="7" t="s">
        <v>33</v>
      </c>
      <c r="C17" s="8">
        <v>-5.3332440999999999</v>
      </c>
      <c r="D17" s="8">
        <v>-10.235014075</v>
      </c>
      <c r="E17" s="8">
        <v>-70.006286625000001</v>
      </c>
      <c r="F17" s="8">
        <v>2.2366198776725927E-2</v>
      </c>
      <c r="G17" s="8">
        <v>7.631787025057072E-3</v>
      </c>
      <c r="H17" s="8">
        <v>6.6138652270834555E-2</v>
      </c>
      <c r="I17" s="6">
        <v>1700</v>
      </c>
      <c r="J17" s="9">
        <v>0.36805555555555558</v>
      </c>
      <c r="K17" s="10">
        <v>44267</v>
      </c>
      <c r="L17" s="6">
        <v>0</v>
      </c>
      <c r="M17" s="6">
        <v>1</v>
      </c>
      <c r="N17" s="6">
        <v>0</v>
      </c>
      <c r="O17" s="6">
        <v>0</v>
      </c>
      <c r="P17" s="11" t="s">
        <v>15</v>
      </c>
    </row>
    <row r="18" spans="1:16" s="5" customFormat="1" x14ac:dyDescent="0.2">
      <c r="A18" s="6" t="s">
        <v>11</v>
      </c>
      <c r="B18" s="7" t="s">
        <v>34</v>
      </c>
      <c r="C18" s="8">
        <v>-5.1293695500000007</v>
      </c>
      <c r="D18" s="8">
        <v>-9.8189633000000001</v>
      </c>
      <c r="E18" s="8">
        <v>-66.39103212500001</v>
      </c>
      <c r="F18" s="8">
        <v>1.3070422077729507E-2</v>
      </c>
      <c r="G18" s="8">
        <v>1.2342675796601019E-2</v>
      </c>
      <c r="H18" s="8">
        <v>0.11690588633584618</v>
      </c>
      <c r="I18" s="6">
        <v>1800</v>
      </c>
      <c r="J18" s="9">
        <v>0.38055555555555554</v>
      </c>
      <c r="K18" s="10">
        <v>44267</v>
      </c>
      <c r="L18" s="6">
        <v>0</v>
      </c>
      <c r="M18" s="6">
        <v>2</v>
      </c>
      <c r="N18" s="6">
        <v>0</v>
      </c>
      <c r="O18" s="6">
        <v>0</v>
      </c>
      <c r="P18" s="11" t="s">
        <v>15</v>
      </c>
    </row>
    <row r="19" spans="1:16" s="5" customFormat="1" x14ac:dyDescent="0.2">
      <c r="A19" s="6" t="s">
        <v>11</v>
      </c>
      <c r="B19" s="7" t="s">
        <v>35</v>
      </c>
      <c r="C19" s="8">
        <v>-5.4100926000000005</v>
      </c>
      <c r="D19" s="8">
        <v>-10.328791325000001</v>
      </c>
      <c r="E19" s="8">
        <v>-70.656749624999989</v>
      </c>
      <c r="F19" s="8">
        <v>2.423707574742983E-2</v>
      </c>
      <c r="G19" s="8">
        <v>2.4336741268621138E-2</v>
      </c>
      <c r="H19" s="8">
        <v>1.3969253347827703E-2</v>
      </c>
      <c r="I19" s="6">
        <v>1900</v>
      </c>
      <c r="J19" s="9">
        <v>0.39444444444444443</v>
      </c>
      <c r="K19" s="10">
        <v>44267</v>
      </c>
      <c r="L19" s="6">
        <v>0</v>
      </c>
      <c r="M19" s="6">
        <v>1</v>
      </c>
      <c r="N19" s="6">
        <v>0</v>
      </c>
      <c r="O19" s="6">
        <v>0</v>
      </c>
      <c r="P19" s="11" t="s">
        <v>15</v>
      </c>
    </row>
    <row r="20" spans="1:16" s="5" customFormat="1" x14ac:dyDescent="0.2">
      <c r="A20" s="6" t="s">
        <v>11</v>
      </c>
      <c r="B20" s="7" t="s">
        <v>36</v>
      </c>
      <c r="C20" s="8">
        <v>-5.4227500000000006</v>
      </c>
      <c r="D20" s="8">
        <v>-10.38208425</v>
      </c>
      <c r="E20" s="8">
        <v>-71.343035225000008</v>
      </c>
      <c r="F20" s="8">
        <v>3.5571481018928645E-2</v>
      </c>
      <c r="G20" s="8">
        <v>2.06681019714757E-2</v>
      </c>
      <c r="H20" s="8">
        <v>0.12584338837865602</v>
      </c>
      <c r="I20" s="6">
        <v>1900</v>
      </c>
      <c r="J20" s="9">
        <v>0.39444444444444443</v>
      </c>
      <c r="K20" s="10">
        <v>44267</v>
      </c>
      <c r="L20" s="6">
        <v>0</v>
      </c>
      <c r="M20" s="6">
        <v>1</v>
      </c>
      <c r="N20" s="6">
        <v>0</v>
      </c>
      <c r="O20" s="6">
        <v>0</v>
      </c>
      <c r="P20" s="11" t="s">
        <v>15</v>
      </c>
    </row>
    <row r="21" spans="1:16" s="5" customFormat="1" x14ac:dyDescent="0.2">
      <c r="A21" s="6" t="s">
        <v>11</v>
      </c>
      <c r="B21" s="7" t="s">
        <v>37</v>
      </c>
      <c r="C21" s="8">
        <v>-5.2794501500000006</v>
      </c>
      <c r="D21" s="8">
        <v>-10.081310875</v>
      </c>
      <c r="E21" s="8">
        <v>-68.666002899999995</v>
      </c>
      <c r="F21" s="8">
        <v>3.3386476052987092E-2</v>
      </c>
      <c r="G21" s="8">
        <v>2.8605564463506674E-2</v>
      </c>
      <c r="H21" s="8">
        <v>0.15899150906977666</v>
      </c>
      <c r="I21" s="6">
        <v>2000</v>
      </c>
      <c r="J21" s="9">
        <v>0.40833333333333338</v>
      </c>
      <c r="K21" s="10">
        <v>44267</v>
      </c>
      <c r="L21" s="6">
        <v>1</v>
      </c>
      <c r="M21" s="6">
        <v>0</v>
      </c>
      <c r="N21" s="6">
        <v>0</v>
      </c>
      <c r="O21" s="6">
        <v>0</v>
      </c>
      <c r="P21" s="11" t="s">
        <v>20</v>
      </c>
    </row>
    <row r="22" spans="1:16" s="5" customFormat="1" x14ac:dyDescent="0.2">
      <c r="A22" s="6" t="s">
        <v>11</v>
      </c>
      <c r="B22" s="7" t="s">
        <v>38</v>
      </c>
      <c r="C22" s="8">
        <v>-5.1949168000000006</v>
      </c>
      <c r="D22" s="8">
        <v>-9.9836453000000009</v>
      </c>
      <c r="E22" s="8">
        <v>-69.805491525000008</v>
      </c>
      <c r="F22" s="8">
        <v>3.0436541382577926E-3</v>
      </c>
      <c r="G22" s="8">
        <v>1.434964579562821E-2</v>
      </c>
      <c r="H22" s="8">
        <v>5.184778582841363E-2</v>
      </c>
      <c r="I22" s="6">
        <v>2100</v>
      </c>
      <c r="J22" s="9">
        <v>0.42499999999999999</v>
      </c>
      <c r="K22" s="10">
        <v>44267</v>
      </c>
      <c r="L22" s="6">
        <v>1</v>
      </c>
      <c r="M22" s="6">
        <v>0</v>
      </c>
      <c r="N22" s="6">
        <v>0</v>
      </c>
      <c r="O22" s="6">
        <v>0</v>
      </c>
      <c r="P22" s="11" t="s">
        <v>39</v>
      </c>
    </row>
    <row r="23" spans="1:16" s="5" customFormat="1" x14ac:dyDescent="0.2">
      <c r="A23" s="6" t="s">
        <v>11</v>
      </c>
      <c r="B23" s="7" t="s">
        <v>40</v>
      </c>
      <c r="C23" s="8">
        <v>-5.4993724749999995</v>
      </c>
      <c r="D23" s="8">
        <v>-10.515430925</v>
      </c>
      <c r="E23" s="8">
        <v>-74.430142050000001</v>
      </c>
      <c r="F23" s="8">
        <v>3.1025036022152296E-2</v>
      </c>
      <c r="G23" s="8">
        <v>3.8544517304659652E-2</v>
      </c>
      <c r="H23" s="8">
        <v>0.21475980552168275</v>
      </c>
      <c r="I23" s="6">
        <v>2200</v>
      </c>
      <c r="J23" s="9">
        <v>0.4368055555555555</v>
      </c>
      <c r="K23" s="10">
        <v>44267</v>
      </c>
      <c r="L23" s="6">
        <v>1</v>
      </c>
      <c r="M23" s="6">
        <v>1</v>
      </c>
      <c r="N23" s="6">
        <v>0</v>
      </c>
      <c r="O23" s="6">
        <v>0</v>
      </c>
      <c r="P23" s="11" t="s">
        <v>41</v>
      </c>
    </row>
    <row r="24" spans="1:16" s="5" customFormat="1" x14ac:dyDescent="0.2">
      <c r="A24" s="6" t="s">
        <v>11</v>
      </c>
      <c r="B24" s="7" t="s">
        <v>42</v>
      </c>
      <c r="C24" s="8">
        <v>-4.6565252500000005</v>
      </c>
      <c r="D24" s="8">
        <v>-8.9514093750000008</v>
      </c>
      <c r="E24" s="8">
        <v>-60.849370175000004</v>
      </c>
      <c r="F24" s="8">
        <v>2.2830389816572722E-2</v>
      </c>
      <c r="G24" s="8">
        <v>2.2773170150328498E-2</v>
      </c>
      <c r="H24" s="8">
        <v>7.7498024778972413E-2</v>
      </c>
      <c r="I24" s="6">
        <v>2300</v>
      </c>
      <c r="J24" s="9">
        <v>0.44930555555555557</v>
      </c>
      <c r="K24" s="10">
        <v>44267</v>
      </c>
      <c r="L24" s="6">
        <v>1</v>
      </c>
      <c r="M24" s="6">
        <v>1</v>
      </c>
      <c r="N24" s="6">
        <v>0</v>
      </c>
      <c r="O24" s="6">
        <v>0</v>
      </c>
      <c r="P24" s="11" t="s">
        <v>20</v>
      </c>
    </row>
    <row r="25" spans="1:16" s="5" customFormat="1" x14ac:dyDescent="0.2">
      <c r="A25" s="6" t="s">
        <v>11</v>
      </c>
      <c r="B25" s="7" t="s">
        <v>43</v>
      </c>
      <c r="C25" s="8">
        <v>-4.744448975000001</v>
      </c>
      <c r="D25" s="8">
        <v>-9.1213520499999987</v>
      </c>
      <c r="E25" s="8">
        <v>-62.459030425000009</v>
      </c>
      <c r="F25" s="8">
        <v>1.6446587114327376E-2</v>
      </c>
      <c r="G25" s="8">
        <v>1.8381674516666138E-2</v>
      </c>
      <c r="H25" s="8">
        <v>8.9426991841218384E-2</v>
      </c>
      <c r="I25" s="6">
        <v>2300</v>
      </c>
      <c r="J25" s="9">
        <v>0.44930555555555557</v>
      </c>
      <c r="K25" s="10">
        <v>44267</v>
      </c>
      <c r="L25" s="6">
        <v>1</v>
      </c>
      <c r="M25" s="6">
        <v>1</v>
      </c>
      <c r="N25" s="6">
        <v>0</v>
      </c>
      <c r="O25" s="6">
        <v>0</v>
      </c>
      <c r="P25" s="11" t="s">
        <v>20</v>
      </c>
    </row>
    <row r="26" spans="1:16" s="5" customFormat="1" ht="17" thickBot="1" x14ac:dyDescent="0.25">
      <c r="A26" s="12" t="s">
        <v>11</v>
      </c>
      <c r="B26" s="13" t="s">
        <v>44</v>
      </c>
      <c r="C26" s="14">
        <v>-4.8066058500000004</v>
      </c>
      <c r="D26" s="14">
        <v>-9.1837939750000004</v>
      </c>
      <c r="E26" s="14">
        <v>-62.666895775000008</v>
      </c>
      <c r="F26" s="14">
        <v>3.2232147702410667E-2</v>
      </c>
      <c r="G26" s="14">
        <v>2.1936941497145646E-2</v>
      </c>
      <c r="H26" s="14">
        <v>0.29892795024194779</v>
      </c>
      <c r="I26" s="12">
        <v>2300</v>
      </c>
      <c r="J26" s="15">
        <v>0.44930555555555557</v>
      </c>
      <c r="K26" s="16">
        <v>44267</v>
      </c>
      <c r="L26" s="12">
        <v>1</v>
      </c>
      <c r="M26" s="12">
        <v>1</v>
      </c>
      <c r="N26" s="12">
        <v>0</v>
      </c>
      <c r="O26" s="12">
        <v>0</v>
      </c>
      <c r="P26" s="17" t="s">
        <v>20</v>
      </c>
    </row>
    <row r="27" spans="1:16" s="5" customFormat="1" x14ac:dyDescent="0.2">
      <c r="A27" s="6" t="s">
        <v>11</v>
      </c>
      <c r="B27" s="7" t="s">
        <v>45</v>
      </c>
      <c r="C27" s="8">
        <v>-8.9107678000000003</v>
      </c>
      <c r="D27" s="8">
        <v>-17.008247500000003</v>
      </c>
      <c r="E27" s="8">
        <v>-123.10574952500001</v>
      </c>
      <c r="F27" s="8">
        <v>3.4647993423669365E-2</v>
      </c>
      <c r="G27" s="8">
        <v>2.0916356212941321E-2</v>
      </c>
      <c r="H27" s="8">
        <v>0.14915801053986802</v>
      </c>
      <c r="I27" s="6">
        <v>1100</v>
      </c>
      <c r="J27" s="9">
        <v>0.2951388888888889</v>
      </c>
      <c r="K27" s="10">
        <v>44269</v>
      </c>
      <c r="L27" s="6">
        <v>0</v>
      </c>
      <c r="M27" s="6">
        <v>1</v>
      </c>
      <c r="N27" s="6">
        <v>1</v>
      </c>
      <c r="O27" s="6">
        <v>0</v>
      </c>
      <c r="P27" s="11" t="s">
        <v>46</v>
      </c>
    </row>
    <row r="28" spans="1:16" s="5" customFormat="1" x14ac:dyDescent="0.2">
      <c r="A28" s="6" t="s">
        <v>11</v>
      </c>
      <c r="B28" s="7" t="s">
        <v>47</v>
      </c>
      <c r="C28" s="8">
        <v>-9.0922658749999989</v>
      </c>
      <c r="D28" s="8">
        <v>-17.288664349999998</v>
      </c>
      <c r="E28" s="8">
        <v>-124.79106144999999</v>
      </c>
      <c r="F28" s="8">
        <v>4.0414888043671549E-2</v>
      </c>
      <c r="G28" s="8">
        <v>5.670658152645669E-2</v>
      </c>
      <c r="H28" s="8">
        <v>0.20128871002975671</v>
      </c>
      <c r="I28" s="6">
        <v>1100</v>
      </c>
      <c r="J28" s="9">
        <v>0.29583333333333328</v>
      </c>
      <c r="K28" s="10">
        <v>44269</v>
      </c>
      <c r="L28" s="6">
        <v>0</v>
      </c>
      <c r="M28" s="6">
        <v>1</v>
      </c>
      <c r="N28" s="6">
        <v>1</v>
      </c>
      <c r="O28" s="6">
        <v>0</v>
      </c>
      <c r="P28" s="11" t="s">
        <v>46</v>
      </c>
    </row>
    <row r="29" spans="1:16" s="5" customFormat="1" x14ac:dyDescent="0.2">
      <c r="A29" s="6" t="s">
        <v>11</v>
      </c>
      <c r="B29" s="7" t="s">
        <v>48</v>
      </c>
      <c r="C29" s="8">
        <v>-8.5642714749999982</v>
      </c>
      <c r="D29" s="8">
        <v>-16.364386625000002</v>
      </c>
      <c r="E29" s="8">
        <v>-117.93951785</v>
      </c>
      <c r="F29" s="8">
        <v>1.5993032393174646E-2</v>
      </c>
      <c r="G29" s="8">
        <v>1.1937604542055164E-2</v>
      </c>
      <c r="H29" s="8">
        <v>0.18616276404172563</v>
      </c>
      <c r="I29" s="6">
        <v>1200</v>
      </c>
      <c r="J29" s="9">
        <v>0.30694444444444446</v>
      </c>
      <c r="K29" s="10">
        <v>44269</v>
      </c>
      <c r="L29" s="6">
        <v>0</v>
      </c>
      <c r="M29" s="6">
        <v>1</v>
      </c>
      <c r="N29" s="6">
        <v>1</v>
      </c>
      <c r="O29" s="6">
        <v>0</v>
      </c>
      <c r="P29" s="11" t="s">
        <v>46</v>
      </c>
    </row>
    <row r="30" spans="1:16" s="5" customFormat="1" x14ac:dyDescent="0.2">
      <c r="A30" s="6" t="s">
        <v>11</v>
      </c>
      <c r="B30" s="7" t="s">
        <v>49</v>
      </c>
      <c r="C30" s="8">
        <v>-8.2073779999999985</v>
      </c>
      <c r="D30" s="8">
        <v>-15.626977225000003</v>
      </c>
      <c r="E30" s="8">
        <v>-113.09403985</v>
      </c>
      <c r="F30" s="8">
        <v>2.6182502897672801E-2</v>
      </c>
      <c r="G30" s="8">
        <v>2.8212713410964603E-2</v>
      </c>
      <c r="H30" s="8">
        <v>0.19465708795535247</v>
      </c>
      <c r="I30" s="6">
        <v>1200</v>
      </c>
      <c r="J30" s="9">
        <v>0.30763888888888885</v>
      </c>
      <c r="K30" s="10">
        <v>44269</v>
      </c>
      <c r="L30" s="6">
        <v>0</v>
      </c>
      <c r="M30" s="6">
        <v>1</v>
      </c>
      <c r="N30" s="6">
        <v>1</v>
      </c>
      <c r="O30" s="6">
        <v>0</v>
      </c>
      <c r="P30" s="11" t="s">
        <v>46</v>
      </c>
    </row>
    <row r="31" spans="1:16" s="5" customFormat="1" x14ac:dyDescent="0.2">
      <c r="A31" s="6" t="s">
        <v>11</v>
      </c>
      <c r="B31" s="7" t="s">
        <v>50</v>
      </c>
      <c r="C31" s="8">
        <v>-9.1001767499999993</v>
      </c>
      <c r="D31" s="8">
        <v>-17.342414725000001</v>
      </c>
      <c r="E31" s="8">
        <v>-125.95223217500001</v>
      </c>
      <c r="F31" s="8">
        <v>2.3079650225179743E-2</v>
      </c>
      <c r="G31" s="8">
        <v>1.8318954460045049E-2</v>
      </c>
      <c r="H31" s="8">
        <v>8.751849644258082E-2</v>
      </c>
      <c r="I31" s="6">
        <v>1300</v>
      </c>
      <c r="J31" s="9">
        <v>0.31874999999999998</v>
      </c>
      <c r="K31" s="10">
        <v>44269</v>
      </c>
      <c r="L31" s="6">
        <v>0</v>
      </c>
      <c r="M31" s="6">
        <v>1</v>
      </c>
      <c r="N31" s="6">
        <v>1</v>
      </c>
      <c r="O31" s="6">
        <v>0</v>
      </c>
      <c r="P31" s="11" t="s">
        <v>46</v>
      </c>
    </row>
    <row r="32" spans="1:16" s="5" customFormat="1" x14ac:dyDescent="0.2">
      <c r="A32" s="6" t="s">
        <v>11</v>
      </c>
      <c r="B32" s="7" t="s">
        <v>51</v>
      </c>
      <c r="C32" s="8">
        <v>-9.0102188000000005</v>
      </c>
      <c r="D32" s="8">
        <v>-17.078694800000001</v>
      </c>
      <c r="E32" s="8">
        <v>-123.46044040000001</v>
      </c>
      <c r="F32" s="8">
        <v>4.513714156794759E-2</v>
      </c>
      <c r="G32" s="8">
        <v>9.4622512437395681E-2</v>
      </c>
      <c r="H32" s="8">
        <v>0.67296070834449673</v>
      </c>
      <c r="I32" s="6">
        <v>1300</v>
      </c>
      <c r="J32" s="9">
        <v>0.31944444444444442</v>
      </c>
      <c r="K32" s="10">
        <v>44269</v>
      </c>
      <c r="L32" s="6">
        <v>0</v>
      </c>
      <c r="M32" s="6">
        <v>1</v>
      </c>
      <c r="N32" s="6">
        <v>1</v>
      </c>
      <c r="O32" s="6">
        <v>0</v>
      </c>
      <c r="P32" s="11" t="s">
        <v>46</v>
      </c>
    </row>
    <row r="33" spans="1:16" s="5" customFormat="1" x14ac:dyDescent="0.2">
      <c r="A33" s="6" t="s">
        <v>11</v>
      </c>
      <c r="B33" s="7" t="s">
        <v>52</v>
      </c>
      <c r="C33" s="8">
        <v>-8.2618500249999993</v>
      </c>
      <c r="D33" s="8">
        <v>-15.743169525000003</v>
      </c>
      <c r="E33" s="8">
        <v>-113.54300072500001</v>
      </c>
      <c r="F33" s="8">
        <v>3.7023051386523016E-2</v>
      </c>
      <c r="G33" s="8">
        <v>1.1749135208566863E-2</v>
      </c>
      <c r="H33" s="8">
        <v>9.1373439535835058E-2</v>
      </c>
      <c r="I33" s="6">
        <v>1400</v>
      </c>
      <c r="J33" s="9">
        <v>0.33263888888888882</v>
      </c>
      <c r="K33" s="10">
        <v>44269</v>
      </c>
      <c r="L33" s="6">
        <v>0</v>
      </c>
      <c r="M33" s="6">
        <v>1</v>
      </c>
      <c r="N33" s="6">
        <v>1</v>
      </c>
      <c r="O33" s="6">
        <v>0</v>
      </c>
      <c r="P33" s="11" t="s">
        <v>46</v>
      </c>
    </row>
    <row r="34" spans="1:16" s="5" customFormat="1" x14ac:dyDescent="0.2">
      <c r="A34" s="6" t="s">
        <v>11</v>
      </c>
      <c r="B34" s="7" t="s">
        <v>53</v>
      </c>
      <c r="C34" s="8">
        <v>-9.0633346749999983</v>
      </c>
      <c r="D34" s="8">
        <v>-17.306733625</v>
      </c>
      <c r="E34" s="8">
        <v>-126.12828140000001</v>
      </c>
      <c r="F34" s="8">
        <v>3.8622287113131523E-2</v>
      </c>
      <c r="G34" s="8">
        <v>3.1854421618082981E-2</v>
      </c>
      <c r="H34" s="8">
        <v>0.18391430321878685</v>
      </c>
      <c r="I34" s="6">
        <v>1400</v>
      </c>
      <c r="J34" s="9">
        <v>0.33333333333333331</v>
      </c>
      <c r="K34" s="10">
        <v>44269</v>
      </c>
      <c r="L34" s="6">
        <v>0</v>
      </c>
      <c r="M34" s="6">
        <v>1</v>
      </c>
      <c r="N34" s="6">
        <v>1</v>
      </c>
      <c r="O34" s="6">
        <v>0</v>
      </c>
      <c r="P34" s="11" t="s">
        <v>46</v>
      </c>
    </row>
    <row r="35" spans="1:16" s="5" customFormat="1" x14ac:dyDescent="0.2">
      <c r="A35" s="6" t="s">
        <v>11</v>
      </c>
      <c r="B35" s="7" t="s">
        <v>54</v>
      </c>
      <c r="C35" s="8">
        <v>-9.0527114999999991</v>
      </c>
      <c r="D35" s="8">
        <v>-17.250467275000005</v>
      </c>
      <c r="E35" s="8">
        <v>-124.21153662500001</v>
      </c>
      <c r="F35" s="8">
        <v>4.178468123798422E-2</v>
      </c>
      <c r="G35" s="8">
        <v>3.1038131387200969E-2</v>
      </c>
      <c r="H35" s="8">
        <v>0.18876513160840561</v>
      </c>
      <c r="I35" s="6">
        <v>1500</v>
      </c>
      <c r="J35" s="9">
        <v>0.34375</v>
      </c>
      <c r="K35" s="10">
        <v>44269</v>
      </c>
      <c r="L35" s="6">
        <v>0</v>
      </c>
      <c r="M35" s="6">
        <v>1</v>
      </c>
      <c r="N35" s="6">
        <v>1</v>
      </c>
      <c r="O35" s="6">
        <v>0</v>
      </c>
      <c r="P35" s="11" t="s">
        <v>46</v>
      </c>
    </row>
    <row r="36" spans="1:16" s="5" customFormat="1" x14ac:dyDescent="0.2">
      <c r="A36" s="6" t="s">
        <v>11</v>
      </c>
      <c r="B36" s="7" t="s">
        <v>55</v>
      </c>
      <c r="C36" s="8">
        <v>-9.035081550000001</v>
      </c>
      <c r="D36" s="8">
        <v>-17.290265425000001</v>
      </c>
      <c r="E36" s="8">
        <v>-125.660466525</v>
      </c>
      <c r="F36" s="8">
        <v>2.7148102272841555E-2</v>
      </c>
      <c r="G36" s="8">
        <v>1.7413169387635749E-2</v>
      </c>
      <c r="H36" s="8">
        <v>0.20888747988881304</v>
      </c>
      <c r="I36" s="6">
        <v>1500</v>
      </c>
      <c r="J36" s="9">
        <v>0.34444444444444444</v>
      </c>
      <c r="K36" s="10">
        <v>44269</v>
      </c>
      <c r="L36" s="6">
        <v>0</v>
      </c>
      <c r="M36" s="6">
        <v>1</v>
      </c>
      <c r="N36" s="6">
        <v>1</v>
      </c>
      <c r="O36" s="6">
        <v>0</v>
      </c>
      <c r="P36" s="11" t="s">
        <v>46</v>
      </c>
    </row>
    <row r="37" spans="1:16" s="5" customFormat="1" x14ac:dyDescent="0.2">
      <c r="A37" s="6" t="s">
        <v>11</v>
      </c>
      <c r="B37" s="7" t="s">
        <v>56</v>
      </c>
      <c r="C37" s="8">
        <v>-9.5626238999999984</v>
      </c>
      <c r="D37" s="8">
        <v>-18.241990150000003</v>
      </c>
      <c r="E37" s="8">
        <v>-133.12900727499999</v>
      </c>
      <c r="F37" s="8">
        <v>2.7963838820281379E-2</v>
      </c>
      <c r="G37" s="8">
        <v>1.8577952581576539E-2</v>
      </c>
      <c r="H37" s="8">
        <v>0.14668681600028566</v>
      </c>
      <c r="I37" s="6">
        <v>1600</v>
      </c>
      <c r="J37" s="9">
        <v>0.35416666666666663</v>
      </c>
      <c r="K37" s="10">
        <v>44269</v>
      </c>
      <c r="L37" s="6">
        <v>0</v>
      </c>
      <c r="M37" s="6">
        <v>1</v>
      </c>
      <c r="N37" s="6">
        <v>1</v>
      </c>
      <c r="O37" s="6">
        <v>0</v>
      </c>
      <c r="P37" s="11" t="s">
        <v>46</v>
      </c>
    </row>
    <row r="38" spans="1:16" s="5" customFormat="1" x14ac:dyDescent="0.2">
      <c r="A38" s="6" t="s">
        <v>11</v>
      </c>
      <c r="B38" s="6" t="s">
        <v>57</v>
      </c>
      <c r="C38" s="8">
        <v>-9.3732411999999989</v>
      </c>
      <c r="D38" s="8">
        <v>-17.853575200000002</v>
      </c>
      <c r="E38" s="8">
        <v>-131.239963375</v>
      </c>
      <c r="F38" s="8">
        <v>3.3381289900382381E-2</v>
      </c>
      <c r="G38" s="8">
        <v>2.6861067957919125E-2</v>
      </c>
      <c r="H38" s="8">
        <v>0.29162359326297965</v>
      </c>
      <c r="I38" s="6">
        <v>1700</v>
      </c>
      <c r="J38" s="9">
        <v>0.3659722222222222</v>
      </c>
      <c r="K38" s="10">
        <v>44269</v>
      </c>
      <c r="L38" s="6">
        <v>1</v>
      </c>
      <c r="M38" s="6">
        <v>2</v>
      </c>
      <c r="N38" s="6">
        <v>1</v>
      </c>
      <c r="O38" s="6">
        <v>0</v>
      </c>
      <c r="P38" s="11" t="s">
        <v>41</v>
      </c>
    </row>
    <row r="39" spans="1:16" s="5" customFormat="1" x14ac:dyDescent="0.2">
      <c r="A39" s="6" t="s">
        <v>11</v>
      </c>
      <c r="B39" s="7" t="s">
        <v>58</v>
      </c>
      <c r="C39" s="8">
        <v>-7.8814499499999995</v>
      </c>
      <c r="D39" s="8">
        <v>-14.998440925000001</v>
      </c>
      <c r="E39" s="8">
        <v>-108.86932979999999</v>
      </c>
      <c r="F39" s="8">
        <v>2.1767353633289094E-2</v>
      </c>
      <c r="G39" s="8">
        <v>2.1551996706783916E-2</v>
      </c>
      <c r="H39" s="8">
        <v>0.11148066909956708</v>
      </c>
      <c r="I39" s="6">
        <v>1800</v>
      </c>
      <c r="J39" s="9">
        <v>0.37569444444444444</v>
      </c>
      <c r="K39" s="10">
        <v>44269</v>
      </c>
      <c r="L39" s="6">
        <v>1</v>
      </c>
      <c r="M39" s="6">
        <v>2</v>
      </c>
      <c r="N39" s="6">
        <v>1</v>
      </c>
      <c r="O39" s="6">
        <v>0</v>
      </c>
      <c r="P39" s="11" t="s">
        <v>59</v>
      </c>
    </row>
    <row r="40" spans="1:16" s="5" customFormat="1" x14ac:dyDescent="0.2">
      <c r="A40" s="6" t="s">
        <v>11</v>
      </c>
      <c r="B40" s="7" t="s">
        <v>60</v>
      </c>
      <c r="C40" s="8">
        <v>-7.6339525749999995</v>
      </c>
      <c r="D40" s="8">
        <v>-14.586964650000002</v>
      </c>
      <c r="E40" s="8">
        <v>-105.004024125</v>
      </c>
      <c r="F40" s="8">
        <v>2.1488626788354444E-2</v>
      </c>
      <c r="G40" s="8">
        <v>3.9276817901021166E-2</v>
      </c>
      <c r="H40" s="8">
        <v>0.12728282895788856</v>
      </c>
      <c r="I40" s="6">
        <v>1800</v>
      </c>
      <c r="J40" s="9">
        <v>0.37638888888888888</v>
      </c>
      <c r="K40" s="10">
        <v>44269</v>
      </c>
      <c r="L40" s="6">
        <v>1</v>
      </c>
      <c r="M40" s="6">
        <v>2</v>
      </c>
      <c r="N40" s="6">
        <v>1</v>
      </c>
      <c r="O40" s="6">
        <v>0</v>
      </c>
      <c r="P40" s="11" t="s">
        <v>59</v>
      </c>
    </row>
    <row r="41" spans="1:16" s="5" customFormat="1" ht="17" thickBot="1" x14ac:dyDescent="0.25">
      <c r="A41" s="12" t="s">
        <v>11</v>
      </c>
      <c r="B41" s="13" t="s">
        <v>61</v>
      </c>
      <c r="C41" s="14">
        <v>-6.9974661750000005</v>
      </c>
      <c r="D41" s="14">
        <v>-13.353908175000001</v>
      </c>
      <c r="E41" s="14">
        <v>-96.244691400000008</v>
      </c>
      <c r="F41" s="14">
        <v>1.3579068342703955E-2</v>
      </c>
      <c r="G41" s="14">
        <v>1.1867279308354472E-2</v>
      </c>
      <c r="H41" s="14">
        <v>7.2471499528437497E-2</v>
      </c>
      <c r="I41" s="12">
        <v>1900</v>
      </c>
      <c r="J41" s="15">
        <v>0.38680555555555551</v>
      </c>
      <c r="K41" s="16">
        <v>44269</v>
      </c>
      <c r="L41" s="12">
        <v>1</v>
      </c>
      <c r="M41" s="12">
        <v>2</v>
      </c>
      <c r="N41" s="12">
        <v>1</v>
      </c>
      <c r="O41" s="12">
        <v>0</v>
      </c>
      <c r="P41" s="17" t="s">
        <v>59</v>
      </c>
    </row>
    <row r="42" spans="1:16" s="5" customFormat="1" x14ac:dyDescent="0.2">
      <c r="A42" s="6" t="s">
        <v>11</v>
      </c>
      <c r="B42" s="7" t="s">
        <v>62</v>
      </c>
      <c r="C42" s="8">
        <v>-5.4769959999999998</v>
      </c>
      <c r="D42" s="8">
        <v>-10.395807750000001</v>
      </c>
      <c r="E42" s="8">
        <v>-69.951374350000009</v>
      </c>
      <c r="F42" s="8">
        <v>1.6621676262639808E-2</v>
      </c>
      <c r="G42" s="8">
        <v>1.2291707888043863E-2</v>
      </c>
      <c r="H42" s="8">
        <v>7.5324620576574339E-2</v>
      </c>
      <c r="I42" s="6">
        <v>1500</v>
      </c>
      <c r="J42" s="9">
        <v>0.44166666666666665</v>
      </c>
      <c r="K42" s="10">
        <v>44282</v>
      </c>
      <c r="L42" s="6">
        <v>0</v>
      </c>
      <c r="M42" s="6">
        <v>2</v>
      </c>
      <c r="N42" s="6">
        <v>1</v>
      </c>
      <c r="O42" s="6">
        <v>1</v>
      </c>
      <c r="P42" s="11" t="s">
        <v>63</v>
      </c>
    </row>
    <row r="43" spans="1:16" s="5" customFormat="1" x14ac:dyDescent="0.2">
      <c r="A43" s="6" t="s">
        <v>11</v>
      </c>
      <c r="B43" s="7" t="s">
        <v>64</v>
      </c>
      <c r="C43" s="8">
        <v>-5.3088334000000001</v>
      </c>
      <c r="D43" s="8">
        <v>-10.110130224999999</v>
      </c>
      <c r="E43" s="8">
        <v>-67.535234250000002</v>
      </c>
      <c r="F43" s="8">
        <v>2.6646676383494061E-2</v>
      </c>
      <c r="G43" s="8">
        <v>2.8906352009246773E-2</v>
      </c>
      <c r="H43" s="8">
        <v>0.20579740524860035</v>
      </c>
      <c r="I43" s="6">
        <v>1500</v>
      </c>
      <c r="J43" s="9">
        <v>0.44236111111111109</v>
      </c>
      <c r="K43" s="10">
        <v>44282</v>
      </c>
      <c r="L43" s="6">
        <v>0</v>
      </c>
      <c r="M43" s="6">
        <v>2</v>
      </c>
      <c r="N43" s="6">
        <v>1</v>
      </c>
      <c r="O43" s="6">
        <v>1</v>
      </c>
      <c r="P43" s="11" t="s">
        <v>63</v>
      </c>
    </row>
    <row r="44" spans="1:16" s="5" customFormat="1" x14ac:dyDescent="0.2">
      <c r="A44" s="6" t="s">
        <v>11</v>
      </c>
      <c r="B44" s="7" t="s">
        <v>65</v>
      </c>
      <c r="C44" s="8">
        <v>-5.1253010999999997</v>
      </c>
      <c r="D44" s="8">
        <v>-9.8576178250000002</v>
      </c>
      <c r="E44" s="8">
        <v>-66.117177775000002</v>
      </c>
      <c r="F44" s="8">
        <v>2.6513416539556179E-2</v>
      </c>
      <c r="G44" s="8">
        <v>2.3389670947574624E-2</v>
      </c>
      <c r="H44" s="8">
        <v>9.2462724492752113E-2</v>
      </c>
      <c r="I44" s="6">
        <v>1500</v>
      </c>
      <c r="J44" s="9">
        <v>0.53055555555555556</v>
      </c>
      <c r="K44" s="10">
        <v>44282</v>
      </c>
      <c r="L44" s="6">
        <v>0</v>
      </c>
      <c r="M44" s="6">
        <v>2</v>
      </c>
      <c r="N44" s="6">
        <v>1</v>
      </c>
      <c r="O44" s="6">
        <v>1</v>
      </c>
      <c r="P44" s="11" t="s">
        <v>66</v>
      </c>
    </row>
    <row r="45" spans="1:16" s="5" customFormat="1" x14ac:dyDescent="0.2">
      <c r="A45" s="6" t="s">
        <v>11</v>
      </c>
      <c r="B45" s="7" t="s">
        <v>67</v>
      </c>
      <c r="C45" s="8">
        <v>-5.0299185499999997</v>
      </c>
      <c r="D45" s="8">
        <v>-9.5936691750000005</v>
      </c>
      <c r="E45" s="8">
        <v>-63.439674100000005</v>
      </c>
      <c r="F45" s="8">
        <v>2.8489911062163656E-2</v>
      </c>
      <c r="G45" s="8">
        <v>1.7840550000000028E-2</v>
      </c>
      <c r="H45" s="8">
        <v>0.14293230539680896</v>
      </c>
      <c r="I45" s="6">
        <v>1500</v>
      </c>
      <c r="J45" s="9">
        <v>0.53125</v>
      </c>
      <c r="K45" s="10">
        <v>44282</v>
      </c>
      <c r="L45" s="6">
        <v>0</v>
      </c>
      <c r="M45" s="6">
        <v>2</v>
      </c>
      <c r="N45" s="6">
        <v>1</v>
      </c>
      <c r="O45" s="6">
        <v>1</v>
      </c>
      <c r="P45" s="11" t="s">
        <v>66</v>
      </c>
    </row>
    <row r="46" spans="1:16" s="5" customFormat="1" x14ac:dyDescent="0.2">
      <c r="A46" s="6" t="s">
        <v>11</v>
      </c>
      <c r="B46" s="7" t="s">
        <v>68</v>
      </c>
      <c r="C46" s="8">
        <v>-5.2139028999999999</v>
      </c>
      <c r="D46" s="8">
        <v>-10.008576325</v>
      </c>
      <c r="E46" s="8">
        <v>-66.84070002499999</v>
      </c>
      <c r="F46" s="8">
        <v>4.1843326433494546E-2</v>
      </c>
      <c r="G46" s="8">
        <v>5.3286543877629475E-2</v>
      </c>
      <c r="H46" s="8">
        <v>0.16631353926938369</v>
      </c>
      <c r="I46" s="6">
        <v>1600</v>
      </c>
      <c r="J46" s="9">
        <v>0.45277777777777778</v>
      </c>
      <c r="K46" s="10">
        <v>44282</v>
      </c>
      <c r="L46" s="6">
        <v>0</v>
      </c>
      <c r="M46" s="6">
        <v>2</v>
      </c>
      <c r="N46" s="6">
        <v>1</v>
      </c>
      <c r="O46" s="6">
        <v>1</v>
      </c>
      <c r="P46" s="11" t="s">
        <v>63</v>
      </c>
    </row>
    <row r="47" spans="1:16" s="5" customFormat="1" x14ac:dyDescent="0.2">
      <c r="A47" s="6" t="s">
        <v>11</v>
      </c>
      <c r="B47" s="7" t="s">
        <v>69</v>
      </c>
      <c r="C47" s="8">
        <v>-5.4575578500000006</v>
      </c>
      <c r="D47" s="8">
        <v>-10.427143075000002</v>
      </c>
      <c r="E47" s="8">
        <v>-70.268121550000004</v>
      </c>
      <c r="F47" s="8">
        <v>2.1041782372619274E-2</v>
      </c>
      <c r="G47" s="8">
        <v>1.318165280136829E-2</v>
      </c>
      <c r="H47" s="8">
        <v>0.12961010852118066</v>
      </c>
      <c r="I47" s="6">
        <v>1600</v>
      </c>
      <c r="J47" s="9">
        <v>0.45347222222222217</v>
      </c>
      <c r="K47" s="10">
        <v>44282</v>
      </c>
      <c r="L47" s="6">
        <v>0</v>
      </c>
      <c r="M47" s="6">
        <v>2</v>
      </c>
      <c r="N47" s="6">
        <v>1</v>
      </c>
      <c r="O47" s="6">
        <v>1</v>
      </c>
      <c r="P47" s="11" t="s">
        <v>63</v>
      </c>
    </row>
    <row r="48" spans="1:16" s="5" customFormat="1" x14ac:dyDescent="0.2">
      <c r="A48" s="6" t="s">
        <v>11</v>
      </c>
      <c r="B48" s="7" t="s">
        <v>70</v>
      </c>
      <c r="C48" s="8">
        <v>-5.2973061250000004</v>
      </c>
      <c r="D48" s="8">
        <v>-10.097321624999999</v>
      </c>
      <c r="E48" s="8">
        <v>-67.239933475000001</v>
      </c>
      <c r="F48" s="8">
        <v>1.5804519665457255E-2</v>
      </c>
      <c r="G48" s="8">
        <v>4.3873088055159916E-2</v>
      </c>
      <c r="H48" s="8">
        <v>0.21567082688537823</v>
      </c>
      <c r="I48" s="6">
        <v>1700</v>
      </c>
      <c r="J48" s="9">
        <v>0.46527777777777773</v>
      </c>
      <c r="K48" s="10">
        <v>44282</v>
      </c>
      <c r="L48" s="6">
        <v>0</v>
      </c>
      <c r="M48" s="6">
        <v>2</v>
      </c>
      <c r="N48" s="6">
        <v>1</v>
      </c>
      <c r="O48" s="6">
        <v>0</v>
      </c>
      <c r="P48" s="11" t="s">
        <v>15</v>
      </c>
    </row>
    <row r="49" spans="1:16" s="5" customFormat="1" x14ac:dyDescent="0.2">
      <c r="A49" s="6" t="s">
        <v>11</v>
      </c>
      <c r="B49" s="7" t="s">
        <v>71</v>
      </c>
      <c r="C49" s="8">
        <v>-5.2627243000000004</v>
      </c>
      <c r="D49" s="8">
        <v>-10.063699050000002</v>
      </c>
      <c r="E49" s="8">
        <v>-67.426823749999997</v>
      </c>
      <c r="F49" s="8">
        <v>3.0103498080566272E-2</v>
      </c>
      <c r="G49" s="8">
        <v>1.995377114123181E-2</v>
      </c>
      <c r="H49" s="8">
        <v>0.21235176305699854</v>
      </c>
      <c r="I49" s="6">
        <v>1700</v>
      </c>
      <c r="J49" s="9">
        <v>0.46597222222222218</v>
      </c>
      <c r="K49" s="10">
        <v>44282</v>
      </c>
      <c r="L49" s="6">
        <v>0</v>
      </c>
      <c r="M49" s="6">
        <v>2</v>
      </c>
      <c r="N49" s="6">
        <v>1</v>
      </c>
      <c r="O49" s="6">
        <v>0</v>
      </c>
      <c r="P49" s="11" t="s">
        <v>15</v>
      </c>
    </row>
    <row r="50" spans="1:16" s="5" customFormat="1" x14ac:dyDescent="0.2">
      <c r="A50" s="6" t="s">
        <v>11</v>
      </c>
      <c r="B50" s="7" t="s">
        <v>72</v>
      </c>
      <c r="C50" s="8">
        <v>-5.5445774749999996</v>
      </c>
      <c r="D50" s="8">
        <v>-10.600516625000001</v>
      </c>
      <c r="E50" s="8">
        <v>-71.553964350000001</v>
      </c>
      <c r="F50" s="8">
        <v>2.3707138656443232E-2</v>
      </c>
      <c r="G50" s="8">
        <v>3.0712808269013448E-2</v>
      </c>
      <c r="H50" s="8">
        <v>8.6405024849769793E-2</v>
      </c>
      <c r="I50" s="6">
        <v>1700</v>
      </c>
      <c r="J50" s="9">
        <v>0.52430555555555558</v>
      </c>
      <c r="K50" s="10">
        <v>44282</v>
      </c>
      <c r="L50" s="6">
        <v>0</v>
      </c>
      <c r="M50" s="6">
        <v>2</v>
      </c>
      <c r="N50" s="6">
        <v>1</v>
      </c>
      <c r="O50" s="6">
        <v>1</v>
      </c>
      <c r="P50" s="11" t="s">
        <v>73</v>
      </c>
    </row>
    <row r="51" spans="1:16" s="5" customFormat="1" x14ac:dyDescent="0.2">
      <c r="A51" s="6" t="s">
        <v>11</v>
      </c>
      <c r="B51" s="7" t="s">
        <v>74</v>
      </c>
      <c r="C51" s="8">
        <v>-4.8789338500000001</v>
      </c>
      <c r="D51" s="8">
        <v>-9.3603696750000012</v>
      </c>
      <c r="E51" s="8">
        <v>-61.956571324999999</v>
      </c>
      <c r="F51" s="8">
        <v>1.4323637782001795E-2</v>
      </c>
      <c r="G51" s="8">
        <v>4.6557384359474381E-2</v>
      </c>
      <c r="H51" s="8">
        <v>8.5390704046219526E-2</v>
      </c>
      <c r="I51" s="6">
        <v>1700</v>
      </c>
      <c r="J51" s="9">
        <v>0.52500000000000002</v>
      </c>
      <c r="K51" s="10">
        <v>44282</v>
      </c>
      <c r="L51" s="6">
        <v>0</v>
      </c>
      <c r="M51" s="6">
        <v>2</v>
      </c>
      <c r="N51" s="6">
        <v>1</v>
      </c>
      <c r="O51" s="6">
        <v>1</v>
      </c>
      <c r="P51" s="11" t="s">
        <v>73</v>
      </c>
    </row>
    <row r="52" spans="1:16" s="5" customFormat="1" x14ac:dyDescent="0.2">
      <c r="A52" s="6" t="s">
        <v>11</v>
      </c>
      <c r="B52" s="7" t="s">
        <v>75</v>
      </c>
      <c r="C52" s="8">
        <v>-5.5075093749999997</v>
      </c>
      <c r="D52" s="8">
        <v>-10.517032</v>
      </c>
      <c r="E52" s="8">
        <v>-70.597830875</v>
      </c>
      <c r="F52" s="8">
        <v>2.1348696399916888E-2</v>
      </c>
      <c r="G52" s="8">
        <v>2.4674046187711619E-2</v>
      </c>
      <c r="H52" s="8">
        <v>9.0915175979313034E-2</v>
      </c>
      <c r="I52" s="6">
        <v>1800</v>
      </c>
      <c r="J52" s="9">
        <v>0.47708333333333325</v>
      </c>
      <c r="K52" s="10">
        <v>44282</v>
      </c>
      <c r="L52" s="6">
        <v>0</v>
      </c>
      <c r="M52" s="6">
        <v>2</v>
      </c>
      <c r="N52" s="6">
        <v>1</v>
      </c>
      <c r="O52" s="6">
        <v>0</v>
      </c>
      <c r="P52" s="11" t="s">
        <v>20</v>
      </c>
    </row>
    <row r="53" spans="1:16" s="5" customFormat="1" x14ac:dyDescent="0.2">
      <c r="A53" s="6" t="s">
        <v>11</v>
      </c>
      <c r="B53" s="7" t="s">
        <v>76</v>
      </c>
      <c r="C53" s="8">
        <v>-5.12032855</v>
      </c>
      <c r="D53" s="8">
        <v>-9.8018089249999996</v>
      </c>
      <c r="E53" s="8">
        <v>-65.527754600000009</v>
      </c>
      <c r="F53" s="8">
        <v>2.4231454252341623E-2</v>
      </c>
      <c r="G53" s="8">
        <v>1.7040652099294035E-2</v>
      </c>
      <c r="H53" s="8">
        <v>0.10424403709623087</v>
      </c>
      <c r="I53" s="6">
        <v>1800</v>
      </c>
      <c r="J53" s="9">
        <v>0.4777777777777778</v>
      </c>
      <c r="K53" s="10">
        <v>44282</v>
      </c>
      <c r="L53" s="6">
        <v>0</v>
      </c>
      <c r="M53" s="6">
        <v>2</v>
      </c>
      <c r="N53" s="6">
        <v>1</v>
      </c>
      <c r="O53" s="6">
        <v>0</v>
      </c>
      <c r="P53" s="11" t="s">
        <v>20</v>
      </c>
    </row>
    <row r="54" spans="1:16" s="5" customFormat="1" x14ac:dyDescent="0.2">
      <c r="A54" s="6" t="s">
        <v>11</v>
      </c>
      <c r="B54" s="7" t="s">
        <v>77</v>
      </c>
      <c r="C54" s="8">
        <v>-5.1146779250000005</v>
      </c>
      <c r="D54" s="8">
        <v>-9.772303400000002</v>
      </c>
      <c r="E54" s="8">
        <v>-66.246563350000002</v>
      </c>
      <c r="F54" s="8">
        <v>1.3955099067455375E-2</v>
      </c>
      <c r="G54" s="8">
        <v>2.6746811109862306E-2</v>
      </c>
      <c r="H54" s="8">
        <v>0.11590099388649244</v>
      </c>
      <c r="I54" s="6">
        <v>1800</v>
      </c>
      <c r="J54" s="9">
        <v>0.51944444444444449</v>
      </c>
      <c r="K54" s="10">
        <v>44282</v>
      </c>
      <c r="L54" s="6">
        <v>0</v>
      </c>
      <c r="M54" s="6">
        <v>2</v>
      </c>
      <c r="N54" s="6">
        <v>1</v>
      </c>
      <c r="O54" s="6">
        <v>1</v>
      </c>
      <c r="P54" s="11" t="s">
        <v>39</v>
      </c>
    </row>
    <row r="55" spans="1:16" s="5" customFormat="1" x14ac:dyDescent="0.2">
      <c r="A55" s="6" t="s">
        <v>11</v>
      </c>
      <c r="B55" s="7" t="s">
        <v>78</v>
      </c>
      <c r="C55" s="8">
        <v>-5.2982102250000001</v>
      </c>
      <c r="D55" s="8">
        <v>-10.136891050000001</v>
      </c>
      <c r="E55" s="8">
        <v>-68.049241425000005</v>
      </c>
      <c r="F55" s="8">
        <v>2.0595165160521768E-2</v>
      </c>
      <c r="G55" s="8">
        <v>1.5171900103480752E-2</v>
      </c>
      <c r="H55" s="8">
        <v>0.15929375355747427</v>
      </c>
      <c r="I55" s="6">
        <v>1800</v>
      </c>
      <c r="J55" s="9">
        <v>0.52013888888888893</v>
      </c>
      <c r="K55" s="10">
        <v>44282</v>
      </c>
      <c r="L55" s="6">
        <v>0</v>
      </c>
      <c r="M55" s="6">
        <v>2</v>
      </c>
      <c r="N55" s="6">
        <v>1</v>
      </c>
      <c r="O55" s="6">
        <v>1</v>
      </c>
      <c r="P55" s="11" t="s">
        <v>39</v>
      </c>
    </row>
    <row r="56" spans="1:16" s="5" customFormat="1" x14ac:dyDescent="0.2">
      <c r="A56" s="6" t="s">
        <v>11</v>
      </c>
      <c r="B56" s="7" t="s">
        <v>79</v>
      </c>
      <c r="C56" s="8">
        <v>-5.5160983249999997</v>
      </c>
      <c r="D56" s="8">
        <v>-10.5883942</v>
      </c>
      <c r="E56" s="8">
        <v>-71.800480399999998</v>
      </c>
      <c r="F56" s="8">
        <v>2.1977565795810346E-2</v>
      </c>
      <c r="G56" s="8">
        <v>1.5418168854957576E-2</v>
      </c>
      <c r="H56" s="8">
        <v>3.4977430759947775E-2</v>
      </c>
      <c r="I56" s="6">
        <v>1900</v>
      </c>
      <c r="J56" s="9">
        <v>0.48749999999999999</v>
      </c>
      <c r="K56" s="10">
        <v>44282</v>
      </c>
      <c r="L56" s="6">
        <v>0</v>
      </c>
      <c r="M56" s="6">
        <v>2</v>
      </c>
      <c r="N56" s="6">
        <v>1</v>
      </c>
      <c r="O56" s="6">
        <v>0</v>
      </c>
      <c r="P56" s="11" t="s">
        <v>20</v>
      </c>
    </row>
    <row r="57" spans="1:16" s="5" customFormat="1" x14ac:dyDescent="0.2">
      <c r="A57" s="6" t="s">
        <v>11</v>
      </c>
      <c r="B57" s="7" t="s">
        <v>80</v>
      </c>
      <c r="C57" s="8">
        <v>-5.5384748000000004</v>
      </c>
      <c r="D57" s="8">
        <v>-10.607607100000001</v>
      </c>
      <c r="E57" s="8">
        <v>-72.16294855000001</v>
      </c>
      <c r="F57" s="8">
        <v>3.1362411068559963E-2</v>
      </c>
      <c r="G57" s="8">
        <v>3.4870374625557074E-2</v>
      </c>
      <c r="H57" s="8">
        <v>5.2535265022429604E-2</v>
      </c>
      <c r="I57" s="6">
        <v>1900</v>
      </c>
      <c r="J57" s="9">
        <v>0.48819444444444443</v>
      </c>
      <c r="K57" s="10">
        <v>44282</v>
      </c>
      <c r="L57" s="6">
        <v>0</v>
      </c>
      <c r="M57" s="6">
        <v>2</v>
      </c>
      <c r="N57" s="6">
        <v>1</v>
      </c>
      <c r="O57" s="6">
        <v>0</v>
      </c>
      <c r="P57" s="11" t="s">
        <v>20</v>
      </c>
    </row>
    <row r="58" spans="1:16" s="5" customFormat="1" x14ac:dyDescent="0.2">
      <c r="A58" s="6" t="s">
        <v>11</v>
      </c>
      <c r="B58" s="7" t="s">
        <v>81</v>
      </c>
      <c r="C58" s="8">
        <v>-5.5780291750000002</v>
      </c>
      <c r="D58" s="8">
        <v>-10.692921525000003</v>
      </c>
      <c r="E58" s="8">
        <v>-72.955994924999999</v>
      </c>
      <c r="F58" s="8">
        <v>2.0462441592402885E-2</v>
      </c>
      <c r="G58" s="8">
        <v>2.3873748245911475E-2</v>
      </c>
      <c r="H58" s="8">
        <v>0.10884375444668305</v>
      </c>
      <c r="I58" s="6">
        <v>1900</v>
      </c>
      <c r="J58" s="9">
        <v>0.51736111111111116</v>
      </c>
      <c r="K58" s="10">
        <v>44282</v>
      </c>
      <c r="L58" s="6">
        <v>0</v>
      </c>
      <c r="M58" s="6">
        <v>2</v>
      </c>
      <c r="N58" s="6">
        <v>1</v>
      </c>
      <c r="O58" s="6">
        <v>1</v>
      </c>
      <c r="P58" s="11" t="s">
        <v>39</v>
      </c>
    </row>
    <row r="59" spans="1:16" s="5" customFormat="1" x14ac:dyDescent="0.2">
      <c r="A59" s="6" t="s">
        <v>11</v>
      </c>
      <c r="B59" s="7" t="s">
        <v>82</v>
      </c>
      <c r="C59" s="8">
        <v>-5.4514551749999995</v>
      </c>
      <c r="D59" s="8">
        <v>-10.426456900000002</v>
      </c>
      <c r="E59" s="8">
        <v>-70.747955850000011</v>
      </c>
      <c r="F59" s="8">
        <v>8.5252683059928291E-3</v>
      </c>
      <c r="G59" s="8">
        <v>1.6670271363118931E-2</v>
      </c>
      <c r="H59" s="8">
        <v>0.11544002074270446</v>
      </c>
      <c r="I59" s="6">
        <v>1900</v>
      </c>
      <c r="J59" s="9">
        <v>0.5180555555555556</v>
      </c>
      <c r="K59" s="10">
        <v>44282</v>
      </c>
      <c r="L59" s="6">
        <v>0</v>
      </c>
      <c r="M59" s="6">
        <v>2</v>
      </c>
      <c r="N59" s="6">
        <v>1</v>
      </c>
      <c r="O59" s="6">
        <v>1</v>
      </c>
      <c r="P59" s="11" t="s">
        <v>39</v>
      </c>
    </row>
    <row r="60" spans="1:16" s="5" customFormat="1" x14ac:dyDescent="0.2">
      <c r="A60" s="6" t="s">
        <v>11</v>
      </c>
      <c r="B60" s="7" t="s">
        <v>83</v>
      </c>
      <c r="C60" s="8">
        <v>-5.1074451249999999</v>
      </c>
      <c r="D60" s="8">
        <v>-9.8116441000000005</v>
      </c>
      <c r="E60" s="8">
        <v>-66.269895175000002</v>
      </c>
      <c r="F60" s="8">
        <v>2.8084155768852464E-2</v>
      </c>
      <c r="G60" s="8">
        <v>3.821464762949766E-2</v>
      </c>
      <c r="H60" s="8">
        <v>7.7540059681662721E-2</v>
      </c>
      <c r="I60" s="6">
        <v>2000</v>
      </c>
      <c r="J60" s="9">
        <v>0.50138888888888888</v>
      </c>
      <c r="K60" s="10">
        <v>44282</v>
      </c>
      <c r="L60" s="6">
        <v>0</v>
      </c>
      <c r="M60" s="6">
        <v>2</v>
      </c>
      <c r="N60" s="6">
        <v>1</v>
      </c>
      <c r="O60" s="6">
        <v>0</v>
      </c>
      <c r="P60" s="11" t="s">
        <v>20</v>
      </c>
    </row>
    <row r="61" spans="1:16" s="5" customFormat="1" ht="17" thickBot="1" x14ac:dyDescent="0.25">
      <c r="A61" s="12" t="s">
        <v>11</v>
      </c>
      <c r="B61" s="12" t="s">
        <v>84</v>
      </c>
      <c r="C61" s="14">
        <v>-4.8926794000000005</v>
      </c>
      <c r="D61" s="14">
        <v>-9.3613851999999991</v>
      </c>
      <c r="E61" s="14">
        <v>-64.403436475000007</v>
      </c>
      <c r="F61" s="14">
        <v>3.8529108363763886E-2</v>
      </c>
      <c r="G61" s="14">
        <v>3.2224264179651685E-2</v>
      </c>
      <c r="H61" s="14">
        <v>0.15179842837617474</v>
      </c>
      <c r="I61" s="12">
        <v>2000</v>
      </c>
      <c r="J61" s="15">
        <v>0.50208333333333344</v>
      </c>
      <c r="K61" s="16">
        <v>44282</v>
      </c>
      <c r="L61" s="12">
        <v>0</v>
      </c>
      <c r="M61" s="12">
        <v>2</v>
      </c>
      <c r="N61" s="12">
        <v>1</v>
      </c>
      <c r="O61" s="12">
        <v>0</v>
      </c>
      <c r="P61" s="17" t="s">
        <v>20</v>
      </c>
    </row>
    <row r="62" spans="1:16" s="5" customFormat="1" x14ac:dyDescent="0.2">
      <c r="A62" s="6" t="s">
        <v>11</v>
      </c>
      <c r="B62" s="7" t="s">
        <v>85</v>
      </c>
      <c r="C62" s="8">
        <v>-8.0821601499999982</v>
      </c>
      <c r="D62" s="8">
        <v>-15.453146225000001</v>
      </c>
      <c r="E62" s="8">
        <v>-101.59192147499999</v>
      </c>
      <c r="F62" s="8">
        <v>2.6753824772482032E-2</v>
      </c>
      <c r="G62" s="8">
        <v>2.1987758282187075E-2</v>
      </c>
      <c r="H62" s="8">
        <v>8.7572635611794084E-2</v>
      </c>
      <c r="I62" s="6" t="s">
        <v>86</v>
      </c>
      <c r="J62" s="9">
        <v>0.28125</v>
      </c>
      <c r="K62" s="10">
        <v>44293</v>
      </c>
      <c r="L62" s="6">
        <v>0</v>
      </c>
      <c r="M62" s="6">
        <v>1</v>
      </c>
      <c r="N62" s="6">
        <v>1</v>
      </c>
      <c r="O62" s="6">
        <v>0</v>
      </c>
      <c r="P62" s="11" t="s">
        <v>20</v>
      </c>
    </row>
    <row r="63" spans="1:16" s="5" customFormat="1" x14ac:dyDescent="0.2">
      <c r="A63" s="6" t="s">
        <v>11</v>
      </c>
      <c r="B63" s="7" t="s">
        <v>87</v>
      </c>
      <c r="C63" s="8">
        <v>-7.6477400999999992</v>
      </c>
      <c r="D63" s="8">
        <v>-14.610523324999999</v>
      </c>
      <c r="E63" s="8">
        <v>-94.121966674999996</v>
      </c>
      <c r="F63" s="8">
        <v>1.8776860512698328E-2</v>
      </c>
      <c r="G63" s="8">
        <v>3.2367079402007032E-2</v>
      </c>
      <c r="H63" s="8">
        <v>8.7335528973773432E-2</v>
      </c>
      <c r="I63" s="6" t="s">
        <v>86</v>
      </c>
      <c r="J63" s="9">
        <v>0.32291666666666669</v>
      </c>
      <c r="K63" s="10">
        <v>44293</v>
      </c>
      <c r="L63" s="6">
        <v>0</v>
      </c>
      <c r="M63" s="6">
        <v>1</v>
      </c>
      <c r="N63" s="6">
        <v>1</v>
      </c>
      <c r="O63" s="6">
        <v>0</v>
      </c>
      <c r="P63" s="11" t="s">
        <v>20</v>
      </c>
    </row>
    <row r="64" spans="1:16" s="5" customFormat="1" x14ac:dyDescent="0.2">
      <c r="A64" s="6" t="s">
        <v>11</v>
      </c>
      <c r="B64" s="7" t="s">
        <v>88</v>
      </c>
      <c r="C64" s="8">
        <v>-6.846481475</v>
      </c>
      <c r="D64" s="8">
        <v>-13.086757375000001</v>
      </c>
      <c r="E64" s="8">
        <v>-82.496825950000002</v>
      </c>
      <c r="F64" s="8">
        <v>3.3360963313667363E-2</v>
      </c>
      <c r="G64" s="8">
        <v>2.1783779887088982E-2</v>
      </c>
      <c r="H64" s="8">
        <v>0.12044076279511752</v>
      </c>
      <c r="I64" s="6" t="s">
        <v>86</v>
      </c>
      <c r="J64" s="9">
        <v>0.36458333333333337</v>
      </c>
      <c r="K64" s="10">
        <v>44293</v>
      </c>
      <c r="L64" s="6">
        <v>0</v>
      </c>
      <c r="M64" s="6">
        <v>1</v>
      </c>
      <c r="N64" s="6">
        <v>1</v>
      </c>
      <c r="O64" s="6">
        <v>0</v>
      </c>
      <c r="P64" s="11" t="s">
        <v>20</v>
      </c>
    </row>
    <row r="65" spans="1:16" s="5" customFormat="1" x14ac:dyDescent="0.2">
      <c r="A65" s="6" t="s">
        <v>11</v>
      </c>
      <c r="B65" s="7" t="s">
        <v>89</v>
      </c>
      <c r="C65" s="8">
        <v>-6.9651446000000004</v>
      </c>
      <c r="D65" s="8">
        <v>-13.314338750000001</v>
      </c>
      <c r="E65" s="8">
        <v>-84.37586272499999</v>
      </c>
      <c r="F65" s="8">
        <v>5.7022842003709565E-2</v>
      </c>
      <c r="G65" s="8">
        <v>3.2906737105594594E-2</v>
      </c>
      <c r="H65" s="8">
        <v>8.9605688816104881E-2</v>
      </c>
      <c r="I65" s="6" t="s">
        <v>86</v>
      </c>
      <c r="J65" s="9">
        <v>0.40625</v>
      </c>
      <c r="K65" s="10">
        <v>44293</v>
      </c>
      <c r="L65" s="6">
        <v>0</v>
      </c>
      <c r="M65" s="6">
        <v>1</v>
      </c>
      <c r="N65" s="6">
        <v>1</v>
      </c>
      <c r="O65" s="6">
        <v>0</v>
      </c>
      <c r="P65" s="11" t="s">
        <v>20</v>
      </c>
    </row>
    <row r="66" spans="1:16" s="5" customFormat="1" x14ac:dyDescent="0.2">
      <c r="A66" s="6" t="s">
        <v>11</v>
      </c>
      <c r="B66" s="7" t="s">
        <v>90</v>
      </c>
      <c r="C66" s="8">
        <v>-6.4303694500000006</v>
      </c>
      <c r="D66" s="8">
        <v>-12.336768100000002</v>
      </c>
      <c r="E66" s="8">
        <v>-77.590779475000005</v>
      </c>
      <c r="F66" s="8">
        <v>1.3938004705719933E-2</v>
      </c>
      <c r="G66" s="8">
        <v>3.522067942019283E-2</v>
      </c>
      <c r="H66" s="8">
        <v>5.8363079028002675E-2</v>
      </c>
      <c r="I66" s="6" t="s">
        <v>86</v>
      </c>
      <c r="J66" s="9">
        <v>0.44722222222222224</v>
      </c>
      <c r="K66" s="10">
        <v>44293</v>
      </c>
      <c r="L66" s="6">
        <v>0</v>
      </c>
      <c r="M66" s="6">
        <v>1</v>
      </c>
      <c r="N66" s="6">
        <v>1</v>
      </c>
      <c r="O66" s="6">
        <v>0</v>
      </c>
      <c r="P66" s="11" t="s">
        <v>20</v>
      </c>
    </row>
    <row r="67" spans="1:16" s="5" customFormat="1" x14ac:dyDescent="0.2">
      <c r="A67" s="6" t="s">
        <v>11</v>
      </c>
      <c r="B67" s="7" t="s">
        <v>91</v>
      </c>
      <c r="C67" s="8">
        <v>-6.8033107000000008</v>
      </c>
      <c r="D67" s="8">
        <v>-13.009905775000002</v>
      </c>
      <c r="E67" s="8">
        <v>-82.59675215</v>
      </c>
      <c r="F67" s="8">
        <v>9.6248794866916013E-3</v>
      </c>
      <c r="G67" s="8">
        <v>2.1146860141460819E-2</v>
      </c>
      <c r="H67" s="8">
        <v>2.9636385040743989E-2</v>
      </c>
      <c r="I67" s="6" t="s">
        <v>86</v>
      </c>
      <c r="J67" s="9">
        <v>0.48958333333333331</v>
      </c>
      <c r="K67" s="10">
        <v>44293</v>
      </c>
      <c r="L67" s="6">
        <v>0</v>
      </c>
      <c r="M67" s="6">
        <v>1</v>
      </c>
      <c r="N67" s="6">
        <v>0</v>
      </c>
      <c r="O67" s="6">
        <v>1</v>
      </c>
      <c r="P67" s="11" t="s">
        <v>92</v>
      </c>
    </row>
    <row r="68" spans="1:16" s="5" customFormat="1" x14ac:dyDescent="0.2">
      <c r="A68" s="6" t="s">
        <v>11</v>
      </c>
      <c r="B68" s="7" t="s">
        <v>93</v>
      </c>
      <c r="C68" s="8">
        <v>-6.8584607999999996</v>
      </c>
      <c r="D68" s="8">
        <v>-13.099565975000001</v>
      </c>
      <c r="E68" s="8">
        <v>-83.825090250000002</v>
      </c>
      <c r="F68" s="8">
        <v>2.3931625481916199E-2</v>
      </c>
      <c r="G68" s="8">
        <v>3.07672676688911E-2</v>
      </c>
      <c r="H68" s="8">
        <v>9.9838709969643932E-2</v>
      </c>
      <c r="I68" s="6" t="s">
        <v>86</v>
      </c>
      <c r="J68" s="9">
        <v>0.53055555555555545</v>
      </c>
      <c r="K68" s="10">
        <v>44293</v>
      </c>
      <c r="L68" s="6">
        <v>0</v>
      </c>
      <c r="M68" s="6">
        <v>1</v>
      </c>
      <c r="N68" s="6">
        <v>0</v>
      </c>
      <c r="O68" s="6">
        <v>1</v>
      </c>
      <c r="P68" s="11" t="s">
        <v>94</v>
      </c>
    </row>
    <row r="69" spans="1:16" s="5" customFormat="1" x14ac:dyDescent="0.2">
      <c r="A69" s="6" t="s">
        <v>11</v>
      </c>
      <c r="B69" s="7" t="s">
        <v>95</v>
      </c>
      <c r="C69" s="8">
        <v>-7.1314990000000007</v>
      </c>
      <c r="D69" s="8">
        <v>-13.623300480000003</v>
      </c>
      <c r="E69" s="8">
        <v>-87.972310360000009</v>
      </c>
      <c r="F69" s="8">
        <v>2.9560060722028089E-2</v>
      </c>
      <c r="G69" s="8">
        <v>1.5328329726587908E-2</v>
      </c>
      <c r="H69" s="8">
        <v>7.481974191594247E-2</v>
      </c>
      <c r="I69" s="6" t="s">
        <v>86</v>
      </c>
      <c r="J69" s="9">
        <v>0.5625</v>
      </c>
      <c r="K69" s="10">
        <v>44293</v>
      </c>
      <c r="L69" s="6">
        <v>0</v>
      </c>
      <c r="M69" s="6">
        <v>0</v>
      </c>
      <c r="N69" s="6">
        <v>0</v>
      </c>
      <c r="O69" s="6">
        <v>1</v>
      </c>
      <c r="P69" s="11" t="s">
        <v>94</v>
      </c>
    </row>
    <row r="70" spans="1:16" s="5" customFormat="1" x14ac:dyDescent="0.2">
      <c r="A70" s="6" t="s">
        <v>11</v>
      </c>
      <c r="B70" s="7" t="s">
        <v>96</v>
      </c>
      <c r="C70" s="8">
        <v>-6.8548443999999993</v>
      </c>
      <c r="D70" s="8">
        <v>-13.096135100000001</v>
      </c>
      <c r="E70" s="8">
        <v>-84.462355450000004</v>
      </c>
      <c r="F70" s="8">
        <v>4.7053751101125196E-2</v>
      </c>
      <c r="G70" s="8">
        <v>3.4726049622821789E-2</v>
      </c>
      <c r="H70" s="8">
        <v>0.13591781341956533</v>
      </c>
      <c r="I70" s="6" t="s">
        <v>86</v>
      </c>
      <c r="J70" s="9">
        <v>0.61458333333333326</v>
      </c>
      <c r="K70" s="10">
        <v>44293</v>
      </c>
      <c r="L70" s="6">
        <v>0</v>
      </c>
      <c r="M70" s="6">
        <v>0</v>
      </c>
      <c r="N70" s="6">
        <v>0</v>
      </c>
      <c r="O70" s="6">
        <v>1</v>
      </c>
      <c r="P70" s="11" t="s">
        <v>97</v>
      </c>
    </row>
    <row r="71" spans="1:16" s="5" customFormat="1" x14ac:dyDescent="0.2">
      <c r="A71" s="6" t="s">
        <v>11</v>
      </c>
      <c r="B71" s="7" t="s">
        <v>98</v>
      </c>
      <c r="C71" s="8">
        <v>-7.6215212000000001</v>
      </c>
      <c r="D71" s="8">
        <v>-14.566379400000002</v>
      </c>
      <c r="E71" s="8">
        <v>-93.977969250000001</v>
      </c>
      <c r="F71" s="8">
        <v>1.7154091395349551E-2</v>
      </c>
      <c r="G71" s="8">
        <v>1.9522631189297538E-2</v>
      </c>
      <c r="H71" s="8">
        <v>0.17124390492994326</v>
      </c>
      <c r="I71" s="6" t="s">
        <v>86</v>
      </c>
      <c r="J71" s="9">
        <v>0.34583333333333338</v>
      </c>
      <c r="K71" s="10">
        <v>44293</v>
      </c>
      <c r="L71" s="6">
        <v>1</v>
      </c>
      <c r="M71" s="6">
        <v>1</v>
      </c>
      <c r="N71" s="6">
        <v>1</v>
      </c>
      <c r="O71" s="6">
        <v>0</v>
      </c>
      <c r="P71" s="11" t="s">
        <v>20</v>
      </c>
    </row>
    <row r="72" spans="1:16" s="5" customFormat="1" x14ac:dyDescent="0.2">
      <c r="A72" s="6" t="s">
        <v>11</v>
      </c>
      <c r="B72" s="7" t="s">
        <v>99</v>
      </c>
      <c r="C72" s="8">
        <v>-7.6314663000000005</v>
      </c>
      <c r="D72" s="8">
        <v>-14.58879445</v>
      </c>
      <c r="E72" s="8">
        <v>-93.879928449999994</v>
      </c>
      <c r="F72" s="8">
        <v>3.8172582393999184E-2</v>
      </c>
      <c r="G72" s="8">
        <v>5.4118481066914748E-2</v>
      </c>
      <c r="H72" s="8">
        <v>0.11418869234142598</v>
      </c>
      <c r="I72" s="6" t="s">
        <v>86</v>
      </c>
      <c r="J72" s="9">
        <v>0.34583333333333338</v>
      </c>
      <c r="K72" s="10">
        <v>44293</v>
      </c>
      <c r="L72" s="6">
        <v>1</v>
      </c>
      <c r="M72" s="6">
        <v>1</v>
      </c>
      <c r="N72" s="6">
        <v>1</v>
      </c>
      <c r="O72" s="6">
        <v>0</v>
      </c>
      <c r="P72" s="11" t="s">
        <v>20</v>
      </c>
    </row>
    <row r="73" spans="1:16" s="5" customFormat="1" x14ac:dyDescent="0.2">
      <c r="A73" s="6" t="s">
        <v>11</v>
      </c>
      <c r="B73" s="7" t="s">
        <v>100</v>
      </c>
      <c r="C73" s="8">
        <v>-7.3335653500000006</v>
      </c>
      <c r="D73" s="8">
        <v>-13.968720975000002</v>
      </c>
      <c r="E73" s="8">
        <v>-88.546367524999994</v>
      </c>
      <c r="F73" s="8">
        <v>2.4354827415866885E-2</v>
      </c>
      <c r="G73" s="8">
        <v>1.5151197023420241E-2</v>
      </c>
      <c r="H73" s="8">
        <v>0.114323187014226</v>
      </c>
      <c r="I73" s="6" t="s">
        <v>86</v>
      </c>
      <c r="J73" s="9">
        <v>0.34652777777777777</v>
      </c>
      <c r="K73" s="10">
        <v>44293</v>
      </c>
      <c r="L73" s="6">
        <v>1</v>
      </c>
      <c r="M73" s="6">
        <v>1</v>
      </c>
      <c r="N73" s="6">
        <v>1</v>
      </c>
      <c r="O73" s="6">
        <v>0</v>
      </c>
      <c r="P73" s="11" t="s">
        <v>20</v>
      </c>
    </row>
    <row r="74" spans="1:16" s="5" customFormat="1" x14ac:dyDescent="0.2">
      <c r="A74" s="6" t="s">
        <v>11</v>
      </c>
      <c r="B74" s="7" t="s">
        <v>101</v>
      </c>
      <c r="C74" s="8">
        <v>-7.5819668249999994</v>
      </c>
      <c r="D74" s="8">
        <v>-14.489527800000001</v>
      </c>
      <c r="E74" s="8">
        <v>-93.300167950000002</v>
      </c>
      <c r="F74" s="8">
        <v>1.8027294538444906E-2</v>
      </c>
      <c r="G74" s="8">
        <v>2.9627319394212565E-2</v>
      </c>
      <c r="H74" s="8">
        <v>0.13182640758190176</v>
      </c>
      <c r="I74" s="6" t="s">
        <v>86</v>
      </c>
      <c r="J74" s="9">
        <v>0.34791666666666665</v>
      </c>
      <c r="K74" s="10">
        <v>44293</v>
      </c>
      <c r="L74" s="6">
        <v>1</v>
      </c>
      <c r="M74" s="6">
        <v>1</v>
      </c>
      <c r="N74" s="6">
        <v>1</v>
      </c>
      <c r="O74" s="6">
        <v>0</v>
      </c>
      <c r="P74" s="11" t="s">
        <v>20</v>
      </c>
    </row>
    <row r="75" spans="1:16" s="5" customFormat="1" x14ac:dyDescent="0.2">
      <c r="A75" s="6" t="s">
        <v>11</v>
      </c>
      <c r="B75" s="7" t="s">
        <v>102</v>
      </c>
      <c r="C75" s="8">
        <v>-7.4766391749999999</v>
      </c>
      <c r="D75" s="8">
        <v>-14.293053024999999</v>
      </c>
      <c r="E75" s="8">
        <v>-91.474393724999999</v>
      </c>
      <c r="F75" s="8">
        <v>2.4895604655892592E-2</v>
      </c>
      <c r="G75" s="8">
        <v>2.2302740065796311E-2</v>
      </c>
      <c r="H75" s="8">
        <v>9.4900677719829143E-2</v>
      </c>
      <c r="I75" s="6" t="s">
        <v>86</v>
      </c>
      <c r="J75" s="9">
        <v>0.35138888888888892</v>
      </c>
      <c r="K75" s="10">
        <v>44293</v>
      </c>
      <c r="L75" s="6">
        <v>1</v>
      </c>
      <c r="M75" s="6">
        <v>1</v>
      </c>
      <c r="N75" s="6">
        <v>1</v>
      </c>
      <c r="O75" s="6">
        <v>0</v>
      </c>
      <c r="P75" s="11" t="s">
        <v>20</v>
      </c>
    </row>
    <row r="76" spans="1:16" s="5" customFormat="1" x14ac:dyDescent="0.2">
      <c r="A76" s="6" t="s">
        <v>11</v>
      </c>
      <c r="B76" s="7" t="s">
        <v>103</v>
      </c>
      <c r="C76" s="8">
        <v>-7.0693421250000004</v>
      </c>
      <c r="D76" s="8">
        <v>-13.479935650000002</v>
      </c>
      <c r="E76" s="8">
        <v>-84.09234570000001</v>
      </c>
      <c r="F76" s="8">
        <v>2.3348138167082561E-2</v>
      </c>
      <c r="G76" s="8">
        <v>2.5381948973564817E-2</v>
      </c>
      <c r="H76" s="8">
        <v>9.8028713357531355E-2</v>
      </c>
      <c r="I76" s="6" t="s">
        <v>86</v>
      </c>
      <c r="J76" s="9">
        <v>0.36249999999999999</v>
      </c>
      <c r="K76" s="10">
        <v>44293</v>
      </c>
      <c r="L76" s="6">
        <v>1</v>
      </c>
      <c r="M76" s="6">
        <v>1</v>
      </c>
      <c r="N76" s="6">
        <v>1</v>
      </c>
      <c r="O76" s="6">
        <v>0</v>
      </c>
      <c r="P76" s="11" t="s">
        <v>20</v>
      </c>
    </row>
    <row r="77" spans="1:16" s="5" customFormat="1" x14ac:dyDescent="0.2">
      <c r="A77" s="6" t="s">
        <v>11</v>
      </c>
      <c r="B77" s="7" t="s">
        <v>104</v>
      </c>
      <c r="C77" s="8">
        <v>-7.2436074000000001</v>
      </c>
      <c r="D77" s="8">
        <v>-13.862363850000001</v>
      </c>
      <c r="E77" s="8">
        <v>-87.728103924999999</v>
      </c>
      <c r="F77" s="8">
        <v>3.4718695671736209E-2</v>
      </c>
      <c r="G77" s="8">
        <v>1.7904945959985971E-2</v>
      </c>
      <c r="H77" s="8">
        <v>6.6979813516780298E-2</v>
      </c>
      <c r="I77" s="6" t="s">
        <v>86</v>
      </c>
      <c r="J77" s="9">
        <v>0.35625000000000001</v>
      </c>
      <c r="K77" s="10">
        <v>44293</v>
      </c>
      <c r="L77" s="6">
        <v>1</v>
      </c>
      <c r="M77" s="6">
        <v>1</v>
      </c>
      <c r="N77" s="6">
        <v>1</v>
      </c>
      <c r="O77" s="6">
        <v>0</v>
      </c>
      <c r="P77" s="11" t="s">
        <v>20</v>
      </c>
    </row>
    <row r="78" spans="1:16" s="5" customFormat="1" ht="17" thickBot="1" x14ac:dyDescent="0.25">
      <c r="A78" s="12" t="s">
        <v>11</v>
      </c>
      <c r="B78" s="13" t="s">
        <v>105</v>
      </c>
      <c r="C78" s="14">
        <v>-7.0252672500000006</v>
      </c>
      <c r="D78" s="14">
        <v>-13.457291875000001</v>
      </c>
      <c r="E78" s="14">
        <v>-84.093759750000004</v>
      </c>
      <c r="F78" s="14">
        <v>2.5502458610037672E-2</v>
      </c>
      <c r="G78" s="14">
        <v>3.9727980861803479E-2</v>
      </c>
      <c r="H78" s="14">
        <v>7.7011531926694118E-2</v>
      </c>
      <c r="I78" s="12" t="s">
        <v>86</v>
      </c>
      <c r="J78" s="15">
        <v>0.36041666666666672</v>
      </c>
      <c r="K78" s="16">
        <v>44293</v>
      </c>
      <c r="L78" s="12">
        <v>1</v>
      </c>
      <c r="M78" s="12">
        <v>1</v>
      </c>
      <c r="N78" s="12">
        <v>1</v>
      </c>
      <c r="O78" s="12">
        <v>0</v>
      </c>
      <c r="P78" s="17" t="s">
        <v>20</v>
      </c>
    </row>
    <row r="79" spans="1:16" s="5" customFormat="1" x14ac:dyDescent="0.2">
      <c r="A79" s="6" t="s">
        <v>11</v>
      </c>
      <c r="B79" s="6" t="s">
        <v>106</v>
      </c>
      <c r="C79" s="8">
        <v>-8.3159255999999999</v>
      </c>
      <c r="D79" s="8">
        <v>-15.870614499999999</v>
      </c>
      <c r="E79" s="8">
        <v>-109.94497017500001</v>
      </c>
      <c r="F79" s="8">
        <v>9.4486131779571454E-3</v>
      </c>
      <c r="G79" s="8">
        <v>1.0843193774898723E-2</v>
      </c>
      <c r="H79" s="8">
        <v>0.16581657625015286</v>
      </c>
      <c r="I79" s="6">
        <v>1100</v>
      </c>
      <c r="J79" s="9">
        <v>0.19375000000000003</v>
      </c>
      <c r="K79" s="10">
        <v>44299</v>
      </c>
      <c r="L79" s="6">
        <v>0</v>
      </c>
      <c r="M79" s="6">
        <v>2</v>
      </c>
      <c r="N79" s="6">
        <v>1</v>
      </c>
      <c r="O79" s="6">
        <v>0</v>
      </c>
      <c r="P79" s="11" t="s">
        <v>20</v>
      </c>
    </row>
    <row r="80" spans="1:16" s="5" customFormat="1" x14ac:dyDescent="0.2">
      <c r="A80" s="6" t="s">
        <v>11</v>
      </c>
      <c r="B80" s="6" t="s">
        <v>107</v>
      </c>
      <c r="C80" s="8">
        <v>-8.4464471999999997</v>
      </c>
      <c r="D80" s="8">
        <v>-16.112104000000002</v>
      </c>
      <c r="E80" s="8">
        <v>-112.4549195</v>
      </c>
      <c r="F80" s="8">
        <v>3.3113592797318563E-2</v>
      </c>
      <c r="G80" s="8">
        <v>2.6515539932652248E-2</v>
      </c>
      <c r="H80" s="8">
        <v>7.1349312407295792E-2</v>
      </c>
      <c r="I80" s="6">
        <v>1100</v>
      </c>
      <c r="J80" s="9">
        <v>0.19444444444444448</v>
      </c>
      <c r="K80" s="10">
        <v>44299</v>
      </c>
      <c r="L80" s="6">
        <v>0</v>
      </c>
      <c r="M80" s="6">
        <v>2</v>
      </c>
      <c r="N80" s="6">
        <v>1</v>
      </c>
      <c r="O80" s="6">
        <v>0</v>
      </c>
      <c r="P80" s="11" t="s">
        <v>20</v>
      </c>
    </row>
    <row r="81" spans="1:16" s="5" customFormat="1" x14ac:dyDescent="0.2">
      <c r="A81" s="6" t="s">
        <v>11</v>
      </c>
      <c r="B81" s="6" t="s">
        <v>108</v>
      </c>
      <c r="C81" s="8">
        <v>-7.6828051999999998</v>
      </c>
      <c r="D81" s="8">
        <v>-14.656071099999998</v>
      </c>
      <c r="E81" s="8">
        <v>-98.685993875000008</v>
      </c>
      <c r="F81" s="8">
        <v>2.2134231087014108E-2</v>
      </c>
      <c r="G81" s="8">
        <v>2.1966450645472479E-2</v>
      </c>
      <c r="H81" s="8">
        <v>5.3720573636264403E-2</v>
      </c>
      <c r="I81" s="6">
        <v>1200</v>
      </c>
      <c r="J81" s="9">
        <v>0.2055555555555556</v>
      </c>
      <c r="K81" s="10">
        <v>44299</v>
      </c>
      <c r="L81" s="6">
        <v>0</v>
      </c>
      <c r="M81" s="6">
        <v>2</v>
      </c>
      <c r="N81" s="6">
        <v>1</v>
      </c>
      <c r="O81" s="6">
        <v>0</v>
      </c>
      <c r="P81" s="11" t="s">
        <v>20</v>
      </c>
    </row>
    <row r="82" spans="1:16" s="5" customFormat="1" x14ac:dyDescent="0.2">
      <c r="A82" s="6" t="s">
        <v>11</v>
      </c>
      <c r="B82" s="6" t="s">
        <v>109</v>
      </c>
      <c r="C82" s="8">
        <v>-7.8738289999999997</v>
      </c>
      <c r="D82" s="8">
        <v>-15.0548149</v>
      </c>
      <c r="E82" s="8">
        <v>-102.528770475</v>
      </c>
      <c r="F82" s="8">
        <v>3.9177560714266264E-2</v>
      </c>
      <c r="G82" s="8">
        <v>4.9035915177754526E-2</v>
      </c>
      <c r="H82" s="8">
        <v>0.12884218230591191</v>
      </c>
      <c r="I82" s="6">
        <v>1200</v>
      </c>
      <c r="J82" s="9">
        <v>0.20625000000000004</v>
      </c>
      <c r="K82" s="10">
        <v>44299</v>
      </c>
      <c r="L82" s="6">
        <v>0</v>
      </c>
      <c r="M82" s="6">
        <v>2</v>
      </c>
      <c r="N82" s="6">
        <v>1</v>
      </c>
      <c r="O82" s="6">
        <v>0</v>
      </c>
      <c r="P82" s="11" t="s">
        <v>20</v>
      </c>
    </row>
    <row r="83" spans="1:16" s="5" customFormat="1" x14ac:dyDescent="0.2">
      <c r="A83" s="6" t="s">
        <v>11</v>
      </c>
      <c r="B83" s="7" t="s">
        <v>110</v>
      </c>
      <c r="C83" s="8">
        <v>-7.8708267750000003</v>
      </c>
      <c r="D83" s="8">
        <v>-15.020398525000001</v>
      </c>
      <c r="E83" s="8">
        <v>-100.60892104999999</v>
      </c>
      <c r="F83" s="8">
        <v>1.3417587242216573E-2</v>
      </c>
      <c r="G83" s="8">
        <v>1.1937604542055277E-2</v>
      </c>
      <c r="H83" s="8">
        <v>4.4633302683274131E-2</v>
      </c>
      <c r="I83" s="6">
        <v>1300</v>
      </c>
      <c r="J83" s="9">
        <v>0.22013888888888886</v>
      </c>
      <c r="K83" s="10">
        <v>44299</v>
      </c>
      <c r="L83" s="6">
        <v>0</v>
      </c>
      <c r="M83" s="6">
        <v>2</v>
      </c>
      <c r="N83" s="6">
        <v>1</v>
      </c>
      <c r="O83" s="6">
        <v>0</v>
      </c>
      <c r="P83" s="11" t="s">
        <v>20</v>
      </c>
    </row>
    <row r="84" spans="1:16" s="5" customFormat="1" x14ac:dyDescent="0.2">
      <c r="A84" s="6" t="s">
        <v>11</v>
      </c>
      <c r="B84" s="7" t="s">
        <v>111</v>
      </c>
      <c r="C84" s="8">
        <v>-8.2270421749999976</v>
      </c>
      <c r="D84" s="8">
        <v>-15.625604875000001</v>
      </c>
      <c r="E84" s="8">
        <v>-106.5540586</v>
      </c>
      <c r="F84" s="8">
        <v>2.4873706373782251E-2</v>
      </c>
      <c r="G84" s="8">
        <v>1.8500822376023681E-2</v>
      </c>
      <c r="H84" s="8">
        <v>3.4977430759939601E-2</v>
      </c>
      <c r="I84" s="6">
        <v>1400</v>
      </c>
      <c r="J84" s="9">
        <v>0.22847222222222222</v>
      </c>
      <c r="K84" s="10">
        <v>44299</v>
      </c>
      <c r="L84" s="6">
        <v>0</v>
      </c>
      <c r="M84" s="6">
        <v>2</v>
      </c>
      <c r="N84" s="6">
        <v>1</v>
      </c>
      <c r="O84" s="6">
        <v>0</v>
      </c>
      <c r="P84" s="11" t="s">
        <v>20</v>
      </c>
    </row>
    <row r="85" spans="1:16" s="5" customFormat="1" x14ac:dyDescent="0.2">
      <c r="A85" s="6" t="s">
        <v>11</v>
      </c>
      <c r="B85" s="7" t="s">
        <v>112</v>
      </c>
      <c r="C85" s="8">
        <v>-8.0229415999999993</v>
      </c>
      <c r="D85" s="8">
        <v>-15.266964075000001</v>
      </c>
      <c r="E85" s="8">
        <v>-102.96472835</v>
      </c>
      <c r="F85" s="8">
        <v>2.7709349869553375E-2</v>
      </c>
      <c r="G85" s="8">
        <v>3.2055246384576845E-2</v>
      </c>
      <c r="H85" s="8">
        <v>8.6405024849774123E-2</v>
      </c>
      <c r="I85" s="6">
        <v>1500</v>
      </c>
      <c r="J85" s="9">
        <v>0.23750000000000002</v>
      </c>
      <c r="K85" s="10">
        <v>44299</v>
      </c>
      <c r="L85" s="6">
        <v>0</v>
      </c>
      <c r="M85" s="6">
        <v>2</v>
      </c>
      <c r="N85" s="6">
        <v>1</v>
      </c>
      <c r="O85" s="6">
        <v>0</v>
      </c>
      <c r="P85" s="11" t="s">
        <v>20</v>
      </c>
    </row>
    <row r="86" spans="1:16" s="5" customFormat="1" x14ac:dyDescent="0.2">
      <c r="A86" s="6" t="s">
        <v>11</v>
      </c>
      <c r="B86" s="6" t="s">
        <v>113</v>
      </c>
      <c r="C86" s="8">
        <v>-8.0623602000000005</v>
      </c>
      <c r="D86" s="8">
        <v>-15.3775639</v>
      </c>
      <c r="E86" s="8">
        <v>-103.87057620000002</v>
      </c>
      <c r="F86" s="8">
        <v>2.9928361743336147E-2</v>
      </c>
      <c r="G86" s="8">
        <v>3.0980806750631418E-2</v>
      </c>
      <c r="H86" s="8">
        <v>0.15042437560889582</v>
      </c>
      <c r="I86" s="6">
        <v>1600</v>
      </c>
      <c r="J86" s="9">
        <v>0.2472222222222222</v>
      </c>
      <c r="K86" s="10">
        <v>44299</v>
      </c>
      <c r="L86" s="6">
        <v>0</v>
      </c>
      <c r="M86" s="6">
        <v>2</v>
      </c>
      <c r="N86" s="6">
        <v>1</v>
      </c>
      <c r="O86" s="6">
        <v>0</v>
      </c>
      <c r="P86" s="11" t="s">
        <v>20</v>
      </c>
    </row>
    <row r="87" spans="1:16" s="5" customFormat="1" x14ac:dyDescent="0.2">
      <c r="A87" s="6" t="s">
        <v>11</v>
      </c>
      <c r="B87" s="6" t="s">
        <v>114</v>
      </c>
      <c r="C87" s="8">
        <v>-8.0861532</v>
      </c>
      <c r="D87" s="8">
        <v>-15.433186599999999</v>
      </c>
      <c r="E87" s="8">
        <v>-103.91712237500001</v>
      </c>
      <c r="F87" s="8">
        <v>3.2550572725325376E-2</v>
      </c>
      <c r="G87" s="8">
        <v>2.8687176549810102E-2</v>
      </c>
      <c r="H87" s="8">
        <v>4.3188588265681678E-2</v>
      </c>
      <c r="I87" s="6">
        <v>1700</v>
      </c>
      <c r="J87" s="9">
        <v>0.25555555555555548</v>
      </c>
      <c r="K87" s="10">
        <v>44299</v>
      </c>
      <c r="L87" s="6">
        <v>0</v>
      </c>
      <c r="M87" s="6">
        <v>2</v>
      </c>
      <c r="N87" s="6">
        <v>1</v>
      </c>
      <c r="O87" s="6">
        <v>0</v>
      </c>
      <c r="P87" s="11" t="s">
        <v>20</v>
      </c>
    </row>
    <row r="88" spans="1:16" s="5" customFormat="1" x14ac:dyDescent="0.2">
      <c r="A88" s="6" t="s">
        <v>11</v>
      </c>
      <c r="B88" s="6" t="s">
        <v>115</v>
      </c>
      <c r="C88" s="8">
        <v>-8.1160643999999991</v>
      </c>
      <c r="D88" s="8">
        <v>-15.488580399999998</v>
      </c>
      <c r="E88" s="8">
        <v>-103.89231350000001</v>
      </c>
      <c r="F88" s="8">
        <v>3.234802635999165E-2</v>
      </c>
      <c r="G88" s="8">
        <v>2.4918229644980378E-2</v>
      </c>
      <c r="H88" s="8">
        <v>0.17101697011534314</v>
      </c>
      <c r="I88" s="6">
        <v>1800</v>
      </c>
      <c r="J88" s="9">
        <v>0.26527777777777778</v>
      </c>
      <c r="K88" s="10">
        <v>44299</v>
      </c>
      <c r="L88" s="6">
        <v>1</v>
      </c>
      <c r="M88" s="6">
        <v>2</v>
      </c>
      <c r="N88" s="6">
        <v>1</v>
      </c>
      <c r="O88" s="6">
        <v>0</v>
      </c>
      <c r="P88" s="11" t="s">
        <v>116</v>
      </c>
    </row>
    <row r="89" spans="1:16" s="5" customFormat="1" x14ac:dyDescent="0.2">
      <c r="A89" s="6" t="s">
        <v>11</v>
      </c>
      <c r="B89" s="6" t="s">
        <v>117</v>
      </c>
      <c r="C89" s="8">
        <v>-7.7147557999999998</v>
      </c>
      <c r="D89" s="8">
        <v>-14.730692499999998</v>
      </c>
      <c r="E89" s="8">
        <v>-99.132789900000006</v>
      </c>
      <c r="F89" s="8">
        <v>1.829903152118581E-2</v>
      </c>
      <c r="G89" s="8">
        <v>2.0937365092102877E-2</v>
      </c>
      <c r="H89" s="8">
        <v>0.1017816097729856</v>
      </c>
      <c r="I89" s="6">
        <v>1900</v>
      </c>
      <c r="J89" s="9">
        <v>0.27638888888888885</v>
      </c>
      <c r="K89" s="10">
        <v>44299</v>
      </c>
      <c r="L89" s="6">
        <v>1</v>
      </c>
      <c r="M89" s="6">
        <v>2</v>
      </c>
      <c r="N89" s="6">
        <v>1</v>
      </c>
      <c r="O89" s="6">
        <v>0</v>
      </c>
      <c r="P89" s="11" t="s">
        <v>41</v>
      </c>
    </row>
    <row r="90" spans="1:16" s="5" customFormat="1" x14ac:dyDescent="0.2">
      <c r="A90" s="6" t="s">
        <v>11</v>
      </c>
      <c r="B90" s="7" t="s">
        <v>118</v>
      </c>
      <c r="C90" s="8">
        <v>-7.8156766749999997</v>
      </c>
      <c r="D90" s="8">
        <v>-14.892541250000001</v>
      </c>
      <c r="E90" s="8">
        <v>-99.112149125000002</v>
      </c>
      <c r="F90" s="8">
        <v>5.2043370820266985E-2</v>
      </c>
      <c r="G90" s="8">
        <v>4.023826861761387E-2</v>
      </c>
      <c r="H90" s="8">
        <v>9.4935007465512158E-2</v>
      </c>
      <c r="I90" s="6">
        <v>2000</v>
      </c>
      <c r="J90" s="9">
        <v>0.29375000000000001</v>
      </c>
      <c r="K90" s="10">
        <v>44299</v>
      </c>
      <c r="L90" s="6">
        <v>1</v>
      </c>
      <c r="M90" s="6">
        <v>2</v>
      </c>
      <c r="N90" s="6">
        <v>1</v>
      </c>
      <c r="O90" s="6">
        <v>0</v>
      </c>
      <c r="P90" s="11" t="s">
        <v>119</v>
      </c>
    </row>
    <row r="91" spans="1:16" s="5" customFormat="1" x14ac:dyDescent="0.2">
      <c r="A91" s="6" t="s">
        <v>11</v>
      </c>
      <c r="B91" s="7" t="s">
        <v>120</v>
      </c>
      <c r="C91" s="8">
        <v>-7.7946563499999995</v>
      </c>
      <c r="D91" s="8">
        <v>-14.871955999999999</v>
      </c>
      <c r="E91" s="8">
        <v>-98.254292125000006</v>
      </c>
      <c r="F91" s="8">
        <v>3.2818539424792258E-2</v>
      </c>
      <c r="G91" s="8">
        <v>3.3315427436249948E-2</v>
      </c>
      <c r="H91" s="8">
        <v>8.4171285832543144E-2</v>
      </c>
      <c r="I91" s="6">
        <v>2000</v>
      </c>
      <c r="J91" s="9">
        <v>0.2944444444444444</v>
      </c>
      <c r="K91" s="10">
        <v>44299</v>
      </c>
      <c r="L91" s="6">
        <v>1</v>
      </c>
      <c r="M91" s="6">
        <v>2</v>
      </c>
      <c r="N91" s="6">
        <v>1</v>
      </c>
      <c r="O91" s="6">
        <v>0</v>
      </c>
      <c r="P91" s="11" t="s">
        <v>119</v>
      </c>
    </row>
    <row r="92" spans="1:16" s="5" customFormat="1" ht="17" thickBot="1" x14ac:dyDescent="0.25">
      <c r="A92" s="12" t="s">
        <v>11</v>
      </c>
      <c r="B92" s="13" t="s">
        <v>121</v>
      </c>
      <c r="C92" s="14">
        <v>-7.8127383500000009</v>
      </c>
      <c r="D92" s="14">
        <v>-14.893684875000002</v>
      </c>
      <c r="E92" s="14">
        <v>-99.297154000000006</v>
      </c>
      <c r="F92" s="14">
        <v>2.104178237261926E-2</v>
      </c>
      <c r="G92" s="14">
        <v>1.4721553147992623E-2</v>
      </c>
      <c r="H92" s="14">
        <v>5.2774363386593623E-2</v>
      </c>
      <c r="I92" s="12">
        <v>2000</v>
      </c>
      <c r="J92" s="15">
        <v>0.2951388888888889</v>
      </c>
      <c r="K92" s="16">
        <v>44299</v>
      </c>
      <c r="L92" s="12">
        <v>1</v>
      </c>
      <c r="M92" s="12">
        <v>2</v>
      </c>
      <c r="N92" s="12">
        <v>1</v>
      </c>
      <c r="O92" s="12">
        <v>0</v>
      </c>
      <c r="P92" s="17" t="s">
        <v>119</v>
      </c>
    </row>
    <row r="93" spans="1:16" s="5" customFormat="1" x14ac:dyDescent="0.2">
      <c r="A93" s="6" t="s">
        <v>122</v>
      </c>
      <c r="B93" s="7">
        <v>13</v>
      </c>
      <c r="C93" s="8">
        <v>-5.810789719999998</v>
      </c>
      <c r="D93" s="8">
        <v>-11.104824753333334</v>
      </c>
      <c r="E93" s="8">
        <v>-78.78224229333334</v>
      </c>
      <c r="F93" s="8">
        <v>3.7399278964673079E-2</v>
      </c>
      <c r="G93" s="8">
        <v>4.7099729698828259E-2</v>
      </c>
      <c r="H93" s="8">
        <v>0.4944674757258134</v>
      </c>
      <c r="I93" s="6" t="s">
        <v>86</v>
      </c>
      <c r="J93" s="9" t="s">
        <v>86</v>
      </c>
      <c r="K93" s="10" t="s">
        <v>86</v>
      </c>
      <c r="L93" s="6" t="s">
        <v>86</v>
      </c>
      <c r="M93" s="6" t="s">
        <v>86</v>
      </c>
      <c r="N93" s="6" t="s">
        <v>86</v>
      </c>
      <c r="O93" s="6" t="s">
        <v>86</v>
      </c>
      <c r="P93" s="11" t="s">
        <v>86</v>
      </c>
    </row>
    <row r="94" spans="1:16" s="5" customFormat="1" x14ac:dyDescent="0.2">
      <c r="A94" s="6" t="s">
        <v>122</v>
      </c>
      <c r="B94" s="7">
        <v>14</v>
      </c>
      <c r="C94" s="8">
        <v>-5.7873283250000007</v>
      </c>
      <c r="D94" s="8">
        <v>-11.038753724999999</v>
      </c>
      <c r="E94" s="8">
        <v>-78.150036249999999</v>
      </c>
      <c r="F94" s="8">
        <v>4.1010511493711294E-2</v>
      </c>
      <c r="G94" s="8">
        <v>3.113685771047707E-2</v>
      </c>
      <c r="H94" s="8">
        <v>0.2421907422784699</v>
      </c>
      <c r="I94" s="6" t="s">
        <v>86</v>
      </c>
      <c r="J94" s="9" t="s">
        <v>86</v>
      </c>
      <c r="K94" s="10" t="s">
        <v>86</v>
      </c>
      <c r="L94" s="6" t="s">
        <v>86</v>
      </c>
      <c r="M94" s="6" t="s">
        <v>86</v>
      </c>
      <c r="N94" s="6" t="s">
        <v>86</v>
      </c>
      <c r="O94" s="6" t="s">
        <v>86</v>
      </c>
      <c r="P94" s="11" t="s">
        <v>86</v>
      </c>
    </row>
    <row r="95" spans="1:16" s="5" customFormat="1" x14ac:dyDescent="0.2">
      <c r="A95" s="6" t="s">
        <v>122</v>
      </c>
      <c r="B95" s="7">
        <v>15</v>
      </c>
      <c r="C95" s="8">
        <v>-5.8013418749999994</v>
      </c>
      <c r="D95" s="8">
        <v>-11.106456325</v>
      </c>
      <c r="E95" s="8">
        <v>-79.126673449999998</v>
      </c>
      <c r="F95" s="8">
        <v>3.6211998459661193E-2</v>
      </c>
      <c r="G95" s="8">
        <v>1.5169601156562381E-2</v>
      </c>
      <c r="H95" s="8">
        <v>4.8341915817813073E-2</v>
      </c>
      <c r="I95" s="6" t="s">
        <v>86</v>
      </c>
      <c r="J95" s="9" t="s">
        <v>86</v>
      </c>
      <c r="K95" s="10" t="s">
        <v>86</v>
      </c>
      <c r="L95" s="6" t="s">
        <v>86</v>
      </c>
      <c r="M95" s="6" t="s">
        <v>86</v>
      </c>
      <c r="N95" s="6" t="s">
        <v>86</v>
      </c>
      <c r="O95" s="6" t="s">
        <v>86</v>
      </c>
      <c r="P95" s="11" t="s">
        <v>86</v>
      </c>
    </row>
    <row r="96" spans="1:16" s="5" customFormat="1" x14ac:dyDescent="0.2">
      <c r="A96" s="6" t="s">
        <v>122</v>
      </c>
      <c r="B96" s="7">
        <v>16</v>
      </c>
      <c r="C96" s="8">
        <v>-5.8264306499999998</v>
      </c>
      <c r="D96" s="8">
        <v>-11.122009625</v>
      </c>
      <c r="E96" s="8">
        <v>-79.153540399999997</v>
      </c>
      <c r="F96" s="8">
        <v>1.8696881266047096E-2</v>
      </c>
      <c r="G96" s="8">
        <v>2.1080786366005033E-2</v>
      </c>
      <c r="H96" s="8">
        <v>0.12715621800863847</v>
      </c>
      <c r="I96" s="6" t="s">
        <v>86</v>
      </c>
      <c r="J96" s="9" t="s">
        <v>86</v>
      </c>
      <c r="K96" s="10" t="s">
        <v>86</v>
      </c>
      <c r="L96" s="6" t="s">
        <v>86</v>
      </c>
      <c r="M96" s="6" t="s">
        <v>86</v>
      </c>
      <c r="N96" s="6" t="s">
        <v>86</v>
      </c>
      <c r="O96" s="6" t="s">
        <v>86</v>
      </c>
      <c r="P96" s="11" t="s">
        <v>86</v>
      </c>
    </row>
    <row r="97" spans="1:16" s="5" customFormat="1" x14ac:dyDescent="0.2">
      <c r="A97" s="6" t="s">
        <v>122</v>
      </c>
      <c r="B97" s="7">
        <v>17</v>
      </c>
      <c r="C97" s="8">
        <v>-5.7954652250000009</v>
      </c>
      <c r="D97" s="8">
        <v>-11.098908400000001</v>
      </c>
      <c r="E97" s="8">
        <v>-78.880864424999999</v>
      </c>
      <c r="F97" s="8">
        <v>4.1136549999999848E-2</v>
      </c>
      <c r="G97" s="8">
        <v>2.9190902113159022E-2</v>
      </c>
      <c r="H97" s="8">
        <v>4.656196884686218E-2</v>
      </c>
      <c r="I97" s="6" t="s">
        <v>86</v>
      </c>
      <c r="J97" s="9" t="s">
        <v>86</v>
      </c>
      <c r="K97" s="10" t="s">
        <v>86</v>
      </c>
      <c r="L97" s="6" t="s">
        <v>86</v>
      </c>
      <c r="M97" s="6" t="s">
        <v>86</v>
      </c>
      <c r="N97" s="6" t="s">
        <v>86</v>
      </c>
      <c r="O97" s="6" t="s">
        <v>86</v>
      </c>
      <c r="P97" s="11" t="s">
        <v>86</v>
      </c>
    </row>
    <row r="98" spans="1:16" s="5" customFormat="1" x14ac:dyDescent="0.2">
      <c r="A98" s="6" t="s">
        <v>122</v>
      </c>
      <c r="B98" s="7">
        <v>18</v>
      </c>
      <c r="C98" s="8">
        <v>-5.8054103250000004</v>
      </c>
      <c r="D98" s="8">
        <v>-11.091131750000001</v>
      </c>
      <c r="E98" s="8">
        <v>-78.888406024999995</v>
      </c>
      <c r="F98" s="8">
        <v>2.1130617772855277E-2</v>
      </c>
      <c r="G98" s="8">
        <v>1.3247634056565604E-2</v>
      </c>
      <c r="H98" s="8">
        <v>0.15811971855576795</v>
      </c>
      <c r="I98" s="6" t="s">
        <v>86</v>
      </c>
      <c r="J98" s="9" t="s">
        <v>86</v>
      </c>
      <c r="K98" s="10" t="s">
        <v>86</v>
      </c>
      <c r="L98" s="6" t="s">
        <v>86</v>
      </c>
      <c r="M98" s="6" t="s">
        <v>86</v>
      </c>
      <c r="N98" s="6" t="s">
        <v>86</v>
      </c>
      <c r="O98" s="6" t="s">
        <v>86</v>
      </c>
      <c r="P98" s="11" t="s">
        <v>86</v>
      </c>
    </row>
    <row r="99" spans="1:16" s="5" customFormat="1" x14ac:dyDescent="0.2">
      <c r="A99" s="6" t="s">
        <v>122</v>
      </c>
      <c r="B99" s="7">
        <v>19</v>
      </c>
      <c r="C99" s="8">
        <v>-5.8273347500000003</v>
      </c>
      <c r="D99" s="8">
        <v>-11.135504400000002</v>
      </c>
      <c r="E99" s="8">
        <v>-78.937662099999997</v>
      </c>
      <c r="F99" s="8">
        <v>4.2132094722630208E-2</v>
      </c>
      <c r="G99" s="8">
        <v>3.2817587554033266E-2</v>
      </c>
      <c r="H99" s="8">
        <v>3.5913447085363946E-2</v>
      </c>
      <c r="I99" s="6" t="s">
        <v>86</v>
      </c>
      <c r="J99" s="9" t="s">
        <v>86</v>
      </c>
      <c r="K99" s="10" t="s">
        <v>86</v>
      </c>
      <c r="L99" s="6" t="s">
        <v>86</v>
      </c>
      <c r="M99" s="6" t="s">
        <v>86</v>
      </c>
      <c r="N99" s="6" t="s">
        <v>86</v>
      </c>
      <c r="O99" s="6" t="s">
        <v>86</v>
      </c>
      <c r="P99" s="11" t="s">
        <v>86</v>
      </c>
    </row>
    <row r="100" spans="1:16" s="5" customFormat="1" x14ac:dyDescent="0.2">
      <c r="A100" s="6" t="s">
        <v>122</v>
      </c>
      <c r="B100" s="7">
        <v>20</v>
      </c>
      <c r="C100" s="8">
        <v>-5.8404442000000003</v>
      </c>
      <c r="D100" s="8">
        <v>-11.125211775</v>
      </c>
      <c r="E100" s="8">
        <v>-79.110411875000011</v>
      </c>
      <c r="F100" s="8">
        <v>3.8136877043005848E-2</v>
      </c>
      <c r="G100" s="8">
        <v>3.1898186729904222E-2</v>
      </c>
      <c r="H100" s="8">
        <v>3.3571901681946487E-2</v>
      </c>
      <c r="I100" s="6" t="s">
        <v>86</v>
      </c>
      <c r="J100" s="9" t="s">
        <v>86</v>
      </c>
      <c r="K100" s="10" t="s">
        <v>86</v>
      </c>
      <c r="L100" s="6" t="s">
        <v>86</v>
      </c>
      <c r="M100" s="6" t="s">
        <v>86</v>
      </c>
      <c r="N100" s="6" t="s">
        <v>86</v>
      </c>
      <c r="O100" s="6" t="s">
        <v>86</v>
      </c>
      <c r="P100" s="11" t="s">
        <v>86</v>
      </c>
    </row>
    <row r="101" spans="1:16" s="5" customFormat="1" x14ac:dyDescent="0.2">
      <c r="A101" s="6" t="s">
        <v>122</v>
      </c>
      <c r="B101" s="7">
        <v>21</v>
      </c>
      <c r="C101" s="8">
        <v>-5.8189718250000002</v>
      </c>
      <c r="D101" s="8">
        <v>-11.129100100000002</v>
      </c>
      <c r="E101" s="8">
        <v>-79.065633625000004</v>
      </c>
      <c r="F101" s="8">
        <v>1.0475472387558499E-2</v>
      </c>
      <c r="G101" s="8">
        <v>1.3611219571123458E-2</v>
      </c>
      <c r="H101" s="8">
        <v>0.13229941721389293</v>
      </c>
      <c r="I101" s="6" t="s">
        <v>86</v>
      </c>
      <c r="J101" s="9" t="s">
        <v>86</v>
      </c>
      <c r="K101" s="10" t="s">
        <v>86</v>
      </c>
      <c r="L101" s="6" t="s">
        <v>86</v>
      </c>
      <c r="M101" s="6" t="s">
        <v>86</v>
      </c>
      <c r="N101" s="6" t="s">
        <v>86</v>
      </c>
      <c r="O101" s="6" t="s">
        <v>86</v>
      </c>
      <c r="P101" s="11" t="s">
        <v>86</v>
      </c>
    </row>
    <row r="102" spans="1:16" s="5" customFormat="1" x14ac:dyDescent="0.2">
      <c r="A102" s="6" t="s">
        <v>122</v>
      </c>
      <c r="B102" s="7">
        <v>22</v>
      </c>
      <c r="C102" s="8">
        <v>-5.7963693250000006</v>
      </c>
      <c r="D102" s="8">
        <v>-11.079924225000003</v>
      </c>
      <c r="E102" s="8">
        <v>-78.889584400000004</v>
      </c>
      <c r="F102" s="8">
        <v>4.2241083317419367E-2</v>
      </c>
      <c r="G102" s="8">
        <v>4.1908512231794148E-2</v>
      </c>
      <c r="H102" s="8">
        <v>5.9681174806799638E-2</v>
      </c>
      <c r="I102" s="6" t="s">
        <v>86</v>
      </c>
      <c r="J102" s="9" t="s">
        <v>86</v>
      </c>
      <c r="K102" s="10" t="s">
        <v>86</v>
      </c>
      <c r="L102" s="6" t="s">
        <v>86</v>
      </c>
      <c r="M102" s="6" t="s">
        <v>86</v>
      </c>
      <c r="N102" s="6" t="s">
        <v>86</v>
      </c>
      <c r="O102" s="6" t="s">
        <v>86</v>
      </c>
      <c r="P102" s="11" t="s">
        <v>86</v>
      </c>
    </row>
    <row r="103" spans="1:16" s="5" customFormat="1" x14ac:dyDescent="0.2">
      <c r="A103" s="6" t="s">
        <v>122</v>
      </c>
      <c r="B103" s="7">
        <v>23</v>
      </c>
      <c r="C103" s="8">
        <v>-5.8160334999999996</v>
      </c>
      <c r="D103" s="8">
        <v>-11.085642350000001</v>
      </c>
      <c r="E103" s="8">
        <v>-79.48725619999999</v>
      </c>
      <c r="F103" s="8">
        <v>5.4979390714884648E-2</v>
      </c>
      <c r="G103" s="8">
        <v>3.2346599705381229E-3</v>
      </c>
      <c r="H103" s="8">
        <v>0.14531652465214487</v>
      </c>
      <c r="I103" s="6" t="s">
        <v>86</v>
      </c>
      <c r="J103" s="9" t="s">
        <v>86</v>
      </c>
      <c r="K103" s="10" t="s">
        <v>86</v>
      </c>
      <c r="L103" s="6" t="s">
        <v>86</v>
      </c>
      <c r="M103" s="6" t="s">
        <v>86</v>
      </c>
      <c r="N103" s="6" t="s">
        <v>86</v>
      </c>
      <c r="O103" s="6" t="s">
        <v>86</v>
      </c>
      <c r="P103" s="11" t="s">
        <v>86</v>
      </c>
    </row>
    <row r="104" spans="1:16" s="5" customFormat="1" x14ac:dyDescent="0.2">
      <c r="A104" s="6" t="s">
        <v>122</v>
      </c>
      <c r="B104" s="7">
        <v>24</v>
      </c>
      <c r="C104" s="8">
        <v>-5.8386360000000002</v>
      </c>
      <c r="D104" s="8">
        <v>-11.145568300000003</v>
      </c>
      <c r="E104" s="8">
        <v>-79.150712300000009</v>
      </c>
      <c r="F104" s="8">
        <v>3.1397142431438207E-2</v>
      </c>
      <c r="G104" s="8">
        <v>3.7744476430598688E-2</v>
      </c>
      <c r="H104" s="8">
        <v>6.3504683055818203E-2</v>
      </c>
      <c r="I104" s="6" t="s">
        <v>86</v>
      </c>
      <c r="J104" s="9" t="s">
        <v>86</v>
      </c>
      <c r="K104" s="10" t="s">
        <v>86</v>
      </c>
      <c r="L104" s="6" t="s">
        <v>86</v>
      </c>
      <c r="M104" s="6" t="s">
        <v>86</v>
      </c>
      <c r="N104" s="6" t="s">
        <v>86</v>
      </c>
      <c r="O104" s="6" t="s">
        <v>86</v>
      </c>
      <c r="P104" s="11" t="s">
        <v>86</v>
      </c>
    </row>
    <row r="105" spans="1:16" s="5" customFormat="1" x14ac:dyDescent="0.2">
      <c r="A105" s="6" t="s">
        <v>122</v>
      </c>
      <c r="B105" s="7">
        <v>25</v>
      </c>
      <c r="C105" s="8">
        <v>-5.8203279749999997</v>
      </c>
      <c r="D105" s="8">
        <v>-11.094791350000001</v>
      </c>
      <c r="E105" s="8">
        <v>-79.208217000000005</v>
      </c>
      <c r="F105" s="8">
        <v>2.670157986941012E-2</v>
      </c>
      <c r="G105" s="8">
        <v>3.9959944207626483E-2</v>
      </c>
      <c r="H105" s="8">
        <v>0.19320060959163599</v>
      </c>
      <c r="I105" s="6" t="s">
        <v>86</v>
      </c>
      <c r="J105" s="9" t="s">
        <v>86</v>
      </c>
      <c r="K105" s="10" t="s">
        <v>86</v>
      </c>
      <c r="L105" s="6" t="s">
        <v>86</v>
      </c>
      <c r="M105" s="6" t="s">
        <v>86</v>
      </c>
      <c r="N105" s="6" t="s">
        <v>86</v>
      </c>
      <c r="O105" s="6" t="s">
        <v>86</v>
      </c>
      <c r="P105" s="11" t="s">
        <v>86</v>
      </c>
    </row>
    <row r="106" spans="1:16" s="5" customFormat="1" x14ac:dyDescent="0.2">
      <c r="A106" s="6" t="s">
        <v>122</v>
      </c>
      <c r="B106" s="7">
        <v>26</v>
      </c>
      <c r="C106" s="8">
        <v>-5.8483550749999997</v>
      </c>
      <c r="D106" s="8">
        <v>-11.142823600000002</v>
      </c>
      <c r="E106" s="8">
        <v>-79.228956400000001</v>
      </c>
      <c r="F106" s="8">
        <v>2.0608390504739258E-2</v>
      </c>
      <c r="G106" s="8">
        <v>1.8794460040661192E-2</v>
      </c>
      <c r="H106" s="8">
        <v>6.2659418886701623E-2</v>
      </c>
      <c r="I106" s="6" t="s">
        <v>86</v>
      </c>
      <c r="J106" s="9" t="s">
        <v>86</v>
      </c>
      <c r="K106" s="10" t="s">
        <v>86</v>
      </c>
      <c r="L106" s="6" t="s">
        <v>86</v>
      </c>
      <c r="M106" s="6" t="s">
        <v>86</v>
      </c>
      <c r="N106" s="6" t="s">
        <v>86</v>
      </c>
      <c r="O106" s="6" t="s">
        <v>86</v>
      </c>
      <c r="P106" s="11" t="s">
        <v>86</v>
      </c>
    </row>
    <row r="107" spans="1:16" s="5" customFormat="1" x14ac:dyDescent="0.2">
      <c r="A107" s="6" t="s">
        <v>123</v>
      </c>
      <c r="B107" s="7" t="s">
        <v>124</v>
      </c>
      <c r="C107" s="8">
        <v>0.5972644285714287</v>
      </c>
      <c r="D107" s="8">
        <v>1.0823316000000001</v>
      </c>
      <c r="E107" s="8">
        <v>6.6912803571428565</v>
      </c>
      <c r="F107" s="8">
        <v>3.5715628336785953E-2</v>
      </c>
      <c r="G107" s="8">
        <v>4.3286736248470091E-2</v>
      </c>
      <c r="H107" s="8">
        <v>0.36248980091420024</v>
      </c>
      <c r="I107" s="6" t="s">
        <v>86</v>
      </c>
      <c r="J107" s="9" t="s">
        <v>86</v>
      </c>
      <c r="K107" s="10" t="s">
        <v>86</v>
      </c>
      <c r="L107" s="6" t="s">
        <v>86</v>
      </c>
      <c r="M107" s="6" t="s">
        <v>86</v>
      </c>
      <c r="N107" s="6" t="s">
        <v>86</v>
      </c>
      <c r="O107" s="6" t="s">
        <v>86</v>
      </c>
      <c r="P107" s="11" t="s">
        <v>86</v>
      </c>
    </row>
    <row r="108" spans="1:16" s="5" customFormat="1" x14ac:dyDescent="0.2">
      <c r="A108" s="6" t="s">
        <v>123</v>
      </c>
      <c r="B108" s="7" t="s">
        <v>125</v>
      </c>
      <c r="C108" s="8">
        <v>-4.2669227285714291</v>
      </c>
      <c r="D108" s="8">
        <v>-8.1527343499999994</v>
      </c>
      <c r="E108" s="8">
        <v>-58.706175392857141</v>
      </c>
      <c r="F108" s="8">
        <v>2.5079520611521584E-2</v>
      </c>
      <c r="G108" s="8">
        <v>3.2452282199152874E-2</v>
      </c>
      <c r="H108" s="8">
        <v>0.25904457045218671</v>
      </c>
      <c r="I108" s="6" t="s">
        <v>86</v>
      </c>
      <c r="J108" s="9" t="s">
        <v>86</v>
      </c>
      <c r="K108" s="10" t="s">
        <v>86</v>
      </c>
      <c r="L108" s="6" t="s">
        <v>86</v>
      </c>
      <c r="M108" s="6" t="s">
        <v>86</v>
      </c>
      <c r="N108" s="6" t="s">
        <v>86</v>
      </c>
      <c r="O108" s="6" t="s">
        <v>86</v>
      </c>
      <c r="P108" s="11" t="s">
        <v>86</v>
      </c>
    </row>
    <row r="109" spans="1:16" s="5" customFormat="1" x14ac:dyDescent="0.2">
      <c r="A109" s="6" t="s">
        <v>123</v>
      </c>
      <c r="B109" s="7" t="s">
        <v>126</v>
      </c>
      <c r="C109" s="8">
        <v>-9.6139638642857133</v>
      </c>
      <c r="D109" s="8">
        <v>-18.288323300000002</v>
      </c>
      <c r="E109" s="8">
        <v>-136.09780524999999</v>
      </c>
      <c r="F109" s="8">
        <v>2.9148106712696905E-2</v>
      </c>
      <c r="G109" s="8">
        <v>3.3842467766697977E-2</v>
      </c>
      <c r="H109" s="8">
        <v>0.22644031064784861</v>
      </c>
      <c r="I109" s="6" t="s">
        <v>86</v>
      </c>
      <c r="J109" s="9" t="s">
        <v>86</v>
      </c>
      <c r="K109" s="10" t="s">
        <v>86</v>
      </c>
      <c r="L109" s="6" t="s">
        <v>86</v>
      </c>
      <c r="M109" s="6" t="s">
        <v>86</v>
      </c>
      <c r="N109" s="6" t="s">
        <v>86</v>
      </c>
      <c r="O109" s="6" t="s">
        <v>86</v>
      </c>
      <c r="P109" s="11" t="s">
        <v>86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994C8-8FD2-144E-9D82-AF8D01B511C2}">
  <dimension ref="A1:O1154"/>
  <sheetViews>
    <sheetView workbookViewId="0">
      <selection activeCell="F1" sqref="F1"/>
    </sheetView>
  </sheetViews>
  <sheetFormatPr baseColWidth="10" defaultRowHeight="16" x14ac:dyDescent="0.2"/>
  <cols>
    <col min="6" max="6" width="13.1640625" bestFit="1" customWidth="1"/>
    <col min="14" max="14" width="13.1640625" bestFit="1" customWidth="1"/>
  </cols>
  <sheetData>
    <row r="1" spans="1:15" ht="71" customHeight="1" thickBot="1" x14ac:dyDescent="0.25">
      <c r="A1" s="38" t="s">
        <v>132</v>
      </c>
      <c r="B1" s="39"/>
      <c r="C1" s="37"/>
      <c r="D1" s="37"/>
      <c r="E1" s="37"/>
      <c r="F1" s="37"/>
      <c r="G1" s="37"/>
      <c r="H1" s="37"/>
      <c r="I1" s="38" t="s">
        <v>142</v>
      </c>
      <c r="J1" s="39"/>
    </row>
    <row r="2" spans="1:15" ht="119" x14ac:dyDescent="0.2">
      <c r="A2" s="18" t="s">
        <v>133</v>
      </c>
      <c r="B2" s="19" t="s">
        <v>143</v>
      </c>
      <c r="C2" s="19" t="s">
        <v>135</v>
      </c>
      <c r="D2" s="19" t="s">
        <v>144</v>
      </c>
      <c r="E2" s="19" t="s">
        <v>147</v>
      </c>
      <c r="F2" s="20" t="s">
        <v>138</v>
      </c>
      <c r="G2" s="19" t="s">
        <v>139</v>
      </c>
      <c r="I2" s="19" t="s">
        <v>133</v>
      </c>
      <c r="J2" s="19" t="s">
        <v>143</v>
      </c>
      <c r="K2" s="19" t="s">
        <v>135</v>
      </c>
      <c r="L2" s="19" t="s">
        <v>144</v>
      </c>
      <c r="M2" s="19" t="s">
        <v>147</v>
      </c>
      <c r="N2" s="19" t="s">
        <v>138</v>
      </c>
      <c r="O2" s="19" t="s">
        <v>139</v>
      </c>
    </row>
    <row r="3" spans="1:15" x14ac:dyDescent="0.2">
      <c r="A3" s="21" t="s">
        <v>140</v>
      </c>
      <c r="B3" s="21" t="s">
        <v>141</v>
      </c>
      <c r="C3" s="22">
        <v>2021030100</v>
      </c>
      <c r="D3" s="23">
        <v>44256</v>
      </c>
      <c r="E3" s="24">
        <v>0</v>
      </c>
      <c r="F3" s="25">
        <v>44256</v>
      </c>
      <c r="G3">
        <v>-1.7</v>
      </c>
      <c r="I3" t="s">
        <v>145</v>
      </c>
      <c r="J3" s="21" t="s">
        <v>146</v>
      </c>
      <c r="K3">
        <v>2021030100</v>
      </c>
      <c r="L3" s="23">
        <v>44256</v>
      </c>
      <c r="M3" s="24">
        <v>0</v>
      </c>
      <c r="N3" s="25">
        <v>44256</v>
      </c>
      <c r="O3">
        <v>2.4</v>
      </c>
    </row>
    <row r="4" spans="1:15" x14ac:dyDescent="0.2">
      <c r="A4" s="21" t="s">
        <v>140</v>
      </c>
      <c r="B4" s="21" t="s">
        <v>141</v>
      </c>
      <c r="C4" s="22">
        <v>2021030101</v>
      </c>
      <c r="D4" s="23">
        <v>44256</v>
      </c>
      <c r="E4" s="24">
        <v>4.1666666666666664E-2</v>
      </c>
      <c r="F4" s="25">
        <v>44256.041666666664</v>
      </c>
      <c r="G4">
        <v>-2.1</v>
      </c>
      <c r="I4" t="s">
        <v>145</v>
      </c>
      <c r="J4" s="21" t="s">
        <v>146</v>
      </c>
      <c r="K4">
        <v>2021030101</v>
      </c>
      <c r="L4" s="23">
        <v>44256</v>
      </c>
      <c r="M4" s="24">
        <v>4.1666666666666699E-2</v>
      </c>
      <c r="N4" s="25">
        <v>44256.041666666664</v>
      </c>
      <c r="O4">
        <v>2</v>
      </c>
    </row>
    <row r="5" spans="1:15" x14ac:dyDescent="0.2">
      <c r="A5" s="21" t="s">
        <v>140</v>
      </c>
      <c r="B5" s="21" t="s">
        <v>141</v>
      </c>
      <c r="C5" s="22">
        <v>2021030102</v>
      </c>
      <c r="D5" s="23">
        <v>44256</v>
      </c>
      <c r="E5" s="24">
        <v>8.3333333333333301E-2</v>
      </c>
      <c r="F5" s="25">
        <v>44256.083333333299</v>
      </c>
      <c r="G5">
        <v>-2.9</v>
      </c>
      <c r="I5" t="s">
        <v>145</v>
      </c>
      <c r="J5" s="21" t="s">
        <v>146</v>
      </c>
      <c r="K5">
        <v>2021030102</v>
      </c>
      <c r="L5" s="23">
        <v>44256</v>
      </c>
      <c r="M5" s="24">
        <v>8.3333333333333301E-2</v>
      </c>
      <c r="N5" s="25">
        <v>44256.08333321759</v>
      </c>
      <c r="O5">
        <v>1.3</v>
      </c>
    </row>
    <row r="6" spans="1:15" x14ac:dyDescent="0.2">
      <c r="A6" s="21" t="s">
        <v>140</v>
      </c>
      <c r="B6" s="21" t="s">
        <v>141</v>
      </c>
      <c r="C6" s="22">
        <v>2021030103</v>
      </c>
      <c r="D6" s="23">
        <v>44256</v>
      </c>
      <c r="E6" s="24">
        <v>0.125</v>
      </c>
      <c r="F6" s="25">
        <v>44256.125</v>
      </c>
      <c r="G6">
        <v>-3.3</v>
      </c>
      <c r="I6" t="s">
        <v>145</v>
      </c>
      <c r="J6" s="21" t="s">
        <v>146</v>
      </c>
      <c r="K6">
        <v>2021030103</v>
      </c>
      <c r="L6" s="23">
        <v>44256</v>
      </c>
      <c r="M6" s="24">
        <v>0.125</v>
      </c>
      <c r="N6" s="25">
        <v>44256.124999826388</v>
      </c>
      <c r="O6">
        <v>1.1000000000000001</v>
      </c>
    </row>
    <row r="7" spans="1:15" x14ac:dyDescent="0.2">
      <c r="A7" s="21" t="s">
        <v>140</v>
      </c>
      <c r="B7" s="21" t="s">
        <v>141</v>
      </c>
      <c r="C7" s="22">
        <v>2021030104</v>
      </c>
      <c r="D7" s="23">
        <v>44256</v>
      </c>
      <c r="E7" s="24">
        <v>0.16666666666666699</v>
      </c>
      <c r="F7" s="25">
        <v>44256.166666666701</v>
      </c>
      <c r="G7">
        <v>-3.9</v>
      </c>
      <c r="I7" t="s">
        <v>145</v>
      </c>
      <c r="J7" s="21" t="s">
        <v>146</v>
      </c>
      <c r="K7">
        <v>2021030104</v>
      </c>
      <c r="L7" s="23">
        <v>44256</v>
      </c>
      <c r="M7" s="24">
        <v>0.16666666666666699</v>
      </c>
      <c r="N7" s="25">
        <v>44256.166666435187</v>
      </c>
      <c r="O7">
        <v>1.2</v>
      </c>
    </row>
    <row r="8" spans="1:15" x14ac:dyDescent="0.2">
      <c r="A8" s="21" t="s">
        <v>140</v>
      </c>
      <c r="B8" s="21" t="s">
        <v>141</v>
      </c>
      <c r="C8" s="22">
        <v>2021030105</v>
      </c>
      <c r="D8" s="23">
        <v>44256</v>
      </c>
      <c r="E8" s="24">
        <v>0.20833333333333301</v>
      </c>
      <c r="F8" s="25">
        <v>44256.208333333299</v>
      </c>
      <c r="G8">
        <v>-3.7</v>
      </c>
      <c r="I8" t="s">
        <v>145</v>
      </c>
      <c r="J8" s="21" t="s">
        <v>146</v>
      </c>
      <c r="K8">
        <v>2021030105</v>
      </c>
      <c r="L8" s="23">
        <v>44256</v>
      </c>
      <c r="M8" s="24">
        <v>0.20833333333333301</v>
      </c>
      <c r="N8" s="25">
        <v>44256.208333043978</v>
      </c>
      <c r="O8">
        <v>1.2</v>
      </c>
    </row>
    <row r="9" spans="1:15" x14ac:dyDescent="0.2">
      <c r="A9" s="21" t="s">
        <v>140</v>
      </c>
      <c r="B9" s="21" t="s">
        <v>141</v>
      </c>
      <c r="C9" s="22">
        <v>2021030106</v>
      </c>
      <c r="D9" s="23">
        <v>44256</v>
      </c>
      <c r="E9" s="24">
        <v>0.25</v>
      </c>
      <c r="F9" s="25">
        <v>44256.25</v>
      </c>
      <c r="G9">
        <v>-4.2</v>
      </c>
      <c r="I9" t="s">
        <v>145</v>
      </c>
      <c r="J9" s="21" t="s">
        <v>146</v>
      </c>
      <c r="K9">
        <v>2021030106</v>
      </c>
      <c r="L9" s="23">
        <v>44256</v>
      </c>
      <c r="M9" s="24">
        <v>0.25</v>
      </c>
      <c r="N9" s="25">
        <v>44256.249999652777</v>
      </c>
      <c r="O9">
        <v>1.2</v>
      </c>
    </row>
    <row r="10" spans="1:15" x14ac:dyDescent="0.2">
      <c r="A10" s="21" t="s">
        <v>140</v>
      </c>
      <c r="B10" s="21" t="s">
        <v>141</v>
      </c>
      <c r="C10" s="22">
        <v>2021030107</v>
      </c>
      <c r="D10" s="23">
        <v>44256</v>
      </c>
      <c r="E10" s="24">
        <v>0.29166666666666702</v>
      </c>
      <c r="F10" s="25">
        <v>44256.291666666701</v>
      </c>
      <c r="G10">
        <v>-4.0999999999999996</v>
      </c>
      <c r="I10" t="s">
        <v>145</v>
      </c>
      <c r="J10" s="21" t="s">
        <v>146</v>
      </c>
      <c r="K10">
        <v>2021030107</v>
      </c>
      <c r="L10" s="23">
        <v>44256</v>
      </c>
      <c r="M10" s="24">
        <v>0.29166666666666702</v>
      </c>
      <c r="N10" s="25">
        <v>44256.291666261575</v>
      </c>
      <c r="O10">
        <v>1.3</v>
      </c>
    </row>
    <row r="11" spans="1:15" x14ac:dyDescent="0.2">
      <c r="A11" s="21" t="s">
        <v>140</v>
      </c>
      <c r="B11" s="21" t="s">
        <v>141</v>
      </c>
      <c r="C11" s="22">
        <v>2021030108</v>
      </c>
      <c r="D11" s="23">
        <v>44256</v>
      </c>
      <c r="E11" s="24">
        <v>0.33333333333333298</v>
      </c>
      <c r="F11" s="25">
        <v>44256.333333333299</v>
      </c>
      <c r="G11">
        <v>-3.3</v>
      </c>
      <c r="I11" t="s">
        <v>145</v>
      </c>
      <c r="J11" s="21" t="s">
        <v>146</v>
      </c>
      <c r="K11">
        <v>2021030108</v>
      </c>
      <c r="L11" s="23">
        <v>44256</v>
      </c>
      <c r="M11" s="24">
        <v>0.33333333333333298</v>
      </c>
      <c r="N11" s="25">
        <v>44256.333332870374</v>
      </c>
      <c r="O11">
        <v>2.5</v>
      </c>
    </row>
    <row r="12" spans="1:15" x14ac:dyDescent="0.2">
      <c r="A12" s="21" t="s">
        <v>140</v>
      </c>
      <c r="B12" s="21" t="s">
        <v>141</v>
      </c>
      <c r="C12" s="22">
        <v>2021030109</v>
      </c>
      <c r="D12" s="23">
        <v>44256</v>
      </c>
      <c r="E12" s="24">
        <v>0.375</v>
      </c>
      <c r="F12" s="25">
        <v>44256.375</v>
      </c>
      <c r="G12">
        <v>-0.8</v>
      </c>
      <c r="I12" t="s">
        <v>145</v>
      </c>
      <c r="J12" s="21" t="s">
        <v>146</v>
      </c>
      <c r="K12">
        <v>2021030109</v>
      </c>
      <c r="L12" s="23">
        <v>44256</v>
      </c>
      <c r="M12" s="24">
        <v>0.375</v>
      </c>
      <c r="N12" s="25">
        <v>44256.374999479165</v>
      </c>
      <c r="O12">
        <v>4.2</v>
      </c>
    </row>
    <row r="13" spans="1:15" x14ac:dyDescent="0.2">
      <c r="A13" s="21" t="s">
        <v>140</v>
      </c>
      <c r="B13" s="21" t="s">
        <v>141</v>
      </c>
      <c r="C13" s="22">
        <v>2021030110</v>
      </c>
      <c r="D13" s="23">
        <v>44256</v>
      </c>
      <c r="E13" s="24">
        <v>0.41666666666666702</v>
      </c>
      <c r="F13" s="25">
        <v>44256.416666666701</v>
      </c>
      <c r="G13">
        <v>1.9</v>
      </c>
      <c r="I13" t="s">
        <v>145</v>
      </c>
      <c r="J13" s="21" t="s">
        <v>146</v>
      </c>
      <c r="K13">
        <v>2021030110</v>
      </c>
      <c r="L13" s="23">
        <v>44256</v>
      </c>
      <c r="M13" s="24">
        <v>0.41666666666666702</v>
      </c>
      <c r="N13" s="25">
        <v>44256.416666087964</v>
      </c>
      <c r="O13">
        <v>6.5</v>
      </c>
    </row>
    <row r="14" spans="1:15" x14ac:dyDescent="0.2">
      <c r="A14" s="21" t="s">
        <v>140</v>
      </c>
      <c r="B14" s="21" t="s">
        <v>141</v>
      </c>
      <c r="C14" s="22">
        <v>2021030111</v>
      </c>
      <c r="D14" s="23">
        <v>44256</v>
      </c>
      <c r="E14" s="24">
        <v>0.45833333333333298</v>
      </c>
      <c r="F14" s="25">
        <v>44256.458333333299</v>
      </c>
      <c r="G14">
        <v>4.8</v>
      </c>
      <c r="I14" t="s">
        <v>145</v>
      </c>
      <c r="J14" s="21" t="s">
        <v>146</v>
      </c>
      <c r="K14">
        <v>2021030111</v>
      </c>
      <c r="L14" s="23">
        <v>44256</v>
      </c>
      <c r="M14" s="24">
        <v>0.45833333333333298</v>
      </c>
      <c r="N14" s="25">
        <v>44256.458332696762</v>
      </c>
      <c r="O14">
        <v>8.3000000000000007</v>
      </c>
    </row>
    <row r="15" spans="1:15" x14ac:dyDescent="0.2">
      <c r="A15" s="21" t="s">
        <v>140</v>
      </c>
      <c r="B15" s="21" t="s">
        <v>141</v>
      </c>
      <c r="C15" s="22">
        <v>2021030112</v>
      </c>
      <c r="D15" s="23">
        <v>44256</v>
      </c>
      <c r="E15" s="24">
        <v>0.5</v>
      </c>
      <c r="F15" s="25">
        <v>44256.5</v>
      </c>
      <c r="G15">
        <v>7.4</v>
      </c>
      <c r="I15" t="s">
        <v>145</v>
      </c>
      <c r="J15" s="21" t="s">
        <v>146</v>
      </c>
      <c r="K15">
        <v>2021030112</v>
      </c>
      <c r="L15" s="23">
        <v>44256</v>
      </c>
      <c r="M15" s="24">
        <v>0.5</v>
      </c>
      <c r="N15" s="25">
        <v>44256.499999305554</v>
      </c>
      <c r="O15">
        <v>10.1</v>
      </c>
    </row>
    <row r="16" spans="1:15" x14ac:dyDescent="0.2">
      <c r="A16" s="21" t="s">
        <v>140</v>
      </c>
      <c r="B16" s="21" t="s">
        <v>141</v>
      </c>
      <c r="C16" s="22">
        <v>2021030113</v>
      </c>
      <c r="D16" s="23">
        <v>44256</v>
      </c>
      <c r="E16" s="24">
        <v>0.54166666666666696</v>
      </c>
      <c r="F16" s="25">
        <v>44256.541666666701</v>
      </c>
      <c r="G16">
        <v>8.1</v>
      </c>
      <c r="I16" t="s">
        <v>145</v>
      </c>
      <c r="J16" s="21" t="s">
        <v>146</v>
      </c>
      <c r="K16">
        <v>2021030113</v>
      </c>
      <c r="L16" s="23">
        <v>44256</v>
      </c>
      <c r="M16" s="24">
        <v>0.54166666666666696</v>
      </c>
      <c r="N16" s="25">
        <v>44256.541665914352</v>
      </c>
      <c r="O16">
        <v>10.8</v>
      </c>
    </row>
    <row r="17" spans="1:15" x14ac:dyDescent="0.2">
      <c r="A17" s="21" t="s">
        <v>140</v>
      </c>
      <c r="B17" s="21" t="s">
        <v>141</v>
      </c>
      <c r="C17" s="22">
        <v>2021030114</v>
      </c>
      <c r="D17" s="23">
        <v>44256</v>
      </c>
      <c r="E17" s="24">
        <v>0.58333333333333304</v>
      </c>
      <c r="F17" s="25">
        <v>44256.583333333299</v>
      </c>
      <c r="G17">
        <v>7.8</v>
      </c>
      <c r="I17" t="s">
        <v>145</v>
      </c>
      <c r="J17" s="21" t="s">
        <v>146</v>
      </c>
      <c r="K17">
        <v>2021030114</v>
      </c>
      <c r="L17" s="23">
        <v>44256</v>
      </c>
      <c r="M17" s="24">
        <v>0.58333333333333304</v>
      </c>
      <c r="N17" s="25">
        <v>44256.583332523151</v>
      </c>
      <c r="O17">
        <v>11.4</v>
      </c>
    </row>
    <row r="18" spans="1:15" x14ac:dyDescent="0.2">
      <c r="A18" s="21" t="s">
        <v>140</v>
      </c>
      <c r="B18" s="21" t="s">
        <v>141</v>
      </c>
      <c r="C18" s="22">
        <v>2021030115</v>
      </c>
      <c r="D18" s="23">
        <v>44256</v>
      </c>
      <c r="E18" s="24">
        <v>0.625</v>
      </c>
      <c r="F18" s="25">
        <v>44256.625</v>
      </c>
      <c r="G18">
        <v>8.5</v>
      </c>
      <c r="I18" t="s">
        <v>145</v>
      </c>
      <c r="J18" s="21" t="s">
        <v>146</v>
      </c>
      <c r="K18">
        <v>2021030115</v>
      </c>
      <c r="L18" s="23">
        <v>44256</v>
      </c>
      <c r="M18" s="24">
        <v>0.625</v>
      </c>
      <c r="N18" s="25">
        <v>44256.624999131942</v>
      </c>
      <c r="O18">
        <v>11.6</v>
      </c>
    </row>
    <row r="19" spans="1:15" x14ac:dyDescent="0.2">
      <c r="A19" s="21" t="s">
        <v>140</v>
      </c>
      <c r="B19" s="21" t="s">
        <v>141</v>
      </c>
      <c r="C19" s="22">
        <v>2021030116</v>
      </c>
      <c r="D19" s="23">
        <v>44256</v>
      </c>
      <c r="E19" s="24">
        <v>0.66666666666666696</v>
      </c>
      <c r="F19" s="25">
        <v>44256.666666666701</v>
      </c>
      <c r="G19">
        <v>7.5</v>
      </c>
      <c r="I19" t="s">
        <v>145</v>
      </c>
      <c r="J19" s="21" t="s">
        <v>146</v>
      </c>
      <c r="K19">
        <v>2021030116</v>
      </c>
      <c r="L19" s="23">
        <v>44256</v>
      </c>
      <c r="M19" s="24">
        <v>0.66666666666666696</v>
      </c>
      <c r="N19" s="25">
        <v>44256.66666574074</v>
      </c>
      <c r="O19">
        <v>10.7</v>
      </c>
    </row>
    <row r="20" spans="1:15" x14ac:dyDescent="0.2">
      <c r="A20" s="21" t="s">
        <v>140</v>
      </c>
      <c r="B20" s="21" t="s">
        <v>141</v>
      </c>
      <c r="C20" s="22">
        <v>2021030117</v>
      </c>
      <c r="D20" s="23">
        <v>44256</v>
      </c>
      <c r="E20" s="24">
        <v>0.70833333333333304</v>
      </c>
      <c r="F20" s="25">
        <v>44256.708333333299</v>
      </c>
      <c r="G20">
        <v>5.6</v>
      </c>
      <c r="I20" t="s">
        <v>145</v>
      </c>
      <c r="J20" s="21" t="s">
        <v>146</v>
      </c>
      <c r="K20">
        <v>2021030117</v>
      </c>
      <c r="L20" s="23">
        <v>44256</v>
      </c>
      <c r="M20" s="24">
        <v>0.70833333333333304</v>
      </c>
      <c r="N20" s="25">
        <v>44256.708332349539</v>
      </c>
      <c r="O20">
        <v>9.1999999999999993</v>
      </c>
    </row>
    <row r="21" spans="1:15" x14ac:dyDescent="0.2">
      <c r="A21" s="21" t="s">
        <v>140</v>
      </c>
      <c r="B21" s="21" t="s">
        <v>141</v>
      </c>
      <c r="C21" s="22">
        <v>2021030118</v>
      </c>
      <c r="D21" s="23">
        <v>44256</v>
      </c>
      <c r="E21" s="24">
        <v>0.75</v>
      </c>
      <c r="F21" s="25">
        <v>44256.75</v>
      </c>
      <c r="G21">
        <v>5.7</v>
      </c>
      <c r="I21" t="s">
        <v>145</v>
      </c>
      <c r="J21" s="21" t="s">
        <v>146</v>
      </c>
      <c r="K21">
        <v>2021030118</v>
      </c>
      <c r="L21" s="23">
        <v>44256</v>
      </c>
      <c r="M21" s="24">
        <v>0.75</v>
      </c>
      <c r="N21" s="25">
        <v>44256.74999895833</v>
      </c>
      <c r="O21">
        <v>6.4</v>
      </c>
    </row>
    <row r="22" spans="1:15" x14ac:dyDescent="0.2">
      <c r="A22" s="21" t="s">
        <v>140</v>
      </c>
      <c r="B22" s="21" t="s">
        <v>141</v>
      </c>
      <c r="C22" s="22">
        <v>2021030119</v>
      </c>
      <c r="D22" s="23">
        <v>44256</v>
      </c>
      <c r="E22" s="24">
        <v>0.79166666666666696</v>
      </c>
      <c r="F22" s="25">
        <v>44256.791666666701</v>
      </c>
      <c r="G22">
        <v>2.5</v>
      </c>
      <c r="I22" t="s">
        <v>145</v>
      </c>
      <c r="J22" s="21" t="s">
        <v>146</v>
      </c>
      <c r="K22">
        <v>2021030119</v>
      </c>
      <c r="L22" s="23">
        <v>44256</v>
      </c>
      <c r="M22" s="24">
        <v>0.79166666666666696</v>
      </c>
      <c r="N22" s="25">
        <v>44256.791665567129</v>
      </c>
      <c r="O22">
        <v>4.8</v>
      </c>
    </row>
    <row r="23" spans="1:15" x14ac:dyDescent="0.2">
      <c r="A23" s="21" t="s">
        <v>140</v>
      </c>
      <c r="B23" s="21" t="s">
        <v>141</v>
      </c>
      <c r="C23" s="22">
        <v>2021030120</v>
      </c>
      <c r="D23" s="23">
        <v>44256</v>
      </c>
      <c r="E23" s="24">
        <v>0.83333333333333304</v>
      </c>
      <c r="F23" s="25">
        <v>44256.833333333299</v>
      </c>
      <c r="G23">
        <v>1.1000000000000001</v>
      </c>
      <c r="I23" t="s">
        <v>145</v>
      </c>
      <c r="J23" s="21" t="s">
        <v>146</v>
      </c>
      <c r="K23">
        <v>2021030120</v>
      </c>
      <c r="L23" s="23">
        <v>44256</v>
      </c>
      <c r="M23" s="24">
        <v>0.83333333333333304</v>
      </c>
      <c r="N23" s="25">
        <v>44256.833332175927</v>
      </c>
      <c r="O23">
        <v>4.8</v>
      </c>
    </row>
    <row r="24" spans="1:15" x14ac:dyDescent="0.2">
      <c r="A24" s="21" t="s">
        <v>140</v>
      </c>
      <c r="B24" s="21" t="s">
        <v>141</v>
      </c>
      <c r="C24" s="22">
        <v>2021030121</v>
      </c>
      <c r="D24" s="23">
        <v>44256</v>
      </c>
      <c r="E24" s="24">
        <v>0.875</v>
      </c>
      <c r="F24" s="25">
        <v>44256.875</v>
      </c>
      <c r="G24">
        <v>0.2</v>
      </c>
      <c r="I24" t="s">
        <v>145</v>
      </c>
      <c r="J24" s="21" t="s">
        <v>146</v>
      </c>
      <c r="K24">
        <v>2021030121</v>
      </c>
      <c r="L24" s="23">
        <v>44256</v>
      </c>
      <c r="M24" s="24">
        <v>0.875</v>
      </c>
      <c r="N24" s="25">
        <v>44256.874998784719</v>
      </c>
      <c r="O24">
        <v>5.7</v>
      </c>
    </row>
    <row r="25" spans="1:15" x14ac:dyDescent="0.2">
      <c r="A25" s="21" t="s">
        <v>140</v>
      </c>
      <c r="B25" s="21" t="s">
        <v>141</v>
      </c>
      <c r="C25" s="22">
        <v>2021030122</v>
      </c>
      <c r="D25" s="23">
        <v>44256</v>
      </c>
      <c r="E25" s="24">
        <v>0.91666666666666696</v>
      </c>
      <c r="F25" s="25">
        <v>44256.916666666701</v>
      </c>
      <c r="G25">
        <v>-0.9</v>
      </c>
      <c r="I25" t="s">
        <v>145</v>
      </c>
      <c r="J25" s="21" t="s">
        <v>146</v>
      </c>
      <c r="K25">
        <v>2021030122</v>
      </c>
      <c r="L25" s="23">
        <v>44256</v>
      </c>
      <c r="M25" s="24">
        <v>0.91666666666666696</v>
      </c>
      <c r="N25" s="25">
        <v>44256.916665393517</v>
      </c>
      <c r="O25">
        <v>6.7</v>
      </c>
    </row>
    <row r="26" spans="1:15" x14ac:dyDescent="0.2">
      <c r="A26" s="21" t="s">
        <v>140</v>
      </c>
      <c r="B26" s="21" t="s">
        <v>141</v>
      </c>
      <c r="C26" s="22">
        <v>2021030123</v>
      </c>
      <c r="D26" s="23">
        <v>44256</v>
      </c>
      <c r="E26" s="24">
        <v>0.95833333333333304</v>
      </c>
      <c r="F26" s="25">
        <v>44256.958333333299</v>
      </c>
      <c r="G26">
        <v>-1.6</v>
      </c>
      <c r="I26" t="s">
        <v>145</v>
      </c>
      <c r="J26" s="21" t="s">
        <v>146</v>
      </c>
      <c r="K26">
        <v>2021030123</v>
      </c>
      <c r="L26" s="23">
        <v>44256</v>
      </c>
      <c r="M26" s="24">
        <v>0.95833333333333304</v>
      </c>
      <c r="N26" s="25">
        <v>44256.958332002316</v>
      </c>
      <c r="O26">
        <v>6.4</v>
      </c>
    </row>
    <row r="27" spans="1:15" x14ac:dyDescent="0.2">
      <c r="A27" s="21" t="s">
        <v>140</v>
      </c>
      <c r="B27" s="21" t="s">
        <v>141</v>
      </c>
      <c r="C27" s="22">
        <v>2021030200</v>
      </c>
      <c r="D27" s="23">
        <v>44257</v>
      </c>
      <c r="E27" s="24">
        <v>1</v>
      </c>
      <c r="F27" s="25">
        <v>44257</v>
      </c>
      <c r="G27">
        <v>-2.1</v>
      </c>
      <c r="I27" t="s">
        <v>145</v>
      </c>
      <c r="J27" s="21" t="s">
        <v>146</v>
      </c>
      <c r="K27">
        <v>2021030200</v>
      </c>
      <c r="L27" s="23">
        <v>44257</v>
      </c>
      <c r="M27" s="24">
        <v>1</v>
      </c>
      <c r="N27" s="25">
        <v>44256.999998611114</v>
      </c>
      <c r="O27">
        <v>6.3</v>
      </c>
    </row>
    <row r="28" spans="1:15" x14ac:dyDescent="0.2">
      <c r="A28" s="21" t="s">
        <v>140</v>
      </c>
      <c r="B28" s="21" t="s">
        <v>141</v>
      </c>
      <c r="C28" s="22">
        <v>2021030201</v>
      </c>
      <c r="D28" s="23">
        <v>44257</v>
      </c>
      <c r="E28" s="24">
        <v>1.0416666666666701</v>
      </c>
      <c r="F28" s="25">
        <v>44257.041666666701</v>
      </c>
      <c r="G28">
        <v>-2.6</v>
      </c>
      <c r="I28" t="s">
        <v>145</v>
      </c>
      <c r="J28" s="21" t="s">
        <v>146</v>
      </c>
      <c r="K28">
        <v>2021030201</v>
      </c>
      <c r="L28" s="23">
        <v>44257</v>
      </c>
      <c r="M28" s="24">
        <v>1.0416666666666701</v>
      </c>
      <c r="N28" s="25">
        <v>44257.041665219906</v>
      </c>
      <c r="O28">
        <v>6.2</v>
      </c>
    </row>
    <row r="29" spans="1:15" x14ac:dyDescent="0.2">
      <c r="A29" s="21" t="s">
        <v>140</v>
      </c>
      <c r="B29" s="21" t="s">
        <v>141</v>
      </c>
      <c r="C29" s="22">
        <v>2021030202</v>
      </c>
      <c r="D29" s="23">
        <v>44257</v>
      </c>
      <c r="E29" s="24">
        <v>1.0833333333333299</v>
      </c>
      <c r="F29" s="25">
        <v>44257.083333333299</v>
      </c>
      <c r="G29">
        <v>-3.1</v>
      </c>
      <c r="I29" t="s">
        <v>145</v>
      </c>
      <c r="J29" s="21" t="s">
        <v>146</v>
      </c>
      <c r="K29">
        <v>2021030202</v>
      </c>
      <c r="L29" s="23">
        <v>44257</v>
      </c>
      <c r="M29" s="24">
        <v>1.0833333333333299</v>
      </c>
      <c r="N29" s="25">
        <v>44257.083331828704</v>
      </c>
      <c r="O29">
        <v>6.3</v>
      </c>
    </row>
    <row r="30" spans="1:15" x14ac:dyDescent="0.2">
      <c r="A30" s="21" t="s">
        <v>140</v>
      </c>
      <c r="B30" s="21" t="s">
        <v>141</v>
      </c>
      <c r="C30" s="22">
        <v>2021030203</v>
      </c>
      <c r="D30" s="23">
        <v>44257</v>
      </c>
      <c r="E30" s="24">
        <v>1.125</v>
      </c>
      <c r="F30" s="25">
        <v>44257.125</v>
      </c>
      <c r="G30">
        <v>-3.3</v>
      </c>
      <c r="I30" t="s">
        <v>145</v>
      </c>
      <c r="J30" s="21" t="s">
        <v>146</v>
      </c>
      <c r="K30">
        <v>2021030203</v>
      </c>
      <c r="L30" s="23">
        <v>44257</v>
      </c>
      <c r="M30" s="24">
        <v>1.125</v>
      </c>
      <c r="N30" s="25">
        <v>44257.124998437503</v>
      </c>
      <c r="O30">
        <v>5.7</v>
      </c>
    </row>
    <row r="31" spans="1:15" x14ac:dyDescent="0.2">
      <c r="A31" s="21" t="s">
        <v>140</v>
      </c>
      <c r="B31" s="21" t="s">
        <v>141</v>
      </c>
      <c r="C31" s="22">
        <v>2021030204</v>
      </c>
      <c r="D31" s="23">
        <v>44257</v>
      </c>
      <c r="E31" s="24">
        <v>1.1666666666666701</v>
      </c>
      <c r="F31" s="25">
        <v>44257.166666666701</v>
      </c>
      <c r="G31">
        <v>-3.7</v>
      </c>
      <c r="I31" t="s">
        <v>145</v>
      </c>
      <c r="J31" s="21" t="s">
        <v>146</v>
      </c>
      <c r="K31">
        <v>2021030204</v>
      </c>
      <c r="L31" s="23">
        <v>44257</v>
      </c>
      <c r="M31" s="24">
        <v>1.1666666666666701</v>
      </c>
      <c r="N31" s="25">
        <v>44257.166665046294</v>
      </c>
      <c r="O31">
        <v>4.9000000000000004</v>
      </c>
    </row>
    <row r="32" spans="1:15" x14ac:dyDescent="0.2">
      <c r="A32" s="21" t="s">
        <v>140</v>
      </c>
      <c r="B32" s="21" t="s">
        <v>141</v>
      </c>
      <c r="C32" s="22">
        <v>2021030205</v>
      </c>
      <c r="D32" s="23">
        <v>44257</v>
      </c>
      <c r="E32" s="24">
        <v>1.2083333333333299</v>
      </c>
      <c r="F32" s="25">
        <v>44257.208333333299</v>
      </c>
      <c r="G32">
        <v>-4</v>
      </c>
      <c r="I32" t="s">
        <v>145</v>
      </c>
      <c r="J32" s="21" t="s">
        <v>146</v>
      </c>
      <c r="K32">
        <v>2021030205</v>
      </c>
      <c r="L32" s="23">
        <v>44257</v>
      </c>
      <c r="M32" s="24">
        <v>1.2083333333333299</v>
      </c>
      <c r="N32" s="25">
        <v>44257.208331655092</v>
      </c>
      <c r="O32">
        <v>5.0999999999999996</v>
      </c>
    </row>
    <row r="33" spans="1:15" x14ac:dyDescent="0.2">
      <c r="A33" s="21" t="s">
        <v>140</v>
      </c>
      <c r="B33" s="21" t="s">
        <v>141</v>
      </c>
      <c r="C33" s="22">
        <v>2021030206</v>
      </c>
      <c r="D33" s="23">
        <v>44257</v>
      </c>
      <c r="E33" s="24">
        <v>1.25</v>
      </c>
      <c r="F33" s="25">
        <v>44257.25</v>
      </c>
      <c r="G33">
        <v>-4</v>
      </c>
      <c r="I33" t="s">
        <v>145</v>
      </c>
      <c r="J33" s="21" t="s">
        <v>146</v>
      </c>
      <c r="K33">
        <v>2021030206</v>
      </c>
      <c r="L33" s="23">
        <v>44257</v>
      </c>
      <c r="M33" s="24">
        <v>1.25</v>
      </c>
      <c r="N33" s="25">
        <v>44257.249998263891</v>
      </c>
      <c r="O33">
        <v>4.7</v>
      </c>
    </row>
    <row r="34" spans="1:15" x14ac:dyDescent="0.2">
      <c r="A34" s="21" t="s">
        <v>140</v>
      </c>
      <c r="B34" s="21" t="s">
        <v>141</v>
      </c>
      <c r="C34" s="22">
        <v>2021030207</v>
      </c>
      <c r="D34" s="23">
        <v>44257</v>
      </c>
      <c r="E34" s="24">
        <v>1.2916666666666701</v>
      </c>
      <c r="F34" s="25">
        <v>44257.291666666701</v>
      </c>
      <c r="G34">
        <v>-4</v>
      </c>
      <c r="I34" t="s">
        <v>145</v>
      </c>
      <c r="J34" s="21" t="s">
        <v>146</v>
      </c>
      <c r="K34">
        <v>2021030207</v>
      </c>
      <c r="L34" s="23">
        <v>44257</v>
      </c>
      <c r="M34" s="24">
        <v>1.2916666666666701</v>
      </c>
      <c r="N34" s="25">
        <v>44257.291664872682</v>
      </c>
      <c r="O34">
        <v>4.2</v>
      </c>
    </row>
    <row r="35" spans="1:15" x14ac:dyDescent="0.2">
      <c r="A35" s="21" t="s">
        <v>140</v>
      </c>
      <c r="B35" s="21" t="s">
        <v>141</v>
      </c>
      <c r="C35" s="22">
        <v>2021030208</v>
      </c>
      <c r="D35" s="23">
        <v>44257</v>
      </c>
      <c r="E35" s="24">
        <v>1.3333333333333299</v>
      </c>
      <c r="F35" s="25">
        <v>44257.333333333299</v>
      </c>
      <c r="G35">
        <v>-2.6</v>
      </c>
      <c r="I35" t="s">
        <v>145</v>
      </c>
      <c r="J35" s="21" t="s">
        <v>146</v>
      </c>
      <c r="K35">
        <v>2021030208</v>
      </c>
      <c r="L35" s="23">
        <v>44257</v>
      </c>
      <c r="M35" s="24">
        <v>1.3333333333333299</v>
      </c>
      <c r="N35" s="25">
        <v>44257.333331481481</v>
      </c>
      <c r="O35">
        <v>5.4</v>
      </c>
    </row>
    <row r="36" spans="1:15" x14ac:dyDescent="0.2">
      <c r="A36" s="21" t="s">
        <v>140</v>
      </c>
      <c r="B36" s="21" t="s">
        <v>141</v>
      </c>
      <c r="C36" s="22">
        <v>2021030209</v>
      </c>
      <c r="D36" s="23">
        <v>44257</v>
      </c>
      <c r="E36" s="24">
        <v>1.375</v>
      </c>
      <c r="F36" s="25">
        <v>44257.375</v>
      </c>
      <c r="G36">
        <v>0.4</v>
      </c>
      <c r="I36" t="s">
        <v>145</v>
      </c>
      <c r="J36" s="21" t="s">
        <v>146</v>
      </c>
      <c r="K36">
        <v>2021030209</v>
      </c>
      <c r="L36" s="23">
        <v>44257</v>
      </c>
      <c r="M36" s="24">
        <v>1.375</v>
      </c>
      <c r="N36" s="25">
        <v>44257.374998090279</v>
      </c>
      <c r="O36">
        <v>7.6</v>
      </c>
    </row>
    <row r="37" spans="1:15" x14ac:dyDescent="0.2">
      <c r="A37" s="21" t="s">
        <v>140</v>
      </c>
      <c r="B37" s="21" t="s">
        <v>141</v>
      </c>
      <c r="C37" s="22">
        <v>2021030210</v>
      </c>
      <c r="D37" s="23">
        <v>44257</v>
      </c>
      <c r="E37" s="24">
        <v>1.4166666666666701</v>
      </c>
      <c r="F37" s="25">
        <v>44257.416666666701</v>
      </c>
      <c r="G37">
        <v>3.3</v>
      </c>
      <c r="I37" t="s">
        <v>145</v>
      </c>
      <c r="J37" s="21" t="s">
        <v>146</v>
      </c>
      <c r="K37">
        <v>2021030210</v>
      </c>
      <c r="L37" s="23">
        <v>44257</v>
      </c>
      <c r="M37" s="24">
        <v>1.4166666666666701</v>
      </c>
      <c r="N37" s="25">
        <v>44257.416664699071</v>
      </c>
      <c r="O37">
        <v>10.6</v>
      </c>
    </row>
    <row r="38" spans="1:15" x14ac:dyDescent="0.2">
      <c r="A38" s="21" t="s">
        <v>140</v>
      </c>
      <c r="B38" s="21" t="s">
        <v>141</v>
      </c>
      <c r="C38" s="22">
        <v>2021030211</v>
      </c>
      <c r="D38" s="23">
        <v>44257</v>
      </c>
      <c r="E38" s="24">
        <v>1.4583333333333299</v>
      </c>
      <c r="F38" s="25">
        <v>44257.458333333299</v>
      </c>
      <c r="G38">
        <v>6.5</v>
      </c>
      <c r="I38" t="s">
        <v>145</v>
      </c>
      <c r="J38" s="21" t="s">
        <v>146</v>
      </c>
      <c r="K38">
        <v>2021030211</v>
      </c>
      <c r="L38" s="23">
        <v>44257</v>
      </c>
      <c r="M38" s="24">
        <v>1.4583333333333299</v>
      </c>
      <c r="N38" s="25">
        <v>44257.458331307869</v>
      </c>
      <c r="O38">
        <v>13.2</v>
      </c>
    </row>
    <row r="39" spans="1:15" x14ac:dyDescent="0.2">
      <c r="A39" s="21" t="s">
        <v>140</v>
      </c>
      <c r="B39" s="21" t="s">
        <v>141</v>
      </c>
      <c r="C39" s="22">
        <v>2021030212</v>
      </c>
      <c r="D39" s="23">
        <v>44257</v>
      </c>
      <c r="E39" s="24">
        <v>1.5</v>
      </c>
      <c r="F39" s="25">
        <v>44257.5</v>
      </c>
      <c r="G39">
        <v>9.3000000000000007</v>
      </c>
      <c r="I39" t="s">
        <v>145</v>
      </c>
      <c r="J39" s="21" t="s">
        <v>146</v>
      </c>
      <c r="K39">
        <v>2021030212</v>
      </c>
      <c r="L39" s="23">
        <v>44257</v>
      </c>
      <c r="M39" s="24">
        <v>1.5</v>
      </c>
      <c r="N39" s="25">
        <v>44257.499997916668</v>
      </c>
      <c r="O39">
        <v>14.8</v>
      </c>
    </row>
    <row r="40" spans="1:15" x14ac:dyDescent="0.2">
      <c r="A40" s="21" t="s">
        <v>140</v>
      </c>
      <c r="B40" s="21" t="s">
        <v>141</v>
      </c>
      <c r="C40" s="22">
        <v>2021030213</v>
      </c>
      <c r="D40" s="23">
        <v>44257</v>
      </c>
      <c r="E40" s="24">
        <v>1.5416666666666701</v>
      </c>
      <c r="F40" s="25">
        <v>44257.541666666701</v>
      </c>
      <c r="G40">
        <v>10.5</v>
      </c>
      <c r="I40" t="s">
        <v>145</v>
      </c>
      <c r="J40" s="21" t="s">
        <v>146</v>
      </c>
      <c r="K40">
        <v>2021030213</v>
      </c>
      <c r="L40" s="23">
        <v>44257</v>
      </c>
      <c r="M40" s="24">
        <v>1.5416666666666701</v>
      </c>
      <c r="N40" s="25">
        <v>44257.541664525466</v>
      </c>
      <c r="O40">
        <v>15.8</v>
      </c>
    </row>
    <row r="41" spans="1:15" x14ac:dyDescent="0.2">
      <c r="A41" s="21" t="s">
        <v>140</v>
      </c>
      <c r="B41" s="21" t="s">
        <v>141</v>
      </c>
      <c r="C41" s="22">
        <v>2021030214</v>
      </c>
      <c r="D41" s="23">
        <v>44257</v>
      </c>
      <c r="E41" s="24">
        <v>1.5833333333333299</v>
      </c>
      <c r="F41" s="25">
        <v>44257.583333333299</v>
      </c>
      <c r="G41">
        <v>10.1</v>
      </c>
      <c r="I41" t="s">
        <v>145</v>
      </c>
      <c r="J41" s="21" t="s">
        <v>146</v>
      </c>
      <c r="K41">
        <v>2021030214</v>
      </c>
      <c r="L41" s="23">
        <v>44257</v>
      </c>
      <c r="M41" s="24">
        <v>1.5833333333333299</v>
      </c>
      <c r="N41" s="25">
        <v>44257.583331134258</v>
      </c>
      <c r="O41">
        <v>15.9</v>
      </c>
    </row>
    <row r="42" spans="1:15" x14ac:dyDescent="0.2">
      <c r="A42" s="21" t="s">
        <v>140</v>
      </c>
      <c r="B42" s="21" t="s">
        <v>141</v>
      </c>
      <c r="C42" s="22">
        <v>2021030215</v>
      </c>
      <c r="D42" s="23">
        <v>44257</v>
      </c>
      <c r="E42" s="24">
        <v>1.625</v>
      </c>
      <c r="F42" s="25">
        <v>44257.625</v>
      </c>
      <c r="G42">
        <v>9.6</v>
      </c>
      <c r="I42" t="s">
        <v>145</v>
      </c>
      <c r="J42" s="21" t="s">
        <v>146</v>
      </c>
      <c r="K42">
        <v>2021030215</v>
      </c>
      <c r="L42" s="23">
        <v>44257</v>
      </c>
      <c r="M42" s="24">
        <v>1.625</v>
      </c>
      <c r="N42" s="25">
        <v>44257.624997743056</v>
      </c>
      <c r="O42">
        <v>15</v>
      </c>
    </row>
    <row r="43" spans="1:15" x14ac:dyDescent="0.2">
      <c r="A43" s="21" t="s">
        <v>140</v>
      </c>
      <c r="B43" s="21" t="s">
        <v>141</v>
      </c>
      <c r="C43" s="22">
        <v>2021030216</v>
      </c>
      <c r="D43" s="23">
        <v>44257</v>
      </c>
      <c r="E43" s="24">
        <v>1.6666666666666701</v>
      </c>
      <c r="F43" s="25">
        <v>44257.666666666701</v>
      </c>
      <c r="G43">
        <v>9.1</v>
      </c>
      <c r="I43" t="s">
        <v>145</v>
      </c>
      <c r="J43" s="21" t="s">
        <v>146</v>
      </c>
      <c r="K43">
        <v>2021030216</v>
      </c>
      <c r="L43" s="23">
        <v>44257</v>
      </c>
      <c r="M43" s="24">
        <v>1.6666666666666701</v>
      </c>
      <c r="N43" s="25">
        <v>44257.666664351855</v>
      </c>
      <c r="O43">
        <v>13.4</v>
      </c>
    </row>
    <row r="44" spans="1:15" x14ac:dyDescent="0.2">
      <c r="A44" s="21" t="s">
        <v>140</v>
      </c>
      <c r="B44" s="21" t="s">
        <v>141</v>
      </c>
      <c r="C44" s="22">
        <v>2021030217</v>
      </c>
      <c r="D44" s="23">
        <v>44257</v>
      </c>
      <c r="E44" s="24">
        <v>1.7083333333333299</v>
      </c>
      <c r="F44" s="25">
        <v>44257.708333333299</v>
      </c>
      <c r="G44">
        <v>8.4</v>
      </c>
      <c r="I44" t="s">
        <v>145</v>
      </c>
      <c r="J44" s="21" t="s">
        <v>146</v>
      </c>
      <c r="K44">
        <v>2021030217</v>
      </c>
      <c r="L44" s="23">
        <v>44257</v>
      </c>
      <c r="M44" s="24">
        <v>1.7083333333333299</v>
      </c>
      <c r="N44" s="25">
        <v>44257.708330960646</v>
      </c>
      <c r="O44">
        <v>11.7</v>
      </c>
    </row>
    <row r="45" spans="1:15" x14ac:dyDescent="0.2">
      <c r="A45" s="21" t="s">
        <v>140</v>
      </c>
      <c r="B45" s="21" t="s">
        <v>141</v>
      </c>
      <c r="C45" s="22">
        <v>2021030218</v>
      </c>
      <c r="D45" s="23">
        <v>44257</v>
      </c>
      <c r="E45" s="24">
        <v>1.75</v>
      </c>
      <c r="F45" s="25">
        <v>44257.75</v>
      </c>
      <c r="G45">
        <v>7.1</v>
      </c>
      <c r="I45" t="s">
        <v>145</v>
      </c>
      <c r="J45" s="21" t="s">
        <v>146</v>
      </c>
      <c r="K45">
        <v>2021030218</v>
      </c>
      <c r="L45" s="23">
        <v>44257</v>
      </c>
      <c r="M45" s="24">
        <v>1.75</v>
      </c>
      <c r="N45" s="25">
        <v>44257.749997569445</v>
      </c>
      <c r="O45">
        <v>8.8000000000000007</v>
      </c>
    </row>
    <row r="46" spans="1:15" x14ac:dyDescent="0.2">
      <c r="A46" s="21" t="s">
        <v>140</v>
      </c>
      <c r="B46" s="21" t="s">
        <v>141</v>
      </c>
      <c r="C46" s="22">
        <v>2021030219</v>
      </c>
      <c r="D46" s="23">
        <v>44257</v>
      </c>
      <c r="E46" s="24">
        <v>1.7916666666666701</v>
      </c>
      <c r="F46" s="25">
        <v>44257.791666666701</v>
      </c>
      <c r="G46">
        <v>3.5</v>
      </c>
      <c r="I46" t="s">
        <v>145</v>
      </c>
      <c r="J46" s="21" t="s">
        <v>146</v>
      </c>
      <c r="K46">
        <v>2021030219</v>
      </c>
      <c r="L46" s="23">
        <v>44257</v>
      </c>
      <c r="M46" s="24">
        <v>1.7916666666666701</v>
      </c>
      <c r="N46" s="25">
        <v>44257.791664178243</v>
      </c>
      <c r="O46">
        <v>6.4</v>
      </c>
    </row>
    <row r="47" spans="1:15" x14ac:dyDescent="0.2">
      <c r="A47" s="21" t="s">
        <v>140</v>
      </c>
      <c r="B47" s="21" t="s">
        <v>141</v>
      </c>
      <c r="C47" s="22">
        <v>2021030220</v>
      </c>
      <c r="D47" s="23">
        <v>44257</v>
      </c>
      <c r="E47" s="24">
        <v>1.8333333333333299</v>
      </c>
      <c r="F47" s="25">
        <v>44257.833333333299</v>
      </c>
      <c r="G47">
        <v>2.5</v>
      </c>
      <c r="I47" t="s">
        <v>145</v>
      </c>
      <c r="J47" s="21" t="s">
        <v>146</v>
      </c>
      <c r="K47">
        <v>2021030220</v>
      </c>
      <c r="L47" s="23">
        <v>44257</v>
      </c>
      <c r="M47" s="24">
        <v>1.8333333333333299</v>
      </c>
      <c r="N47" s="25">
        <v>44257.833330787034</v>
      </c>
      <c r="O47">
        <v>6.1</v>
      </c>
    </row>
    <row r="48" spans="1:15" x14ac:dyDescent="0.2">
      <c r="A48" s="21" t="s">
        <v>140</v>
      </c>
      <c r="B48" s="21" t="s">
        <v>141</v>
      </c>
      <c r="C48" s="22">
        <v>2021030221</v>
      </c>
      <c r="D48" s="23">
        <v>44257</v>
      </c>
      <c r="E48" s="24">
        <v>1.875</v>
      </c>
      <c r="F48" s="25">
        <v>44257.875</v>
      </c>
      <c r="G48">
        <v>1.3</v>
      </c>
      <c r="I48" t="s">
        <v>145</v>
      </c>
      <c r="J48" s="21" t="s">
        <v>146</v>
      </c>
      <c r="K48">
        <v>2021030221</v>
      </c>
      <c r="L48" s="23">
        <v>44257</v>
      </c>
      <c r="M48" s="24">
        <v>1.875</v>
      </c>
      <c r="N48" s="25">
        <v>44257.874997395833</v>
      </c>
      <c r="O48">
        <v>6.4</v>
      </c>
    </row>
    <row r="49" spans="1:15" x14ac:dyDescent="0.2">
      <c r="A49" s="21" t="s">
        <v>140</v>
      </c>
      <c r="B49" s="21" t="s">
        <v>141</v>
      </c>
      <c r="C49" s="22">
        <v>2021030222</v>
      </c>
      <c r="D49" s="23">
        <v>44257</v>
      </c>
      <c r="E49" s="24">
        <v>1.9166666666666701</v>
      </c>
      <c r="F49" s="25">
        <v>44257.916666666701</v>
      </c>
      <c r="G49">
        <v>0.5</v>
      </c>
      <c r="I49" t="s">
        <v>145</v>
      </c>
      <c r="J49" s="21" t="s">
        <v>146</v>
      </c>
      <c r="K49">
        <v>2021030222</v>
      </c>
      <c r="L49" s="23">
        <v>44257</v>
      </c>
      <c r="M49" s="24">
        <v>1.9166666666666701</v>
      </c>
      <c r="N49" s="25">
        <v>44257.916664004631</v>
      </c>
      <c r="O49">
        <v>6.7</v>
      </c>
    </row>
    <row r="50" spans="1:15" x14ac:dyDescent="0.2">
      <c r="A50" s="21" t="s">
        <v>140</v>
      </c>
      <c r="B50" s="21" t="s">
        <v>141</v>
      </c>
      <c r="C50" s="22">
        <v>2021030223</v>
      </c>
      <c r="D50" s="23">
        <v>44257</v>
      </c>
      <c r="E50" s="24">
        <v>1.9583333333333299</v>
      </c>
      <c r="F50" s="25">
        <v>44257.958333333299</v>
      </c>
      <c r="G50">
        <v>-0.6</v>
      </c>
      <c r="I50" t="s">
        <v>145</v>
      </c>
      <c r="J50" s="21" t="s">
        <v>146</v>
      </c>
      <c r="K50">
        <v>2021030223</v>
      </c>
      <c r="L50" s="23">
        <v>44257</v>
      </c>
      <c r="M50" s="24">
        <v>1.9583333333333299</v>
      </c>
      <c r="N50" s="25">
        <v>44257.958330613423</v>
      </c>
      <c r="O50">
        <v>6.9</v>
      </c>
    </row>
    <row r="51" spans="1:15" x14ac:dyDescent="0.2">
      <c r="A51" s="21" t="s">
        <v>140</v>
      </c>
      <c r="B51" s="21" t="s">
        <v>141</v>
      </c>
      <c r="C51" s="22">
        <v>2021030300</v>
      </c>
      <c r="D51" s="23">
        <v>44258</v>
      </c>
      <c r="E51" s="24">
        <v>2</v>
      </c>
      <c r="F51" s="25">
        <v>44258</v>
      </c>
      <c r="G51">
        <v>-0.8</v>
      </c>
      <c r="I51" t="s">
        <v>145</v>
      </c>
      <c r="J51" s="21" t="s">
        <v>146</v>
      </c>
      <c r="K51">
        <v>2021030300</v>
      </c>
      <c r="L51" s="23">
        <v>44258</v>
      </c>
      <c r="M51" s="24">
        <v>2</v>
      </c>
      <c r="N51" s="25">
        <v>44257.999997222221</v>
      </c>
      <c r="O51">
        <v>6.4</v>
      </c>
    </row>
    <row r="52" spans="1:15" x14ac:dyDescent="0.2">
      <c r="A52" s="21" t="s">
        <v>140</v>
      </c>
      <c r="B52" s="21" t="s">
        <v>141</v>
      </c>
      <c r="C52" s="22">
        <v>2021030301</v>
      </c>
      <c r="D52" s="23">
        <v>44258</v>
      </c>
      <c r="E52" s="24">
        <v>2.0416666666666701</v>
      </c>
      <c r="F52" s="25">
        <v>44258.041666666701</v>
      </c>
      <c r="G52">
        <v>-1.5</v>
      </c>
      <c r="I52" t="s">
        <v>145</v>
      </c>
      <c r="J52" s="21" t="s">
        <v>146</v>
      </c>
      <c r="K52">
        <v>2021030301</v>
      </c>
      <c r="L52" s="23">
        <v>44258</v>
      </c>
      <c r="M52" s="24">
        <v>2.0416666666666701</v>
      </c>
      <c r="N52" s="25">
        <v>44258.04166383102</v>
      </c>
      <c r="O52">
        <v>6</v>
      </c>
    </row>
    <row r="53" spans="1:15" x14ac:dyDescent="0.2">
      <c r="A53" s="21" t="s">
        <v>140</v>
      </c>
      <c r="B53" s="21" t="s">
        <v>141</v>
      </c>
      <c r="C53" s="22">
        <v>2021030302</v>
      </c>
      <c r="D53" s="23">
        <v>44258</v>
      </c>
      <c r="E53" s="24">
        <v>2.0833333333333299</v>
      </c>
      <c r="F53" s="25">
        <v>44258.083333333299</v>
      </c>
      <c r="G53">
        <v>-1.7</v>
      </c>
      <c r="I53" t="s">
        <v>145</v>
      </c>
      <c r="J53" s="21" t="s">
        <v>146</v>
      </c>
      <c r="K53">
        <v>2021030302</v>
      </c>
      <c r="L53" s="23">
        <v>44258</v>
      </c>
      <c r="M53" s="24">
        <v>2.0833333333333299</v>
      </c>
      <c r="N53" s="25">
        <v>44258.083330439818</v>
      </c>
      <c r="O53">
        <v>6</v>
      </c>
    </row>
    <row r="54" spans="1:15" x14ac:dyDescent="0.2">
      <c r="A54" s="21" t="s">
        <v>140</v>
      </c>
      <c r="B54" s="21" t="s">
        <v>141</v>
      </c>
      <c r="C54" s="22">
        <v>2021030303</v>
      </c>
      <c r="D54" s="23">
        <v>44258</v>
      </c>
      <c r="E54" s="24">
        <v>2.125</v>
      </c>
      <c r="F54" s="25">
        <v>44258.125</v>
      </c>
      <c r="G54">
        <v>-2.1</v>
      </c>
      <c r="I54" t="s">
        <v>145</v>
      </c>
      <c r="J54" s="21" t="s">
        <v>146</v>
      </c>
      <c r="K54">
        <v>2021030303</v>
      </c>
      <c r="L54" s="23">
        <v>44258</v>
      </c>
      <c r="M54" s="24">
        <v>2.125</v>
      </c>
      <c r="N54" s="25">
        <v>44258.12499704861</v>
      </c>
      <c r="O54">
        <v>5.6</v>
      </c>
    </row>
    <row r="55" spans="1:15" x14ac:dyDescent="0.2">
      <c r="A55" s="21" t="s">
        <v>140</v>
      </c>
      <c r="B55" s="21" t="s">
        <v>141</v>
      </c>
      <c r="C55" s="22">
        <v>2021030304</v>
      </c>
      <c r="D55" s="23">
        <v>44258</v>
      </c>
      <c r="E55" s="24">
        <v>2.1666666666666701</v>
      </c>
      <c r="F55" s="25">
        <v>44258.166666666701</v>
      </c>
      <c r="G55">
        <v>-2.1</v>
      </c>
      <c r="I55" t="s">
        <v>145</v>
      </c>
      <c r="J55" s="21" t="s">
        <v>146</v>
      </c>
      <c r="K55">
        <v>2021030304</v>
      </c>
      <c r="L55" s="23">
        <v>44258</v>
      </c>
      <c r="M55" s="24">
        <v>2.1666666666666701</v>
      </c>
      <c r="N55" s="25">
        <v>44258.166663657408</v>
      </c>
      <c r="O55">
        <v>5.4</v>
      </c>
    </row>
    <row r="56" spans="1:15" x14ac:dyDescent="0.2">
      <c r="A56" s="21" t="s">
        <v>140</v>
      </c>
      <c r="B56" s="21" t="s">
        <v>141</v>
      </c>
      <c r="C56" s="22">
        <v>2021030305</v>
      </c>
      <c r="D56" s="23">
        <v>44258</v>
      </c>
      <c r="E56" s="24">
        <v>2.2083333333333299</v>
      </c>
      <c r="F56" s="25">
        <v>44258.208333333299</v>
      </c>
      <c r="G56">
        <v>-2</v>
      </c>
      <c r="I56" t="s">
        <v>145</v>
      </c>
      <c r="J56" s="21" t="s">
        <v>146</v>
      </c>
      <c r="K56">
        <v>2021030305</v>
      </c>
      <c r="L56" s="23">
        <v>44258</v>
      </c>
      <c r="M56" s="24">
        <v>2.2083333333333401</v>
      </c>
      <c r="N56" s="25">
        <v>44258.208330266207</v>
      </c>
      <c r="O56">
        <v>5.2</v>
      </c>
    </row>
    <row r="57" spans="1:15" x14ac:dyDescent="0.2">
      <c r="A57" s="21" t="s">
        <v>140</v>
      </c>
      <c r="B57" s="21" t="s">
        <v>141</v>
      </c>
      <c r="C57" s="22">
        <v>2021030306</v>
      </c>
      <c r="D57" s="23">
        <v>44258</v>
      </c>
      <c r="E57" s="24">
        <v>2.25</v>
      </c>
      <c r="F57" s="25">
        <v>44258.25</v>
      </c>
      <c r="G57">
        <v>-2.2000000000000002</v>
      </c>
      <c r="I57" t="s">
        <v>145</v>
      </c>
      <c r="J57" s="21" t="s">
        <v>146</v>
      </c>
      <c r="K57">
        <v>2021030306</v>
      </c>
      <c r="L57" s="23">
        <v>44258</v>
      </c>
      <c r="M57" s="24">
        <v>2.25</v>
      </c>
      <c r="N57" s="25">
        <v>44258.249996874998</v>
      </c>
      <c r="O57">
        <v>5</v>
      </c>
    </row>
    <row r="58" spans="1:15" x14ac:dyDescent="0.2">
      <c r="A58" s="21" t="s">
        <v>140</v>
      </c>
      <c r="B58" s="21" t="s">
        <v>141</v>
      </c>
      <c r="C58" s="22">
        <v>2021030307</v>
      </c>
      <c r="D58" s="23">
        <v>44258</v>
      </c>
      <c r="E58" s="24">
        <v>2.2916666666666701</v>
      </c>
      <c r="F58" s="25">
        <v>44258.291666666701</v>
      </c>
      <c r="G58">
        <v>-2</v>
      </c>
      <c r="I58" t="s">
        <v>145</v>
      </c>
      <c r="J58" s="21" t="s">
        <v>146</v>
      </c>
      <c r="K58">
        <v>2021030307</v>
      </c>
      <c r="L58" s="23">
        <v>44258</v>
      </c>
      <c r="M58" s="24">
        <v>2.2916666666666701</v>
      </c>
      <c r="N58" s="25">
        <v>44258.291663483797</v>
      </c>
      <c r="O58">
        <v>5.3</v>
      </c>
    </row>
    <row r="59" spans="1:15" x14ac:dyDescent="0.2">
      <c r="A59" s="21" t="s">
        <v>140</v>
      </c>
      <c r="B59" s="21" t="s">
        <v>141</v>
      </c>
      <c r="C59" s="22">
        <v>2021030308</v>
      </c>
      <c r="D59" s="23">
        <v>44258</v>
      </c>
      <c r="E59" s="24">
        <v>2.3333333333333299</v>
      </c>
      <c r="F59" s="25">
        <v>44258.333333333299</v>
      </c>
      <c r="G59">
        <v>-1.3</v>
      </c>
      <c r="I59" t="s">
        <v>145</v>
      </c>
      <c r="J59" s="21" t="s">
        <v>146</v>
      </c>
      <c r="K59">
        <v>2021030308</v>
      </c>
      <c r="L59" s="23">
        <v>44258</v>
      </c>
      <c r="M59" s="24">
        <v>2.3333333333333401</v>
      </c>
      <c r="N59" s="25">
        <v>44258.333330092595</v>
      </c>
      <c r="O59">
        <v>5.7</v>
      </c>
    </row>
    <row r="60" spans="1:15" x14ac:dyDescent="0.2">
      <c r="A60" s="21" t="s">
        <v>140</v>
      </c>
      <c r="B60" s="21" t="s">
        <v>141</v>
      </c>
      <c r="C60" s="22">
        <v>2021030309</v>
      </c>
      <c r="D60" s="23">
        <v>44258</v>
      </c>
      <c r="E60" s="24">
        <v>2.375</v>
      </c>
      <c r="F60" s="25">
        <v>44258.375</v>
      </c>
      <c r="G60">
        <v>0.2</v>
      </c>
      <c r="I60" t="s">
        <v>145</v>
      </c>
      <c r="J60" s="21" t="s">
        <v>146</v>
      </c>
      <c r="K60">
        <v>2021030309</v>
      </c>
      <c r="L60" s="23">
        <v>44258</v>
      </c>
      <c r="M60" s="24">
        <v>2.375</v>
      </c>
      <c r="N60" s="25">
        <v>44258.374996701386</v>
      </c>
      <c r="O60">
        <v>6.7</v>
      </c>
    </row>
    <row r="61" spans="1:15" x14ac:dyDescent="0.2">
      <c r="A61" s="21" t="s">
        <v>140</v>
      </c>
      <c r="B61" s="21" t="s">
        <v>141</v>
      </c>
      <c r="C61" s="22">
        <v>2021030310</v>
      </c>
      <c r="D61" s="23">
        <v>44258</v>
      </c>
      <c r="E61" s="24">
        <v>2.4166666666666701</v>
      </c>
      <c r="F61" s="25">
        <v>44258.416666666701</v>
      </c>
      <c r="G61">
        <v>2.2999999999999998</v>
      </c>
      <c r="I61" t="s">
        <v>145</v>
      </c>
      <c r="J61" s="21" t="s">
        <v>146</v>
      </c>
      <c r="K61">
        <v>2021030310</v>
      </c>
      <c r="L61" s="23">
        <v>44258</v>
      </c>
      <c r="M61" s="24">
        <v>2.4166666666666701</v>
      </c>
      <c r="N61" s="25">
        <v>44258.416663310185</v>
      </c>
      <c r="O61">
        <v>8.3000000000000007</v>
      </c>
    </row>
    <row r="62" spans="1:15" x14ac:dyDescent="0.2">
      <c r="A62" s="21" t="s">
        <v>140</v>
      </c>
      <c r="B62" s="21" t="s">
        <v>141</v>
      </c>
      <c r="C62" s="22">
        <v>2021030311</v>
      </c>
      <c r="D62" s="23">
        <v>44258</v>
      </c>
      <c r="E62" s="24">
        <v>2.4583333333333299</v>
      </c>
      <c r="F62" s="25">
        <v>44258.458333333299</v>
      </c>
      <c r="G62">
        <v>4.4000000000000004</v>
      </c>
      <c r="I62" t="s">
        <v>145</v>
      </c>
      <c r="J62" s="21" t="s">
        <v>146</v>
      </c>
      <c r="K62">
        <v>2021030311</v>
      </c>
      <c r="L62" s="23">
        <v>44258</v>
      </c>
      <c r="M62" s="24">
        <v>2.4583333333333401</v>
      </c>
      <c r="N62" s="25">
        <v>44258.458329918984</v>
      </c>
      <c r="O62">
        <v>9.6999999999999993</v>
      </c>
    </row>
    <row r="63" spans="1:15" x14ac:dyDescent="0.2">
      <c r="A63" s="21" t="s">
        <v>140</v>
      </c>
      <c r="B63" s="21" t="s">
        <v>141</v>
      </c>
      <c r="C63" s="22">
        <v>2021030312</v>
      </c>
      <c r="D63" s="23">
        <v>44258</v>
      </c>
      <c r="E63" s="24">
        <v>2.5</v>
      </c>
      <c r="F63" s="25">
        <v>44258.5</v>
      </c>
      <c r="G63">
        <v>6.6</v>
      </c>
      <c r="I63" t="s">
        <v>145</v>
      </c>
      <c r="J63" s="21" t="s">
        <v>146</v>
      </c>
      <c r="K63">
        <v>2021030312</v>
      </c>
      <c r="L63" s="23">
        <v>44258</v>
      </c>
      <c r="M63" s="24">
        <v>2.5</v>
      </c>
      <c r="N63" s="25">
        <v>44258.499996527775</v>
      </c>
      <c r="O63">
        <v>11.1</v>
      </c>
    </row>
    <row r="64" spans="1:15" x14ac:dyDescent="0.2">
      <c r="A64" s="21" t="s">
        <v>140</v>
      </c>
      <c r="B64" s="21" t="s">
        <v>141</v>
      </c>
      <c r="C64" s="22">
        <v>2021030313</v>
      </c>
      <c r="D64" s="23">
        <v>44258</v>
      </c>
      <c r="E64" s="24">
        <v>2.5416666666666701</v>
      </c>
      <c r="F64" s="25">
        <v>44258.541666666701</v>
      </c>
      <c r="G64">
        <v>8.3000000000000007</v>
      </c>
      <c r="I64" t="s">
        <v>145</v>
      </c>
      <c r="J64" s="21" t="s">
        <v>146</v>
      </c>
      <c r="K64">
        <v>2021030313</v>
      </c>
      <c r="L64" s="23">
        <v>44258</v>
      </c>
      <c r="M64" s="24">
        <v>2.5416666666666701</v>
      </c>
      <c r="N64" s="25">
        <v>44258.541663136573</v>
      </c>
      <c r="O64">
        <v>11.9</v>
      </c>
    </row>
    <row r="65" spans="1:15" x14ac:dyDescent="0.2">
      <c r="A65" s="21" t="s">
        <v>140</v>
      </c>
      <c r="B65" s="21" t="s">
        <v>141</v>
      </c>
      <c r="C65" s="22">
        <v>2021030314</v>
      </c>
      <c r="D65" s="23">
        <v>44258</v>
      </c>
      <c r="E65" s="24">
        <v>2.5833333333333299</v>
      </c>
      <c r="F65" s="25">
        <v>44258.583333333299</v>
      </c>
      <c r="G65">
        <v>8.6</v>
      </c>
      <c r="I65" t="s">
        <v>145</v>
      </c>
      <c r="J65" s="21" t="s">
        <v>146</v>
      </c>
      <c r="K65">
        <v>2021030314</v>
      </c>
      <c r="L65" s="23">
        <v>44258</v>
      </c>
      <c r="M65" s="24">
        <v>2.5833333333333401</v>
      </c>
      <c r="N65" s="25">
        <v>44258.583329745372</v>
      </c>
      <c r="O65">
        <v>12.3</v>
      </c>
    </row>
    <row r="66" spans="1:15" x14ac:dyDescent="0.2">
      <c r="A66" s="21" t="s">
        <v>140</v>
      </c>
      <c r="B66" s="21" t="s">
        <v>141</v>
      </c>
      <c r="C66" s="22">
        <v>2021030315</v>
      </c>
      <c r="D66" s="23">
        <v>44258</v>
      </c>
      <c r="E66" s="24">
        <v>2.625</v>
      </c>
      <c r="F66" s="25">
        <v>44258.625</v>
      </c>
      <c r="G66">
        <v>9</v>
      </c>
      <c r="I66" t="s">
        <v>145</v>
      </c>
      <c r="J66" s="21" t="s">
        <v>146</v>
      </c>
      <c r="K66">
        <v>2021030315</v>
      </c>
      <c r="L66" s="23">
        <v>44258</v>
      </c>
      <c r="M66" s="24">
        <v>2.625</v>
      </c>
      <c r="N66" s="25">
        <v>44258.624996354163</v>
      </c>
      <c r="O66">
        <v>11.6</v>
      </c>
    </row>
    <row r="67" spans="1:15" x14ac:dyDescent="0.2">
      <c r="A67" s="21" t="s">
        <v>140</v>
      </c>
      <c r="B67" s="21" t="s">
        <v>141</v>
      </c>
      <c r="C67" s="22">
        <v>2021030316</v>
      </c>
      <c r="D67" s="23">
        <v>44258</v>
      </c>
      <c r="E67" s="24">
        <v>2.6666666666666701</v>
      </c>
      <c r="F67" s="25">
        <v>44258.666666666701</v>
      </c>
      <c r="G67">
        <v>7.9</v>
      </c>
      <c r="I67" t="s">
        <v>145</v>
      </c>
      <c r="J67" s="21" t="s">
        <v>146</v>
      </c>
      <c r="K67">
        <v>2021030316</v>
      </c>
      <c r="L67" s="23">
        <v>44258</v>
      </c>
      <c r="M67" s="24">
        <v>2.6666666666666701</v>
      </c>
      <c r="N67" s="25">
        <v>44258.666662962962</v>
      </c>
      <c r="O67">
        <v>10.6</v>
      </c>
    </row>
    <row r="68" spans="1:15" x14ac:dyDescent="0.2">
      <c r="A68" s="21" t="s">
        <v>140</v>
      </c>
      <c r="B68" s="21" t="s">
        <v>141</v>
      </c>
      <c r="C68" s="22">
        <v>2021030317</v>
      </c>
      <c r="D68" s="23">
        <v>44258</v>
      </c>
      <c r="E68" s="24">
        <v>2.7083333333333299</v>
      </c>
      <c r="F68" s="25">
        <v>44258.708333333299</v>
      </c>
      <c r="G68">
        <v>5.7</v>
      </c>
      <c r="I68" t="s">
        <v>145</v>
      </c>
      <c r="J68" s="21" t="s">
        <v>146</v>
      </c>
      <c r="K68">
        <v>2021030317</v>
      </c>
      <c r="L68" s="23">
        <v>44258</v>
      </c>
      <c r="M68" s="24">
        <v>2.7083333333333401</v>
      </c>
      <c r="N68" s="25">
        <v>44258.70832957176</v>
      </c>
      <c r="O68">
        <v>9.1</v>
      </c>
    </row>
    <row r="69" spans="1:15" x14ac:dyDescent="0.2">
      <c r="A69" s="21" t="s">
        <v>140</v>
      </c>
      <c r="B69" s="21" t="s">
        <v>141</v>
      </c>
      <c r="C69" s="22">
        <v>2021030318</v>
      </c>
      <c r="D69" s="23">
        <v>44258</v>
      </c>
      <c r="E69" s="24">
        <v>2.75</v>
      </c>
      <c r="F69" s="25">
        <v>44258.75</v>
      </c>
      <c r="G69">
        <v>4.2</v>
      </c>
      <c r="I69" t="s">
        <v>145</v>
      </c>
      <c r="J69" s="21" t="s">
        <v>146</v>
      </c>
      <c r="K69">
        <v>2021030318</v>
      </c>
      <c r="L69" s="23">
        <v>44258</v>
      </c>
      <c r="M69" s="24">
        <v>2.75</v>
      </c>
      <c r="N69" s="25">
        <v>44258.749996180559</v>
      </c>
      <c r="O69">
        <v>6.8</v>
      </c>
    </row>
    <row r="70" spans="1:15" x14ac:dyDescent="0.2">
      <c r="A70" s="21" t="s">
        <v>140</v>
      </c>
      <c r="B70" s="21" t="s">
        <v>141</v>
      </c>
      <c r="C70" s="22">
        <v>2021030319</v>
      </c>
      <c r="D70" s="23">
        <v>44258</v>
      </c>
      <c r="E70" s="24">
        <v>2.7916666666666701</v>
      </c>
      <c r="F70" s="25">
        <v>44258.791666666701</v>
      </c>
      <c r="G70">
        <v>3.5</v>
      </c>
      <c r="I70" t="s">
        <v>145</v>
      </c>
      <c r="J70" s="21" t="s">
        <v>146</v>
      </c>
      <c r="K70">
        <v>2021030319</v>
      </c>
      <c r="L70" s="23">
        <v>44258</v>
      </c>
      <c r="M70" s="24">
        <v>2.7916666666666701</v>
      </c>
      <c r="N70" s="25">
        <v>44258.79166278935</v>
      </c>
      <c r="O70">
        <v>5.9</v>
      </c>
    </row>
    <row r="71" spans="1:15" x14ac:dyDescent="0.2">
      <c r="A71" s="21" t="s">
        <v>140</v>
      </c>
      <c r="B71" s="21" t="s">
        <v>141</v>
      </c>
      <c r="C71" s="22">
        <v>2021030320</v>
      </c>
      <c r="D71" s="23">
        <v>44258</v>
      </c>
      <c r="E71" s="24">
        <v>2.8333333333333299</v>
      </c>
      <c r="F71" s="25">
        <v>44258.833333333299</v>
      </c>
      <c r="G71">
        <v>2.5</v>
      </c>
      <c r="I71" t="s">
        <v>145</v>
      </c>
      <c r="J71" s="21" t="s">
        <v>146</v>
      </c>
      <c r="K71">
        <v>2021030320</v>
      </c>
      <c r="L71" s="23">
        <v>44258</v>
      </c>
      <c r="M71" s="24">
        <v>2.8333333333333401</v>
      </c>
      <c r="N71" s="25">
        <v>44258.833329398149</v>
      </c>
      <c r="O71">
        <v>5.0999999999999996</v>
      </c>
    </row>
    <row r="72" spans="1:15" x14ac:dyDescent="0.2">
      <c r="A72" s="21" t="s">
        <v>140</v>
      </c>
      <c r="B72" s="21" t="s">
        <v>141</v>
      </c>
      <c r="C72" s="22">
        <v>2021030321</v>
      </c>
      <c r="D72" s="23">
        <v>44258</v>
      </c>
      <c r="E72" s="24">
        <v>2.875</v>
      </c>
      <c r="F72" s="25">
        <v>44258.875</v>
      </c>
      <c r="G72">
        <v>2.1</v>
      </c>
      <c r="I72" t="s">
        <v>145</v>
      </c>
      <c r="J72" s="21" t="s">
        <v>146</v>
      </c>
      <c r="K72">
        <v>2021030321</v>
      </c>
      <c r="L72" s="23">
        <v>44258</v>
      </c>
      <c r="M72" s="24">
        <v>2.875</v>
      </c>
      <c r="N72" s="25">
        <v>44258.874996006947</v>
      </c>
      <c r="O72">
        <v>5.6</v>
      </c>
    </row>
    <row r="73" spans="1:15" x14ac:dyDescent="0.2">
      <c r="A73" s="21" t="s">
        <v>140</v>
      </c>
      <c r="B73" s="21" t="s">
        <v>141</v>
      </c>
      <c r="C73" s="22">
        <v>2021030322</v>
      </c>
      <c r="D73" s="23">
        <v>44258</v>
      </c>
      <c r="E73" s="24">
        <v>2.9166666666666701</v>
      </c>
      <c r="F73" s="25">
        <v>44258.916666666701</v>
      </c>
      <c r="G73">
        <v>1.3</v>
      </c>
      <c r="I73" t="s">
        <v>145</v>
      </c>
      <c r="J73" s="21" t="s">
        <v>146</v>
      </c>
      <c r="K73">
        <v>2021030322</v>
      </c>
      <c r="L73" s="23">
        <v>44258</v>
      </c>
      <c r="M73" s="24">
        <v>2.9166666666666701</v>
      </c>
      <c r="N73" s="25">
        <v>44258.916662615738</v>
      </c>
      <c r="O73">
        <v>5.6</v>
      </c>
    </row>
    <row r="74" spans="1:15" x14ac:dyDescent="0.2">
      <c r="A74" s="21" t="s">
        <v>140</v>
      </c>
      <c r="B74" s="21" t="s">
        <v>141</v>
      </c>
      <c r="C74" s="22">
        <v>2021030323</v>
      </c>
      <c r="D74" s="23">
        <v>44258</v>
      </c>
      <c r="E74" s="24">
        <v>2.9583333333333299</v>
      </c>
      <c r="F74" s="25">
        <v>44258.958333333299</v>
      </c>
      <c r="G74">
        <v>0.8</v>
      </c>
      <c r="I74" t="s">
        <v>145</v>
      </c>
      <c r="J74" s="21" t="s">
        <v>146</v>
      </c>
      <c r="K74">
        <v>2021030323</v>
      </c>
      <c r="L74" s="23">
        <v>44258</v>
      </c>
      <c r="M74" s="24">
        <v>2.9583333333333401</v>
      </c>
      <c r="N74" s="25">
        <v>44258.958329224537</v>
      </c>
      <c r="O74">
        <v>5.8</v>
      </c>
    </row>
    <row r="75" spans="1:15" x14ac:dyDescent="0.2">
      <c r="A75" s="21" t="s">
        <v>140</v>
      </c>
      <c r="B75" s="21" t="s">
        <v>141</v>
      </c>
      <c r="C75" s="22">
        <v>2021030400</v>
      </c>
      <c r="D75" s="23">
        <v>44259</v>
      </c>
      <c r="E75" s="24">
        <v>3</v>
      </c>
      <c r="F75" s="25">
        <v>44259</v>
      </c>
      <c r="G75">
        <v>0.1</v>
      </c>
      <c r="I75" t="s">
        <v>145</v>
      </c>
      <c r="J75" s="21" t="s">
        <v>146</v>
      </c>
      <c r="K75">
        <v>2021030400</v>
      </c>
      <c r="L75" s="23">
        <v>44259</v>
      </c>
      <c r="M75" s="24">
        <v>3</v>
      </c>
      <c r="N75" s="25">
        <v>44258.999995833336</v>
      </c>
      <c r="O75">
        <v>5.3</v>
      </c>
    </row>
    <row r="76" spans="1:15" x14ac:dyDescent="0.2">
      <c r="A76" s="21" t="s">
        <v>140</v>
      </c>
      <c r="B76" s="21" t="s">
        <v>141</v>
      </c>
      <c r="C76" s="22">
        <v>2021030401</v>
      </c>
      <c r="D76" s="23">
        <v>44259</v>
      </c>
      <c r="E76" s="24">
        <v>3.0416666666666701</v>
      </c>
      <c r="F76" s="25">
        <v>44259.041666666701</v>
      </c>
      <c r="G76">
        <v>-0.3</v>
      </c>
      <c r="I76" t="s">
        <v>145</v>
      </c>
      <c r="J76" s="21" t="s">
        <v>146</v>
      </c>
      <c r="K76">
        <v>2021030401</v>
      </c>
      <c r="L76" s="23">
        <v>44259</v>
      </c>
      <c r="M76" s="24">
        <v>3.0416666666666701</v>
      </c>
      <c r="N76" s="25">
        <v>44259.041662442127</v>
      </c>
      <c r="O76">
        <v>4.5</v>
      </c>
    </row>
    <row r="77" spans="1:15" x14ac:dyDescent="0.2">
      <c r="A77" s="21" t="s">
        <v>140</v>
      </c>
      <c r="B77" s="21" t="s">
        <v>141</v>
      </c>
      <c r="C77" s="22">
        <v>2021030402</v>
      </c>
      <c r="D77" s="23">
        <v>44259</v>
      </c>
      <c r="E77" s="24">
        <v>3.0833333333333299</v>
      </c>
      <c r="F77" s="25">
        <v>44259.083333333299</v>
      </c>
      <c r="G77">
        <v>-0.3</v>
      </c>
      <c r="I77" t="s">
        <v>145</v>
      </c>
      <c r="J77" s="21" t="s">
        <v>146</v>
      </c>
      <c r="K77">
        <v>2021030402</v>
      </c>
      <c r="L77" s="23">
        <v>44259</v>
      </c>
      <c r="M77" s="24">
        <v>3.0833333333333401</v>
      </c>
      <c r="N77" s="25">
        <v>44259.083329050925</v>
      </c>
      <c r="O77">
        <v>4.7</v>
      </c>
    </row>
    <row r="78" spans="1:15" x14ac:dyDescent="0.2">
      <c r="A78" s="21" t="s">
        <v>140</v>
      </c>
      <c r="B78" s="21" t="s">
        <v>141</v>
      </c>
      <c r="C78" s="22">
        <v>2021030403</v>
      </c>
      <c r="D78" s="23">
        <v>44259</v>
      </c>
      <c r="E78" s="24">
        <v>3.125</v>
      </c>
      <c r="F78" s="25">
        <v>44259.125</v>
      </c>
      <c r="G78">
        <v>-0.5</v>
      </c>
      <c r="I78" t="s">
        <v>145</v>
      </c>
      <c r="J78" s="21" t="s">
        <v>146</v>
      </c>
      <c r="K78">
        <v>2021030403</v>
      </c>
      <c r="L78" s="23">
        <v>44259</v>
      </c>
      <c r="M78" s="24">
        <v>3.125</v>
      </c>
      <c r="N78" s="25">
        <v>44259.124995659724</v>
      </c>
      <c r="O78">
        <v>5</v>
      </c>
    </row>
    <row r="79" spans="1:15" x14ac:dyDescent="0.2">
      <c r="A79" s="21" t="s">
        <v>140</v>
      </c>
      <c r="B79" s="21" t="s">
        <v>141</v>
      </c>
      <c r="C79" s="22">
        <v>2021030404</v>
      </c>
      <c r="D79" s="23">
        <v>44259</v>
      </c>
      <c r="E79" s="24">
        <v>3.1666666666666701</v>
      </c>
      <c r="F79" s="25">
        <v>44259.166666666701</v>
      </c>
      <c r="G79">
        <v>-0.5</v>
      </c>
      <c r="I79" t="s">
        <v>145</v>
      </c>
      <c r="J79" s="21" t="s">
        <v>146</v>
      </c>
      <c r="K79">
        <v>2021030404</v>
      </c>
      <c r="L79" s="23">
        <v>44259</v>
      </c>
      <c r="M79" s="24">
        <v>3.1666666666666701</v>
      </c>
      <c r="N79" s="25">
        <v>44259.166662268515</v>
      </c>
      <c r="O79">
        <v>4.9000000000000004</v>
      </c>
    </row>
    <row r="80" spans="1:15" x14ac:dyDescent="0.2">
      <c r="A80" s="21" t="s">
        <v>140</v>
      </c>
      <c r="B80" s="21" t="s">
        <v>141</v>
      </c>
      <c r="C80" s="22">
        <v>2021030405</v>
      </c>
      <c r="D80" s="23">
        <v>44259</v>
      </c>
      <c r="E80" s="24">
        <v>3.2083333333333299</v>
      </c>
      <c r="F80" s="25">
        <v>44259.208333333299</v>
      </c>
      <c r="G80">
        <v>-0.6</v>
      </c>
      <c r="I80" t="s">
        <v>145</v>
      </c>
      <c r="J80" s="21" t="s">
        <v>146</v>
      </c>
      <c r="K80">
        <v>2021030405</v>
      </c>
      <c r="L80" s="23">
        <v>44259</v>
      </c>
      <c r="M80" s="24">
        <v>3.2083333333333401</v>
      </c>
      <c r="N80" s="25">
        <v>44259.208328877314</v>
      </c>
      <c r="O80">
        <v>4.9000000000000004</v>
      </c>
    </row>
    <row r="81" spans="1:15" x14ac:dyDescent="0.2">
      <c r="A81" s="21" t="s">
        <v>140</v>
      </c>
      <c r="B81" s="21" t="s">
        <v>141</v>
      </c>
      <c r="C81" s="22">
        <v>2021030406</v>
      </c>
      <c r="D81" s="23">
        <v>44259</v>
      </c>
      <c r="E81" s="24">
        <v>3.25</v>
      </c>
      <c r="F81" s="25">
        <v>44259.25</v>
      </c>
      <c r="G81">
        <v>-0.4</v>
      </c>
      <c r="I81" t="s">
        <v>145</v>
      </c>
      <c r="J81" s="21" t="s">
        <v>146</v>
      </c>
      <c r="K81">
        <v>2021030406</v>
      </c>
      <c r="L81" s="23">
        <v>44259</v>
      </c>
      <c r="M81" s="24">
        <v>3.25</v>
      </c>
      <c r="N81" s="25">
        <v>44259.249995486112</v>
      </c>
      <c r="O81">
        <v>4.5</v>
      </c>
    </row>
    <row r="82" spans="1:15" x14ac:dyDescent="0.2">
      <c r="A82" s="21" t="s">
        <v>140</v>
      </c>
      <c r="B82" s="21" t="s">
        <v>141</v>
      </c>
      <c r="C82" s="22">
        <v>2021030407</v>
      </c>
      <c r="D82" s="23">
        <v>44259</v>
      </c>
      <c r="E82" s="24">
        <v>3.2916666666666701</v>
      </c>
      <c r="F82" s="25">
        <v>44259.291666666701</v>
      </c>
      <c r="G82">
        <v>0.2</v>
      </c>
      <c r="I82" t="s">
        <v>145</v>
      </c>
      <c r="J82" s="21" t="s">
        <v>146</v>
      </c>
      <c r="K82">
        <v>2021030407</v>
      </c>
      <c r="L82" s="23">
        <v>44259</v>
      </c>
      <c r="M82" s="24">
        <v>3.2916666666666701</v>
      </c>
      <c r="N82" s="25">
        <v>44259.291662094911</v>
      </c>
      <c r="O82">
        <v>5</v>
      </c>
    </row>
    <row r="83" spans="1:15" x14ac:dyDescent="0.2">
      <c r="A83" s="21" t="s">
        <v>140</v>
      </c>
      <c r="B83" s="21" t="s">
        <v>141</v>
      </c>
      <c r="C83" s="22">
        <v>2021030408</v>
      </c>
      <c r="D83" s="23">
        <v>44259</v>
      </c>
      <c r="E83" s="24">
        <v>3.3333333333333299</v>
      </c>
      <c r="F83" s="25">
        <v>44259.333333333299</v>
      </c>
      <c r="G83">
        <v>0.8</v>
      </c>
      <c r="I83" t="s">
        <v>145</v>
      </c>
      <c r="J83" s="21" t="s">
        <v>146</v>
      </c>
      <c r="K83">
        <v>2021030408</v>
      </c>
      <c r="L83" s="23">
        <v>44259</v>
      </c>
      <c r="M83" s="24">
        <v>3.3333333333333401</v>
      </c>
      <c r="N83" s="25">
        <v>44259.333328703702</v>
      </c>
      <c r="O83">
        <v>5.7</v>
      </c>
    </row>
    <row r="84" spans="1:15" x14ac:dyDescent="0.2">
      <c r="A84" s="21" t="s">
        <v>140</v>
      </c>
      <c r="B84" s="21" t="s">
        <v>141</v>
      </c>
      <c r="C84" s="22">
        <v>2021030409</v>
      </c>
      <c r="D84" s="23">
        <v>44259</v>
      </c>
      <c r="E84" s="24">
        <v>3.375</v>
      </c>
      <c r="F84" s="25">
        <v>44259.375</v>
      </c>
      <c r="G84">
        <v>2.5</v>
      </c>
      <c r="I84" t="s">
        <v>145</v>
      </c>
      <c r="J84" s="21" t="s">
        <v>146</v>
      </c>
      <c r="K84">
        <v>2021030409</v>
      </c>
      <c r="L84" s="23">
        <v>44259</v>
      </c>
      <c r="M84" s="24">
        <v>3.375</v>
      </c>
      <c r="N84" s="25">
        <v>44259.374995312501</v>
      </c>
      <c r="O84">
        <v>6.9</v>
      </c>
    </row>
    <row r="85" spans="1:15" x14ac:dyDescent="0.2">
      <c r="A85" s="21" t="s">
        <v>140</v>
      </c>
      <c r="B85" s="21" t="s">
        <v>141</v>
      </c>
      <c r="C85" s="22">
        <v>2021030410</v>
      </c>
      <c r="D85" s="23">
        <v>44259</v>
      </c>
      <c r="E85" s="24">
        <v>3.4166666666666701</v>
      </c>
      <c r="F85" s="25">
        <v>44259.416666666701</v>
      </c>
      <c r="G85">
        <v>4.2</v>
      </c>
      <c r="I85" t="s">
        <v>145</v>
      </c>
      <c r="J85" s="21" t="s">
        <v>146</v>
      </c>
      <c r="K85">
        <v>2021030410</v>
      </c>
      <c r="L85" s="23">
        <v>44259</v>
      </c>
      <c r="M85" s="24">
        <v>3.4166666666666701</v>
      </c>
      <c r="N85" s="25">
        <v>44259.416661921299</v>
      </c>
      <c r="O85">
        <v>8.3000000000000007</v>
      </c>
    </row>
    <row r="86" spans="1:15" x14ac:dyDescent="0.2">
      <c r="A86" s="21" t="s">
        <v>140</v>
      </c>
      <c r="B86" s="21" t="s">
        <v>141</v>
      </c>
      <c r="C86" s="22">
        <v>2021030411</v>
      </c>
      <c r="D86" s="23">
        <v>44259</v>
      </c>
      <c r="E86" s="24">
        <v>3.4583333333333299</v>
      </c>
      <c r="F86" s="25">
        <v>44259.458333333299</v>
      </c>
      <c r="G86">
        <v>6.6</v>
      </c>
      <c r="I86" t="s">
        <v>145</v>
      </c>
      <c r="J86" s="21" t="s">
        <v>146</v>
      </c>
      <c r="K86">
        <v>2021030411</v>
      </c>
      <c r="L86" s="23">
        <v>44259</v>
      </c>
      <c r="M86" s="24">
        <v>3.4583333333333401</v>
      </c>
      <c r="N86" s="25">
        <v>44259.458328530091</v>
      </c>
      <c r="O86">
        <v>10.1</v>
      </c>
    </row>
    <row r="87" spans="1:15" x14ac:dyDescent="0.2">
      <c r="A87" s="21" t="s">
        <v>140</v>
      </c>
      <c r="B87" s="21" t="s">
        <v>141</v>
      </c>
      <c r="C87" s="22">
        <v>2021030412</v>
      </c>
      <c r="D87" s="23">
        <v>44259</v>
      </c>
      <c r="E87" s="24">
        <v>3.5</v>
      </c>
      <c r="F87" s="25">
        <v>44259.5</v>
      </c>
      <c r="G87">
        <v>9.6</v>
      </c>
      <c r="I87" t="s">
        <v>145</v>
      </c>
      <c r="J87" s="21" t="s">
        <v>146</v>
      </c>
      <c r="K87">
        <v>2021030412</v>
      </c>
      <c r="L87" s="23">
        <v>44259</v>
      </c>
      <c r="M87" s="24">
        <v>3.5</v>
      </c>
      <c r="N87" s="25">
        <v>44259.499995138889</v>
      </c>
      <c r="O87">
        <v>11.9</v>
      </c>
    </row>
    <row r="88" spans="1:15" x14ac:dyDescent="0.2">
      <c r="A88" s="21" t="s">
        <v>140</v>
      </c>
      <c r="B88" s="21" t="s">
        <v>141</v>
      </c>
      <c r="C88" s="22">
        <v>2021030413</v>
      </c>
      <c r="D88" s="23">
        <v>44259</v>
      </c>
      <c r="E88" s="24">
        <v>3.5416666666666701</v>
      </c>
      <c r="F88" s="25">
        <v>44259.541666666701</v>
      </c>
      <c r="G88">
        <v>10.8</v>
      </c>
      <c r="I88" t="s">
        <v>145</v>
      </c>
      <c r="J88" s="21" t="s">
        <v>146</v>
      </c>
      <c r="K88">
        <v>2021030413</v>
      </c>
      <c r="L88" s="23">
        <v>44259</v>
      </c>
      <c r="M88" s="24">
        <v>3.5416666666666701</v>
      </c>
      <c r="N88" s="25">
        <v>44259.541661747688</v>
      </c>
      <c r="O88">
        <v>12.9</v>
      </c>
    </row>
    <row r="89" spans="1:15" x14ac:dyDescent="0.2">
      <c r="A89" s="21" t="s">
        <v>140</v>
      </c>
      <c r="B89" s="21" t="s">
        <v>141</v>
      </c>
      <c r="C89" s="22">
        <v>2021030414</v>
      </c>
      <c r="D89" s="23">
        <v>44259</v>
      </c>
      <c r="E89" s="24">
        <v>3.5833333333333299</v>
      </c>
      <c r="F89" s="25">
        <v>44259.583333333299</v>
      </c>
      <c r="G89">
        <v>11.5</v>
      </c>
      <c r="I89" t="s">
        <v>145</v>
      </c>
      <c r="J89" s="21" t="s">
        <v>146</v>
      </c>
      <c r="K89">
        <v>2021030414</v>
      </c>
      <c r="L89" s="23">
        <v>44259</v>
      </c>
      <c r="M89" s="24">
        <v>3.5833333333333401</v>
      </c>
      <c r="N89" s="25">
        <v>44259.583328356479</v>
      </c>
      <c r="O89">
        <v>13.7</v>
      </c>
    </row>
    <row r="90" spans="1:15" x14ac:dyDescent="0.2">
      <c r="A90" s="21" t="s">
        <v>140</v>
      </c>
      <c r="B90" s="21" t="s">
        <v>141</v>
      </c>
      <c r="C90" s="22">
        <v>2021030415</v>
      </c>
      <c r="D90" s="23">
        <v>44259</v>
      </c>
      <c r="E90" s="24">
        <v>3.625</v>
      </c>
      <c r="F90" s="25">
        <v>44259.625</v>
      </c>
      <c r="G90">
        <v>11.4</v>
      </c>
      <c r="I90" t="s">
        <v>145</v>
      </c>
      <c r="J90" s="21" t="s">
        <v>146</v>
      </c>
      <c r="K90">
        <v>2021030415</v>
      </c>
      <c r="L90" s="23">
        <v>44259</v>
      </c>
      <c r="M90" s="24">
        <v>3.625</v>
      </c>
      <c r="N90" s="25">
        <v>44259.624994965277</v>
      </c>
      <c r="O90">
        <v>13.6</v>
      </c>
    </row>
    <row r="91" spans="1:15" x14ac:dyDescent="0.2">
      <c r="A91" s="21" t="s">
        <v>140</v>
      </c>
      <c r="B91" s="21" t="s">
        <v>141</v>
      </c>
      <c r="C91" s="22">
        <v>2021030416</v>
      </c>
      <c r="D91" s="23">
        <v>44259</v>
      </c>
      <c r="E91" s="24">
        <v>3.6666666666666701</v>
      </c>
      <c r="F91" s="25">
        <v>44259.666666666701</v>
      </c>
      <c r="G91">
        <v>11.7</v>
      </c>
      <c r="I91" t="s">
        <v>145</v>
      </c>
      <c r="J91" s="21" t="s">
        <v>146</v>
      </c>
      <c r="K91">
        <v>2021030416</v>
      </c>
      <c r="L91" s="23">
        <v>44259</v>
      </c>
      <c r="M91" s="24">
        <v>3.6666666666666701</v>
      </c>
      <c r="N91" s="25">
        <v>44259.666661574076</v>
      </c>
      <c r="O91">
        <v>12.7</v>
      </c>
    </row>
    <row r="92" spans="1:15" x14ac:dyDescent="0.2">
      <c r="A92" s="21" t="s">
        <v>140</v>
      </c>
      <c r="B92" s="21" t="s">
        <v>141</v>
      </c>
      <c r="C92" s="22">
        <v>2021030417</v>
      </c>
      <c r="D92" s="23">
        <v>44259</v>
      </c>
      <c r="E92" s="24">
        <v>3.7083333333333299</v>
      </c>
      <c r="F92" s="25">
        <v>44259.708333333299</v>
      </c>
      <c r="G92">
        <v>9.9</v>
      </c>
      <c r="I92" t="s">
        <v>145</v>
      </c>
      <c r="J92" s="21" t="s">
        <v>146</v>
      </c>
      <c r="K92">
        <v>2021030417</v>
      </c>
      <c r="L92" s="23">
        <v>44259</v>
      </c>
      <c r="M92" s="24">
        <v>3.7083333333333401</v>
      </c>
      <c r="N92" s="25">
        <v>44259.708328182867</v>
      </c>
      <c r="O92">
        <v>12.4</v>
      </c>
    </row>
    <row r="93" spans="1:15" x14ac:dyDescent="0.2">
      <c r="A93" s="21" t="s">
        <v>140</v>
      </c>
      <c r="B93" s="21" t="s">
        <v>141</v>
      </c>
      <c r="C93" s="22">
        <v>2021030418</v>
      </c>
      <c r="D93" s="23">
        <v>44259</v>
      </c>
      <c r="E93" s="24">
        <v>3.75</v>
      </c>
      <c r="F93" s="25">
        <v>44259.75</v>
      </c>
      <c r="G93">
        <v>7.8</v>
      </c>
      <c r="I93" t="s">
        <v>145</v>
      </c>
      <c r="J93" s="21" t="s">
        <v>146</v>
      </c>
      <c r="K93">
        <v>2021030418</v>
      </c>
      <c r="L93" s="23">
        <v>44259</v>
      </c>
      <c r="M93" s="24">
        <v>3.75</v>
      </c>
      <c r="N93" s="25">
        <v>44259.749994791666</v>
      </c>
      <c r="O93">
        <v>10.8</v>
      </c>
    </row>
    <row r="94" spans="1:15" x14ac:dyDescent="0.2">
      <c r="A94" s="21" t="s">
        <v>140</v>
      </c>
      <c r="B94" s="21" t="s">
        <v>141</v>
      </c>
      <c r="C94" s="22">
        <v>2021030419</v>
      </c>
      <c r="D94" s="23">
        <v>44259</v>
      </c>
      <c r="E94" s="24">
        <v>3.7916666666666701</v>
      </c>
      <c r="F94" s="25">
        <v>44259.791666666701</v>
      </c>
      <c r="G94">
        <v>7</v>
      </c>
      <c r="I94" t="s">
        <v>145</v>
      </c>
      <c r="J94" s="21" t="s">
        <v>146</v>
      </c>
      <c r="K94">
        <v>2021030419</v>
      </c>
      <c r="L94" s="23">
        <v>44259</v>
      </c>
      <c r="M94" s="24">
        <v>3.7916666666666701</v>
      </c>
      <c r="N94" s="25">
        <v>44259.791661400464</v>
      </c>
      <c r="O94">
        <v>9.5</v>
      </c>
    </row>
    <row r="95" spans="1:15" x14ac:dyDescent="0.2">
      <c r="A95" s="21" t="s">
        <v>140</v>
      </c>
      <c r="B95" s="21" t="s">
        <v>141</v>
      </c>
      <c r="C95" s="22">
        <v>2021030420</v>
      </c>
      <c r="D95" s="23">
        <v>44259</v>
      </c>
      <c r="E95" s="24">
        <v>3.8333333333333299</v>
      </c>
      <c r="F95" s="25">
        <v>44259.833333333299</v>
      </c>
      <c r="G95">
        <v>4.9000000000000004</v>
      </c>
      <c r="I95" t="s">
        <v>145</v>
      </c>
      <c r="J95" s="21" t="s">
        <v>146</v>
      </c>
      <c r="K95">
        <v>2021030420</v>
      </c>
      <c r="L95" s="23">
        <v>44259</v>
      </c>
      <c r="M95" s="24">
        <v>3.8333333333333401</v>
      </c>
      <c r="N95" s="25">
        <v>44259.833328009256</v>
      </c>
      <c r="O95">
        <v>9.8000000000000007</v>
      </c>
    </row>
    <row r="96" spans="1:15" x14ac:dyDescent="0.2">
      <c r="A96" s="21" t="s">
        <v>140</v>
      </c>
      <c r="B96" s="21" t="s">
        <v>141</v>
      </c>
      <c r="C96" s="22">
        <v>2021030421</v>
      </c>
      <c r="D96" s="23">
        <v>44259</v>
      </c>
      <c r="E96" s="24">
        <v>3.875</v>
      </c>
      <c r="F96" s="25">
        <v>44259.875</v>
      </c>
      <c r="G96">
        <v>4.3</v>
      </c>
      <c r="I96" t="s">
        <v>145</v>
      </c>
      <c r="J96" s="21" t="s">
        <v>146</v>
      </c>
      <c r="K96">
        <v>2021030421</v>
      </c>
      <c r="L96" s="23">
        <v>44259</v>
      </c>
      <c r="M96" s="24">
        <v>3.875</v>
      </c>
      <c r="N96" s="25">
        <v>44259.874994618054</v>
      </c>
      <c r="O96">
        <v>9.1999999999999993</v>
      </c>
    </row>
    <row r="97" spans="1:15" x14ac:dyDescent="0.2">
      <c r="A97" s="21" t="s">
        <v>140</v>
      </c>
      <c r="B97" s="21" t="s">
        <v>141</v>
      </c>
      <c r="C97" s="22">
        <v>2021030422</v>
      </c>
      <c r="D97" s="23">
        <v>44259</v>
      </c>
      <c r="E97" s="24">
        <v>3.9166666666666701</v>
      </c>
      <c r="F97" s="25">
        <v>44259.916666666701</v>
      </c>
      <c r="G97">
        <v>3.6</v>
      </c>
      <c r="I97" t="s">
        <v>145</v>
      </c>
      <c r="J97" s="21" t="s">
        <v>146</v>
      </c>
      <c r="K97">
        <v>2021030422</v>
      </c>
      <c r="L97" s="23">
        <v>44259</v>
      </c>
      <c r="M97" s="24">
        <v>3.9166666666666701</v>
      </c>
      <c r="N97" s="25">
        <v>44259.916661226853</v>
      </c>
      <c r="O97">
        <v>8.5</v>
      </c>
    </row>
    <row r="98" spans="1:15" x14ac:dyDescent="0.2">
      <c r="A98" s="21" t="s">
        <v>140</v>
      </c>
      <c r="B98" s="21" t="s">
        <v>141</v>
      </c>
      <c r="C98" s="22">
        <v>2021030423</v>
      </c>
      <c r="D98" s="23">
        <v>44259</v>
      </c>
      <c r="E98" s="24">
        <v>3.9583333333333299</v>
      </c>
      <c r="F98" s="25">
        <v>44259.958333333299</v>
      </c>
      <c r="G98">
        <v>6</v>
      </c>
      <c r="I98" t="s">
        <v>145</v>
      </c>
      <c r="J98" s="21" t="s">
        <v>146</v>
      </c>
      <c r="K98">
        <v>2021030423</v>
      </c>
      <c r="L98" s="23">
        <v>44259</v>
      </c>
      <c r="M98" s="24">
        <v>3.9583333333333401</v>
      </c>
      <c r="N98" s="25">
        <v>44259.958327835651</v>
      </c>
      <c r="O98">
        <v>6.6</v>
      </c>
    </row>
    <row r="99" spans="1:15" x14ac:dyDescent="0.2">
      <c r="A99" s="21" t="s">
        <v>140</v>
      </c>
      <c r="B99" s="21" t="s">
        <v>141</v>
      </c>
      <c r="C99" s="22">
        <v>2021030500</v>
      </c>
      <c r="D99" s="23">
        <v>44260</v>
      </c>
      <c r="E99" s="24">
        <v>4</v>
      </c>
      <c r="F99" s="25">
        <v>44260</v>
      </c>
      <c r="G99">
        <v>4.7</v>
      </c>
      <c r="I99" t="s">
        <v>145</v>
      </c>
      <c r="J99" s="21" t="s">
        <v>146</v>
      </c>
      <c r="K99">
        <v>2021030500</v>
      </c>
      <c r="L99" s="23">
        <f>N99</f>
        <v>44259.999994444443</v>
      </c>
      <c r="M99" s="24">
        <v>4</v>
      </c>
      <c r="N99" s="25">
        <v>44259.999994444443</v>
      </c>
      <c r="O99">
        <v>5.9</v>
      </c>
    </row>
    <row r="100" spans="1:15" x14ac:dyDescent="0.2">
      <c r="A100" s="21" t="s">
        <v>140</v>
      </c>
      <c r="B100" s="21" t="s">
        <v>141</v>
      </c>
      <c r="C100" s="22">
        <v>2021030501</v>
      </c>
      <c r="D100" s="23">
        <v>44260</v>
      </c>
      <c r="E100" s="24">
        <v>4.0416666666666696</v>
      </c>
      <c r="F100" s="25">
        <v>44260.041666666701</v>
      </c>
      <c r="G100">
        <v>3.8</v>
      </c>
      <c r="I100" t="s">
        <v>145</v>
      </c>
      <c r="J100" s="21" t="s">
        <v>146</v>
      </c>
      <c r="K100">
        <v>2021030501</v>
      </c>
      <c r="L100" s="23">
        <f t="shared" ref="L100:L163" si="0">N100</f>
        <v>44260.041661053241</v>
      </c>
      <c r="M100" s="24">
        <v>4.0416666666666696</v>
      </c>
      <c r="N100" s="25">
        <v>44260.041661053241</v>
      </c>
      <c r="O100">
        <v>5.7</v>
      </c>
    </row>
    <row r="101" spans="1:15" x14ac:dyDescent="0.2">
      <c r="A101" s="21" t="s">
        <v>140</v>
      </c>
      <c r="B101" s="21" t="s">
        <v>141</v>
      </c>
      <c r="C101" s="22">
        <v>2021030502</v>
      </c>
      <c r="D101" s="23">
        <v>44260</v>
      </c>
      <c r="E101" s="24">
        <v>4.0833333333333304</v>
      </c>
      <c r="F101" s="25">
        <v>44260.083333333299</v>
      </c>
      <c r="G101">
        <v>3.4</v>
      </c>
      <c r="I101" t="s">
        <v>145</v>
      </c>
      <c r="J101" s="21" t="s">
        <v>146</v>
      </c>
      <c r="K101">
        <v>2021030502</v>
      </c>
      <c r="L101" s="23">
        <f t="shared" si="0"/>
        <v>44260.08332766204</v>
      </c>
      <c r="M101" s="24">
        <v>4.0833333333333401</v>
      </c>
      <c r="N101" s="25">
        <v>44260.08332766204</v>
      </c>
      <c r="O101">
        <v>5.4</v>
      </c>
    </row>
    <row r="102" spans="1:15" x14ac:dyDescent="0.2">
      <c r="A102" s="21" t="s">
        <v>140</v>
      </c>
      <c r="B102" s="21" t="s">
        <v>141</v>
      </c>
      <c r="C102" s="22">
        <v>2021030503</v>
      </c>
      <c r="D102" s="23">
        <v>44260</v>
      </c>
      <c r="E102" s="24">
        <v>4.125</v>
      </c>
      <c r="F102" s="25">
        <v>44260.125</v>
      </c>
      <c r="G102">
        <v>3.1</v>
      </c>
      <c r="I102" t="s">
        <v>145</v>
      </c>
      <c r="J102" s="21" t="s">
        <v>146</v>
      </c>
      <c r="K102">
        <v>2021030503</v>
      </c>
      <c r="L102" s="23">
        <f t="shared" si="0"/>
        <v>44260.124994270831</v>
      </c>
      <c r="M102" s="24">
        <v>4.125</v>
      </c>
      <c r="N102" s="25">
        <v>44260.124994270831</v>
      </c>
      <c r="O102">
        <v>5.4</v>
      </c>
    </row>
    <row r="103" spans="1:15" x14ac:dyDescent="0.2">
      <c r="A103" s="21" t="s">
        <v>140</v>
      </c>
      <c r="B103" s="21" t="s">
        <v>141</v>
      </c>
      <c r="C103" s="22">
        <v>2021030504</v>
      </c>
      <c r="D103" s="23">
        <v>44260</v>
      </c>
      <c r="E103" s="24">
        <v>4.1666666666666696</v>
      </c>
      <c r="F103" s="25">
        <v>44260.166666666701</v>
      </c>
      <c r="G103">
        <v>3</v>
      </c>
      <c r="I103" t="s">
        <v>145</v>
      </c>
      <c r="J103" s="21" t="s">
        <v>146</v>
      </c>
      <c r="K103">
        <v>2021030504</v>
      </c>
      <c r="L103" s="23">
        <f t="shared" si="0"/>
        <v>44260.166666666664</v>
      </c>
      <c r="M103" s="24">
        <v>4.1666666666666696</v>
      </c>
      <c r="N103" s="25">
        <v>44260.166666666664</v>
      </c>
      <c r="O103">
        <v>5.4</v>
      </c>
    </row>
    <row r="104" spans="1:15" x14ac:dyDescent="0.2">
      <c r="A104" s="21" t="s">
        <v>140</v>
      </c>
      <c r="B104" s="21" t="s">
        <v>141</v>
      </c>
      <c r="C104" s="22">
        <v>2021030505</v>
      </c>
      <c r="D104" s="23">
        <v>44260</v>
      </c>
      <c r="E104" s="24">
        <v>4.2083333333333304</v>
      </c>
      <c r="F104" s="25">
        <v>44260.208333333299</v>
      </c>
      <c r="G104">
        <v>3</v>
      </c>
      <c r="I104" t="s">
        <v>145</v>
      </c>
      <c r="J104" s="21" t="s">
        <v>146</v>
      </c>
      <c r="K104">
        <v>2021030505</v>
      </c>
      <c r="L104" s="23">
        <f t="shared" si="0"/>
        <v>44260.208333333336</v>
      </c>
      <c r="M104" s="24">
        <v>4.2083333333333401</v>
      </c>
      <c r="N104" s="25">
        <v>44260.208333333336</v>
      </c>
      <c r="O104">
        <v>5.3</v>
      </c>
    </row>
    <row r="105" spans="1:15" x14ac:dyDescent="0.2">
      <c r="A105" s="21" t="s">
        <v>140</v>
      </c>
      <c r="B105" s="21" t="s">
        <v>141</v>
      </c>
      <c r="C105" s="22">
        <v>2021030506</v>
      </c>
      <c r="D105" s="23">
        <v>44260</v>
      </c>
      <c r="E105" s="24">
        <v>4.25</v>
      </c>
      <c r="F105" s="25">
        <v>44260.25</v>
      </c>
      <c r="G105">
        <v>2.9</v>
      </c>
      <c r="I105" t="s">
        <v>145</v>
      </c>
      <c r="J105" s="21" t="s">
        <v>146</v>
      </c>
      <c r="K105">
        <v>2021030506</v>
      </c>
      <c r="L105" s="23">
        <f t="shared" si="0"/>
        <v>44260.25</v>
      </c>
      <c r="M105" s="24">
        <v>4.25</v>
      </c>
      <c r="N105" s="25">
        <v>44260.25</v>
      </c>
      <c r="O105">
        <v>5.3</v>
      </c>
    </row>
    <row r="106" spans="1:15" x14ac:dyDescent="0.2">
      <c r="A106" s="21" t="s">
        <v>140</v>
      </c>
      <c r="B106" s="21" t="s">
        <v>141</v>
      </c>
      <c r="C106" s="22">
        <v>2021030507</v>
      </c>
      <c r="D106" s="23">
        <v>44260</v>
      </c>
      <c r="E106" s="24">
        <v>4.2916666666666696</v>
      </c>
      <c r="F106" s="25">
        <v>44260.291666666701</v>
      </c>
      <c r="G106">
        <v>2.6</v>
      </c>
      <c r="I106" t="s">
        <v>145</v>
      </c>
      <c r="J106" s="21" t="s">
        <v>146</v>
      </c>
      <c r="K106">
        <v>2021030507</v>
      </c>
      <c r="L106" s="23">
        <f t="shared" si="0"/>
        <v>44260.29166678241</v>
      </c>
      <c r="M106" s="24">
        <v>4.2916666666666696</v>
      </c>
      <c r="N106" s="25">
        <v>44260.29166678241</v>
      </c>
      <c r="O106">
        <v>5.2</v>
      </c>
    </row>
    <row r="107" spans="1:15" x14ac:dyDescent="0.2">
      <c r="A107" s="21" t="s">
        <v>140</v>
      </c>
      <c r="B107" s="21" t="s">
        <v>141</v>
      </c>
      <c r="C107" s="22">
        <v>2021030508</v>
      </c>
      <c r="D107" s="23">
        <v>44260</v>
      </c>
      <c r="E107" s="24">
        <v>4.3333333333333304</v>
      </c>
      <c r="F107" s="25">
        <v>44260.333333333299</v>
      </c>
      <c r="G107">
        <v>3</v>
      </c>
      <c r="I107" t="s">
        <v>145</v>
      </c>
      <c r="J107" s="21" t="s">
        <v>146</v>
      </c>
      <c r="K107">
        <v>2021030508</v>
      </c>
      <c r="L107" s="23">
        <f t="shared" si="0"/>
        <v>44260.333333506947</v>
      </c>
      <c r="M107" s="24">
        <v>4.3333333333333401</v>
      </c>
      <c r="N107" s="25">
        <v>44260.333333506947</v>
      </c>
      <c r="O107">
        <v>5.4</v>
      </c>
    </row>
    <row r="108" spans="1:15" x14ac:dyDescent="0.2">
      <c r="A108" s="21" t="s">
        <v>140</v>
      </c>
      <c r="B108" s="21" t="s">
        <v>141</v>
      </c>
      <c r="C108" s="22">
        <v>2021030509</v>
      </c>
      <c r="D108" s="23">
        <v>44260</v>
      </c>
      <c r="E108" s="24">
        <v>4.375</v>
      </c>
      <c r="F108" s="25">
        <v>44260.375</v>
      </c>
      <c r="G108">
        <v>3.2</v>
      </c>
      <c r="I108" t="s">
        <v>145</v>
      </c>
      <c r="J108" s="21" t="s">
        <v>146</v>
      </c>
      <c r="K108">
        <v>2021030509</v>
      </c>
      <c r="L108" s="23">
        <f t="shared" si="0"/>
        <v>44260.375000231485</v>
      </c>
      <c r="M108" s="24">
        <v>4.375</v>
      </c>
      <c r="N108" s="25">
        <v>44260.375000231485</v>
      </c>
      <c r="O108">
        <v>5.9</v>
      </c>
    </row>
    <row r="109" spans="1:15" x14ac:dyDescent="0.2">
      <c r="A109" s="21" t="s">
        <v>140</v>
      </c>
      <c r="B109" s="21" t="s">
        <v>141</v>
      </c>
      <c r="C109" s="22">
        <v>2021030510</v>
      </c>
      <c r="D109" s="23">
        <v>44260</v>
      </c>
      <c r="E109" s="24">
        <v>4.4166666666666696</v>
      </c>
      <c r="F109" s="25">
        <v>44260.416666666701</v>
      </c>
      <c r="G109">
        <v>4</v>
      </c>
      <c r="I109" t="s">
        <v>145</v>
      </c>
      <c r="J109" s="21" t="s">
        <v>146</v>
      </c>
      <c r="K109">
        <v>2021030510</v>
      </c>
      <c r="L109" s="23">
        <f t="shared" si="0"/>
        <v>44260.416666956022</v>
      </c>
      <c r="M109" s="24">
        <v>4.4166666666666696</v>
      </c>
      <c r="N109" s="25">
        <v>44260.416666956022</v>
      </c>
      <c r="O109">
        <v>6</v>
      </c>
    </row>
    <row r="110" spans="1:15" x14ac:dyDescent="0.2">
      <c r="A110" s="21" t="s">
        <v>140</v>
      </c>
      <c r="B110" s="21" t="s">
        <v>141</v>
      </c>
      <c r="C110" s="22">
        <v>2021030511</v>
      </c>
      <c r="D110" s="23">
        <v>44260</v>
      </c>
      <c r="E110" s="24">
        <v>4.4583333333333304</v>
      </c>
      <c r="F110" s="25">
        <v>44260.458333333299</v>
      </c>
      <c r="G110">
        <v>4.5999999999999996</v>
      </c>
      <c r="I110" t="s">
        <v>145</v>
      </c>
      <c r="J110" s="21" t="s">
        <v>146</v>
      </c>
      <c r="K110">
        <v>2021030511</v>
      </c>
      <c r="L110" s="23">
        <f t="shared" si="0"/>
        <v>44260.458333680559</v>
      </c>
      <c r="M110" s="24">
        <v>4.4583333333333401</v>
      </c>
      <c r="N110" s="25">
        <v>44260.458333680559</v>
      </c>
      <c r="O110">
        <v>5.8</v>
      </c>
    </row>
    <row r="111" spans="1:15" x14ac:dyDescent="0.2">
      <c r="A111" s="21" t="s">
        <v>140</v>
      </c>
      <c r="B111" s="21" t="s">
        <v>141</v>
      </c>
      <c r="C111" s="22">
        <v>2021030512</v>
      </c>
      <c r="D111" s="23">
        <v>44260</v>
      </c>
      <c r="E111" s="24">
        <v>4.5</v>
      </c>
      <c r="F111" s="25">
        <v>44260.5</v>
      </c>
      <c r="G111">
        <v>4.4000000000000004</v>
      </c>
      <c r="I111" t="s">
        <v>145</v>
      </c>
      <c r="J111" s="21" t="s">
        <v>146</v>
      </c>
      <c r="K111">
        <v>2021030512</v>
      </c>
      <c r="L111" s="23">
        <f t="shared" si="0"/>
        <v>44260.500000405096</v>
      </c>
      <c r="M111" s="24">
        <v>4.5</v>
      </c>
      <c r="N111" s="25">
        <v>44260.500000405096</v>
      </c>
      <c r="O111">
        <v>5.0999999999999996</v>
      </c>
    </row>
    <row r="112" spans="1:15" x14ac:dyDescent="0.2">
      <c r="A112" s="21" t="s">
        <v>140</v>
      </c>
      <c r="B112" s="21" t="s">
        <v>141</v>
      </c>
      <c r="C112" s="22">
        <v>2021030513</v>
      </c>
      <c r="D112" s="23">
        <v>44260</v>
      </c>
      <c r="E112" s="24">
        <v>4.5416666666666696</v>
      </c>
      <c r="F112" s="25">
        <v>44260.541666666701</v>
      </c>
      <c r="G112">
        <v>4.2</v>
      </c>
      <c r="I112" t="s">
        <v>145</v>
      </c>
      <c r="J112" s="21" t="s">
        <v>146</v>
      </c>
      <c r="K112">
        <v>2021030513</v>
      </c>
      <c r="L112" s="23">
        <f t="shared" si="0"/>
        <v>44260.541667129626</v>
      </c>
      <c r="M112" s="24">
        <v>4.5416666666666696</v>
      </c>
      <c r="N112" s="25">
        <v>44260.541667129626</v>
      </c>
      <c r="O112">
        <v>4.8</v>
      </c>
    </row>
    <row r="113" spans="1:15" x14ac:dyDescent="0.2">
      <c r="A113" s="21" t="s">
        <v>140</v>
      </c>
      <c r="B113" s="21" t="s">
        <v>141</v>
      </c>
      <c r="C113" s="22">
        <v>2021030514</v>
      </c>
      <c r="D113" s="23">
        <v>44260</v>
      </c>
      <c r="E113" s="24">
        <v>4.5833333333333304</v>
      </c>
      <c r="F113" s="25">
        <v>44260.583333333299</v>
      </c>
      <c r="G113">
        <v>3.9</v>
      </c>
      <c r="I113" t="s">
        <v>145</v>
      </c>
      <c r="J113" s="21" t="s">
        <v>146</v>
      </c>
      <c r="K113">
        <v>2021030514</v>
      </c>
      <c r="L113" s="23">
        <f t="shared" si="0"/>
        <v>44260.583333854163</v>
      </c>
      <c r="M113" s="24">
        <v>4.5833333333333401</v>
      </c>
      <c r="N113" s="25">
        <v>44260.583333854163</v>
      </c>
      <c r="O113">
        <v>4.8</v>
      </c>
    </row>
    <row r="114" spans="1:15" x14ac:dyDescent="0.2">
      <c r="A114" s="21" t="s">
        <v>140</v>
      </c>
      <c r="B114" s="21" t="s">
        <v>141</v>
      </c>
      <c r="C114" s="22">
        <v>2021030515</v>
      </c>
      <c r="D114" s="23">
        <v>44260</v>
      </c>
      <c r="E114" s="24">
        <v>4.625</v>
      </c>
      <c r="F114" s="25">
        <v>44260.625</v>
      </c>
      <c r="G114">
        <v>3.9</v>
      </c>
      <c r="I114" t="s">
        <v>145</v>
      </c>
      <c r="J114" s="21" t="s">
        <v>146</v>
      </c>
      <c r="K114">
        <v>2021030515</v>
      </c>
      <c r="L114" s="23">
        <f t="shared" si="0"/>
        <v>44260.625000578701</v>
      </c>
      <c r="M114" s="24">
        <v>4.625</v>
      </c>
      <c r="N114" s="25">
        <v>44260.625000578701</v>
      </c>
      <c r="O114">
        <v>4.8</v>
      </c>
    </row>
    <row r="115" spans="1:15" x14ac:dyDescent="0.2">
      <c r="A115" s="21" t="s">
        <v>140</v>
      </c>
      <c r="B115" s="21" t="s">
        <v>141</v>
      </c>
      <c r="C115" s="22">
        <v>2021030516</v>
      </c>
      <c r="D115" s="23">
        <v>44260</v>
      </c>
      <c r="E115" s="24">
        <v>4.6666666666666696</v>
      </c>
      <c r="F115" s="25">
        <v>44260.666666666701</v>
      </c>
      <c r="G115">
        <v>3.7</v>
      </c>
      <c r="I115" t="s">
        <v>145</v>
      </c>
      <c r="J115" s="21" t="s">
        <v>146</v>
      </c>
      <c r="K115">
        <v>2021030516</v>
      </c>
      <c r="L115" s="23">
        <f t="shared" si="0"/>
        <v>44260.666667303238</v>
      </c>
      <c r="M115" s="24">
        <v>4.6666666666666696</v>
      </c>
      <c r="N115" s="25">
        <v>44260.666667303238</v>
      </c>
      <c r="O115">
        <v>4.5</v>
      </c>
    </row>
    <row r="116" spans="1:15" x14ac:dyDescent="0.2">
      <c r="A116" s="21" t="s">
        <v>140</v>
      </c>
      <c r="B116" s="21" t="s">
        <v>141</v>
      </c>
      <c r="C116" s="22">
        <v>2021030517</v>
      </c>
      <c r="D116" s="23">
        <v>44260</v>
      </c>
      <c r="E116" s="24">
        <v>4.7083333333333304</v>
      </c>
      <c r="F116" s="25">
        <v>44260.708333333299</v>
      </c>
      <c r="G116">
        <v>3.2</v>
      </c>
      <c r="I116" t="s">
        <v>145</v>
      </c>
      <c r="J116" s="21" t="s">
        <v>146</v>
      </c>
      <c r="K116">
        <v>2021030517</v>
      </c>
      <c r="L116" s="23">
        <f t="shared" si="0"/>
        <v>44260.708334027775</v>
      </c>
      <c r="M116" s="24">
        <v>4.7083333333333401</v>
      </c>
      <c r="N116" s="25">
        <v>44260.708334027775</v>
      </c>
      <c r="O116">
        <v>4</v>
      </c>
    </row>
    <row r="117" spans="1:15" x14ac:dyDescent="0.2">
      <c r="A117" s="21" t="s">
        <v>140</v>
      </c>
      <c r="B117" s="21" t="s">
        <v>141</v>
      </c>
      <c r="C117" s="22">
        <v>2021030518</v>
      </c>
      <c r="D117" s="23">
        <v>44260</v>
      </c>
      <c r="E117" s="24">
        <v>4.75</v>
      </c>
      <c r="F117" s="25">
        <v>44260.75</v>
      </c>
      <c r="G117">
        <v>2.8</v>
      </c>
      <c r="I117" t="s">
        <v>145</v>
      </c>
      <c r="J117" s="21" t="s">
        <v>146</v>
      </c>
      <c r="K117">
        <v>2021030518</v>
      </c>
      <c r="L117" s="23">
        <f t="shared" si="0"/>
        <v>44260.750000752312</v>
      </c>
      <c r="M117" s="24">
        <v>4.75</v>
      </c>
      <c r="N117" s="25">
        <v>44260.750000752312</v>
      </c>
      <c r="O117">
        <v>3.6</v>
      </c>
    </row>
    <row r="118" spans="1:15" x14ac:dyDescent="0.2">
      <c r="A118" s="21" t="s">
        <v>140</v>
      </c>
      <c r="B118" s="21" t="s">
        <v>141</v>
      </c>
      <c r="C118" s="22">
        <v>2021030519</v>
      </c>
      <c r="D118" s="23">
        <v>44260</v>
      </c>
      <c r="E118" s="24">
        <v>4.7916666666666696</v>
      </c>
      <c r="F118" s="25">
        <v>44260.791666666701</v>
      </c>
      <c r="G118">
        <v>2.5</v>
      </c>
      <c r="I118" t="s">
        <v>145</v>
      </c>
      <c r="J118" s="21" t="s">
        <v>146</v>
      </c>
      <c r="K118">
        <v>2021030519</v>
      </c>
      <c r="L118" s="23">
        <f t="shared" si="0"/>
        <v>44260.791667476849</v>
      </c>
      <c r="M118" s="24">
        <v>4.7916666666666696</v>
      </c>
      <c r="N118" s="25">
        <v>44260.791667476849</v>
      </c>
      <c r="O118">
        <v>3.5</v>
      </c>
    </row>
    <row r="119" spans="1:15" x14ac:dyDescent="0.2">
      <c r="A119" s="21" t="s">
        <v>140</v>
      </c>
      <c r="B119" s="21" t="s">
        <v>141</v>
      </c>
      <c r="C119" s="22">
        <v>2021030520</v>
      </c>
      <c r="D119" s="23">
        <v>44260</v>
      </c>
      <c r="E119" s="24">
        <v>4.8333333333333304</v>
      </c>
      <c r="F119" s="25">
        <v>44260.833333333299</v>
      </c>
      <c r="G119">
        <v>2.4</v>
      </c>
      <c r="I119" t="s">
        <v>145</v>
      </c>
      <c r="J119" s="21" t="s">
        <v>146</v>
      </c>
      <c r="K119">
        <v>2021030520</v>
      </c>
      <c r="L119" s="23">
        <f t="shared" si="0"/>
        <v>44260.833334201387</v>
      </c>
      <c r="M119" s="24">
        <v>4.8333333333333401</v>
      </c>
      <c r="N119" s="25">
        <v>44260.833334201387</v>
      </c>
      <c r="O119">
        <v>3.8</v>
      </c>
    </row>
    <row r="120" spans="1:15" x14ac:dyDescent="0.2">
      <c r="A120" s="21" t="s">
        <v>140</v>
      </c>
      <c r="B120" s="21" t="s">
        <v>141</v>
      </c>
      <c r="C120" s="22">
        <v>2021030521</v>
      </c>
      <c r="D120" s="23">
        <v>44260</v>
      </c>
      <c r="E120" s="24">
        <v>4.875</v>
      </c>
      <c r="F120" s="25">
        <v>44260.875</v>
      </c>
      <c r="G120">
        <v>2.6</v>
      </c>
      <c r="I120" t="s">
        <v>145</v>
      </c>
      <c r="J120" s="21" t="s">
        <v>146</v>
      </c>
      <c r="K120">
        <v>2021030521</v>
      </c>
      <c r="L120" s="23">
        <f t="shared" si="0"/>
        <v>44260.875000925924</v>
      </c>
      <c r="M120" s="24">
        <v>4.875</v>
      </c>
      <c r="N120" s="25">
        <v>44260.875000925924</v>
      </c>
      <c r="O120">
        <v>3.8</v>
      </c>
    </row>
    <row r="121" spans="1:15" x14ac:dyDescent="0.2">
      <c r="A121" s="21" t="s">
        <v>140</v>
      </c>
      <c r="B121" s="21" t="s">
        <v>141</v>
      </c>
      <c r="C121" s="22">
        <v>2021030522</v>
      </c>
      <c r="D121" s="23">
        <v>44260</v>
      </c>
      <c r="E121" s="24">
        <v>4.9166666666666696</v>
      </c>
      <c r="F121" s="25">
        <v>44260.916666666701</v>
      </c>
      <c r="G121">
        <v>2.2000000000000002</v>
      </c>
      <c r="I121" t="s">
        <v>145</v>
      </c>
      <c r="J121" s="21" t="s">
        <v>146</v>
      </c>
      <c r="K121">
        <v>2021030522</v>
      </c>
      <c r="L121" s="23">
        <f t="shared" si="0"/>
        <v>44260.916667650461</v>
      </c>
      <c r="M121" s="24">
        <v>4.9166666666666696</v>
      </c>
      <c r="N121" s="25">
        <v>44260.916667650461</v>
      </c>
      <c r="O121">
        <v>3.8</v>
      </c>
    </row>
    <row r="122" spans="1:15" x14ac:dyDescent="0.2">
      <c r="A122" s="21" t="s">
        <v>140</v>
      </c>
      <c r="B122" s="21" t="s">
        <v>141</v>
      </c>
      <c r="C122" s="22">
        <v>2021030523</v>
      </c>
      <c r="D122" s="23">
        <v>44260</v>
      </c>
      <c r="E122" s="24">
        <v>4.9583333333333304</v>
      </c>
      <c r="F122" s="25">
        <v>44260.958333333299</v>
      </c>
      <c r="G122">
        <v>2</v>
      </c>
      <c r="I122" t="s">
        <v>145</v>
      </c>
      <c r="J122" s="21" t="s">
        <v>146</v>
      </c>
      <c r="K122">
        <v>2021030523</v>
      </c>
      <c r="L122" s="23">
        <f t="shared" si="0"/>
        <v>44260.958334374998</v>
      </c>
      <c r="M122" s="24">
        <v>4.9583333333333401</v>
      </c>
      <c r="N122" s="25">
        <v>44260.958334374998</v>
      </c>
      <c r="O122">
        <v>3.3</v>
      </c>
    </row>
    <row r="123" spans="1:15" x14ac:dyDescent="0.2">
      <c r="A123" s="21" t="s">
        <v>140</v>
      </c>
      <c r="B123" s="21" t="s">
        <v>141</v>
      </c>
      <c r="C123" s="22">
        <v>2021030600</v>
      </c>
      <c r="D123" s="26">
        <v>44261</v>
      </c>
      <c r="E123" s="24">
        <v>5</v>
      </c>
      <c r="F123" s="25">
        <v>44261</v>
      </c>
      <c r="G123">
        <v>1.9</v>
      </c>
      <c r="I123" t="s">
        <v>145</v>
      </c>
      <c r="J123" s="21" t="s">
        <v>146</v>
      </c>
      <c r="K123">
        <v>2021030600</v>
      </c>
      <c r="L123" s="23">
        <f t="shared" si="0"/>
        <v>44261.000001099535</v>
      </c>
      <c r="M123" s="24">
        <v>5</v>
      </c>
      <c r="N123" s="25">
        <v>44261.000001099535</v>
      </c>
      <c r="O123">
        <v>3</v>
      </c>
    </row>
    <row r="124" spans="1:15" x14ac:dyDescent="0.2">
      <c r="A124" s="21" t="s">
        <v>140</v>
      </c>
      <c r="B124" s="21" t="s">
        <v>141</v>
      </c>
      <c r="C124" s="22">
        <v>2021030601</v>
      </c>
      <c r="D124" s="26">
        <v>44261</v>
      </c>
      <c r="E124" s="24">
        <v>5.0416666666666696</v>
      </c>
      <c r="F124" s="25">
        <v>44261.041666666701</v>
      </c>
      <c r="G124">
        <v>1.8</v>
      </c>
      <c r="I124" t="s">
        <v>145</v>
      </c>
      <c r="J124" s="21" t="s">
        <v>146</v>
      </c>
      <c r="K124">
        <v>2021030601</v>
      </c>
      <c r="L124" s="23">
        <f t="shared" si="0"/>
        <v>44261.041667824073</v>
      </c>
      <c r="M124" s="24">
        <v>5.0416666666666696</v>
      </c>
      <c r="N124" s="25">
        <v>44261.041667824073</v>
      </c>
      <c r="O124">
        <v>2.7</v>
      </c>
    </row>
    <row r="125" spans="1:15" x14ac:dyDescent="0.2">
      <c r="A125" s="21" t="s">
        <v>140</v>
      </c>
      <c r="B125" s="21" t="s">
        <v>141</v>
      </c>
      <c r="C125" s="22">
        <v>2021030602</v>
      </c>
      <c r="D125" s="26">
        <v>44261</v>
      </c>
      <c r="E125" s="24">
        <v>5.0833333333333304</v>
      </c>
      <c r="F125" s="25">
        <v>44261.083333333299</v>
      </c>
      <c r="G125">
        <v>1.5</v>
      </c>
      <c r="I125" t="s">
        <v>145</v>
      </c>
      <c r="J125" s="21" t="s">
        <v>146</v>
      </c>
      <c r="K125">
        <v>2021030602</v>
      </c>
      <c r="L125" s="23">
        <f t="shared" si="0"/>
        <v>44261.08333454861</v>
      </c>
      <c r="M125" s="24">
        <v>5.0833333333333401</v>
      </c>
      <c r="N125" s="25">
        <v>44261.08333454861</v>
      </c>
      <c r="O125">
        <v>2.7</v>
      </c>
    </row>
    <row r="126" spans="1:15" x14ac:dyDescent="0.2">
      <c r="A126" s="21" t="s">
        <v>140</v>
      </c>
      <c r="B126" s="21" t="s">
        <v>141</v>
      </c>
      <c r="C126" s="22">
        <v>2021030603</v>
      </c>
      <c r="D126" s="26">
        <v>44261</v>
      </c>
      <c r="E126" s="24">
        <v>5.125</v>
      </c>
      <c r="F126" s="25">
        <v>44261.125</v>
      </c>
      <c r="G126">
        <v>1.2</v>
      </c>
      <c r="I126" t="s">
        <v>145</v>
      </c>
      <c r="J126" s="21" t="s">
        <v>146</v>
      </c>
      <c r="K126">
        <v>2021030603</v>
      </c>
      <c r="L126" s="23">
        <f t="shared" si="0"/>
        <v>44261.125001273147</v>
      </c>
      <c r="M126" s="24">
        <v>5.125</v>
      </c>
      <c r="N126" s="25">
        <v>44261.125001273147</v>
      </c>
      <c r="O126">
        <v>2.2999999999999998</v>
      </c>
    </row>
    <row r="127" spans="1:15" x14ac:dyDescent="0.2">
      <c r="A127" s="21" t="s">
        <v>140</v>
      </c>
      <c r="B127" s="21" t="s">
        <v>141</v>
      </c>
      <c r="C127" s="22">
        <v>2021030604</v>
      </c>
      <c r="D127" s="26">
        <v>44261</v>
      </c>
      <c r="E127" s="24">
        <v>5.1666666666666696</v>
      </c>
      <c r="F127" s="25">
        <v>44261.166666666701</v>
      </c>
      <c r="G127">
        <v>1.1000000000000001</v>
      </c>
      <c r="I127" t="s">
        <v>145</v>
      </c>
      <c r="J127" s="21" t="s">
        <v>146</v>
      </c>
      <c r="K127">
        <v>2021030604</v>
      </c>
      <c r="L127" s="23">
        <f t="shared" si="0"/>
        <v>44261.166667997684</v>
      </c>
      <c r="M127" s="24">
        <v>5.1666666666666696</v>
      </c>
      <c r="N127" s="25">
        <v>44261.166667997684</v>
      </c>
      <c r="O127">
        <v>2</v>
      </c>
    </row>
    <row r="128" spans="1:15" x14ac:dyDescent="0.2">
      <c r="A128" s="21" t="s">
        <v>140</v>
      </c>
      <c r="B128" s="21" t="s">
        <v>141</v>
      </c>
      <c r="C128" s="22">
        <v>2021030605</v>
      </c>
      <c r="D128" s="26">
        <v>44261</v>
      </c>
      <c r="E128" s="24">
        <v>5.2083333333333304</v>
      </c>
      <c r="F128" s="25">
        <v>44261.208333333299</v>
      </c>
      <c r="G128">
        <v>0.8</v>
      </c>
      <c r="I128" t="s">
        <v>145</v>
      </c>
      <c r="J128" s="21" t="s">
        <v>146</v>
      </c>
      <c r="K128">
        <v>2021030605</v>
      </c>
      <c r="L128" s="23">
        <f t="shared" si="0"/>
        <v>44261.208334722221</v>
      </c>
      <c r="M128" s="24">
        <v>5.2083333333333401</v>
      </c>
      <c r="N128" s="25">
        <v>44261.208334722221</v>
      </c>
      <c r="O128">
        <v>1.6</v>
      </c>
    </row>
    <row r="129" spans="1:15" x14ac:dyDescent="0.2">
      <c r="A129" s="21" t="s">
        <v>140</v>
      </c>
      <c r="B129" s="21" t="s">
        <v>141</v>
      </c>
      <c r="C129" s="22">
        <v>2021030606</v>
      </c>
      <c r="D129" s="26">
        <v>44261</v>
      </c>
      <c r="E129" s="24">
        <v>5.25</v>
      </c>
      <c r="F129" s="25">
        <v>44261.25</v>
      </c>
      <c r="G129">
        <v>1</v>
      </c>
      <c r="I129" t="s">
        <v>145</v>
      </c>
      <c r="J129" s="21" t="s">
        <v>146</v>
      </c>
      <c r="K129">
        <v>2021030606</v>
      </c>
      <c r="L129" s="23">
        <f t="shared" si="0"/>
        <v>44261.250001446759</v>
      </c>
      <c r="M129" s="24">
        <v>5.25</v>
      </c>
      <c r="N129" s="25">
        <v>44261.250001446759</v>
      </c>
      <c r="O129">
        <v>1.3</v>
      </c>
    </row>
    <row r="130" spans="1:15" x14ac:dyDescent="0.2">
      <c r="A130" s="21" t="s">
        <v>140</v>
      </c>
      <c r="B130" s="21" t="s">
        <v>141</v>
      </c>
      <c r="C130" s="22">
        <v>2021030607</v>
      </c>
      <c r="D130" s="26">
        <v>44261</v>
      </c>
      <c r="E130" s="24">
        <v>5.2916666666666696</v>
      </c>
      <c r="F130" s="25">
        <v>44261.291666666701</v>
      </c>
      <c r="G130">
        <v>0.9</v>
      </c>
      <c r="I130" t="s">
        <v>145</v>
      </c>
      <c r="J130" s="21" t="s">
        <v>146</v>
      </c>
      <c r="K130">
        <v>2021030607</v>
      </c>
      <c r="L130" s="23">
        <f t="shared" si="0"/>
        <v>44261.291668171296</v>
      </c>
      <c r="M130" s="24">
        <v>5.2916666666666696</v>
      </c>
      <c r="N130" s="25">
        <v>44261.291668171296</v>
      </c>
      <c r="O130">
        <v>1</v>
      </c>
    </row>
    <row r="131" spans="1:15" x14ac:dyDescent="0.2">
      <c r="A131" s="21" t="s">
        <v>140</v>
      </c>
      <c r="B131" s="21" t="s">
        <v>141</v>
      </c>
      <c r="C131" s="22">
        <v>2021030608</v>
      </c>
      <c r="D131" s="26">
        <v>44261</v>
      </c>
      <c r="E131" s="24">
        <v>5.3333333333333304</v>
      </c>
      <c r="F131" s="25">
        <v>44261.333333333299</v>
      </c>
      <c r="G131">
        <v>1.5</v>
      </c>
      <c r="I131" t="s">
        <v>145</v>
      </c>
      <c r="J131" s="21" t="s">
        <v>146</v>
      </c>
      <c r="K131">
        <v>2021030608</v>
      </c>
      <c r="L131" s="23">
        <f t="shared" si="0"/>
        <v>44261.333334895833</v>
      </c>
      <c r="M131" s="24">
        <v>5.3333333333333401</v>
      </c>
      <c r="N131" s="25">
        <v>44261.333334895833</v>
      </c>
      <c r="O131">
        <v>2.4</v>
      </c>
    </row>
    <row r="132" spans="1:15" x14ac:dyDescent="0.2">
      <c r="A132" s="21" t="s">
        <v>140</v>
      </c>
      <c r="B132" s="21" t="s">
        <v>141</v>
      </c>
      <c r="C132" s="22">
        <v>2021030609</v>
      </c>
      <c r="D132" s="26">
        <v>44261</v>
      </c>
      <c r="E132" s="24">
        <v>5.375</v>
      </c>
      <c r="F132" s="25">
        <v>44261.375</v>
      </c>
      <c r="G132">
        <v>2.6</v>
      </c>
      <c r="I132" t="s">
        <v>145</v>
      </c>
      <c r="J132" s="21" t="s">
        <v>146</v>
      </c>
      <c r="K132">
        <v>2021030609</v>
      </c>
      <c r="L132" s="23">
        <f t="shared" si="0"/>
        <v>44261.37500162037</v>
      </c>
      <c r="M132" s="24">
        <v>5.375</v>
      </c>
      <c r="N132" s="25">
        <v>44261.37500162037</v>
      </c>
      <c r="O132">
        <v>3.8</v>
      </c>
    </row>
    <row r="133" spans="1:15" x14ac:dyDescent="0.2">
      <c r="A133" s="21" t="s">
        <v>140</v>
      </c>
      <c r="B133" s="21" t="s">
        <v>141</v>
      </c>
      <c r="C133" s="22">
        <v>2021030610</v>
      </c>
      <c r="D133" s="26">
        <v>44261</v>
      </c>
      <c r="E133" s="24">
        <v>5.4166666666666696</v>
      </c>
      <c r="F133" s="25">
        <v>44261.416666666701</v>
      </c>
      <c r="G133">
        <v>4.4000000000000004</v>
      </c>
      <c r="I133" t="s">
        <v>145</v>
      </c>
      <c r="J133" s="21" t="s">
        <v>146</v>
      </c>
      <c r="K133">
        <v>2021030610</v>
      </c>
      <c r="L133" s="23">
        <f t="shared" si="0"/>
        <v>44261.416668344908</v>
      </c>
      <c r="M133" s="24">
        <v>5.4166666666666696</v>
      </c>
      <c r="N133" s="25">
        <v>44261.416668344908</v>
      </c>
      <c r="O133">
        <v>5.5</v>
      </c>
    </row>
    <row r="134" spans="1:15" x14ac:dyDescent="0.2">
      <c r="A134" s="21" t="s">
        <v>140</v>
      </c>
      <c r="B134" s="21" t="s">
        <v>141</v>
      </c>
      <c r="C134" s="22">
        <v>2021030611</v>
      </c>
      <c r="D134" s="26">
        <v>44261</v>
      </c>
      <c r="E134" s="24">
        <v>5.4583333333333304</v>
      </c>
      <c r="F134" s="25">
        <v>44261.458333333299</v>
      </c>
      <c r="G134">
        <v>5</v>
      </c>
      <c r="I134" t="s">
        <v>145</v>
      </c>
      <c r="J134" s="21" t="s">
        <v>146</v>
      </c>
      <c r="K134">
        <v>2021030611</v>
      </c>
      <c r="L134" s="23">
        <f t="shared" si="0"/>
        <v>44261.458335069445</v>
      </c>
      <c r="M134" s="24">
        <v>5.4583333333333401</v>
      </c>
      <c r="N134" s="25">
        <v>44261.458335069445</v>
      </c>
      <c r="O134">
        <v>6.4</v>
      </c>
    </row>
    <row r="135" spans="1:15" x14ac:dyDescent="0.2">
      <c r="A135" s="21" t="s">
        <v>140</v>
      </c>
      <c r="B135" s="21" t="s">
        <v>141</v>
      </c>
      <c r="C135" s="22">
        <v>2021030612</v>
      </c>
      <c r="D135" s="26">
        <v>44261</v>
      </c>
      <c r="E135" s="24">
        <v>5.5</v>
      </c>
      <c r="F135" s="25">
        <v>44261.5</v>
      </c>
      <c r="G135">
        <v>6.4</v>
      </c>
      <c r="I135" t="s">
        <v>145</v>
      </c>
      <c r="J135" s="21" t="s">
        <v>146</v>
      </c>
      <c r="K135">
        <v>2021030612</v>
      </c>
      <c r="L135" s="23">
        <f t="shared" si="0"/>
        <v>44261.500001793982</v>
      </c>
      <c r="M135" s="24">
        <v>5.5</v>
      </c>
      <c r="N135" s="25">
        <v>44261.500001793982</v>
      </c>
      <c r="O135">
        <v>7.2</v>
      </c>
    </row>
    <row r="136" spans="1:15" x14ac:dyDescent="0.2">
      <c r="A136" s="21" t="s">
        <v>140</v>
      </c>
      <c r="B136" s="21" t="s">
        <v>141</v>
      </c>
      <c r="C136" s="22">
        <v>2021030613</v>
      </c>
      <c r="D136" s="26">
        <v>44261</v>
      </c>
      <c r="E136" s="24">
        <v>5.5416666666666696</v>
      </c>
      <c r="F136" s="25">
        <v>44261.541666666701</v>
      </c>
      <c r="G136">
        <v>6.8</v>
      </c>
      <c r="I136" t="s">
        <v>145</v>
      </c>
      <c r="J136" s="21" t="s">
        <v>146</v>
      </c>
      <c r="K136">
        <v>2021030613</v>
      </c>
      <c r="L136" s="23">
        <f t="shared" si="0"/>
        <v>44261.541668518519</v>
      </c>
      <c r="M136" s="24">
        <v>5.5416666666666696</v>
      </c>
      <c r="N136" s="25">
        <v>44261.541668518519</v>
      </c>
      <c r="O136">
        <v>8.1</v>
      </c>
    </row>
    <row r="137" spans="1:15" x14ac:dyDescent="0.2">
      <c r="A137" s="21" t="s">
        <v>140</v>
      </c>
      <c r="B137" s="21" t="s">
        <v>141</v>
      </c>
      <c r="C137" s="22">
        <v>2021030614</v>
      </c>
      <c r="D137" s="26">
        <v>44261</v>
      </c>
      <c r="E137" s="24">
        <v>5.5833333333333304</v>
      </c>
      <c r="F137" s="25">
        <v>44261.583333333299</v>
      </c>
      <c r="G137">
        <v>6.3</v>
      </c>
      <c r="I137" t="s">
        <v>145</v>
      </c>
      <c r="J137" s="21" t="s">
        <v>146</v>
      </c>
      <c r="K137">
        <v>2021030614</v>
      </c>
      <c r="L137" s="23">
        <f t="shared" si="0"/>
        <v>44261.583335243056</v>
      </c>
      <c r="M137" s="24">
        <v>5.5833333333333401</v>
      </c>
      <c r="N137" s="25">
        <v>44261.583335243056</v>
      </c>
      <c r="O137">
        <v>8.1999999999999993</v>
      </c>
    </row>
    <row r="138" spans="1:15" x14ac:dyDescent="0.2">
      <c r="A138" s="21" t="s">
        <v>140</v>
      </c>
      <c r="B138" s="21" t="s">
        <v>141</v>
      </c>
      <c r="C138" s="22">
        <v>2021030615</v>
      </c>
      <c r="D138" s="26">
        <v>44261</v>
      </c>
      <c r="E138" s="24">
        <v>5.625</v>
      </c>
      <c r="F138" s="25">
        <v>44261.625</v>
      </c>
      <c r="G138">
        <v>6.1</v>
      </c>
      <c r="I138" t="s">
        <v>145</v>
      </c>
      <c r="J138" s="21" t="s">
        <v>146</v>
      </c>
      <c r="K138">
        <v>2021030615</v>
      </c>
      <c r="L138" s="23">
        <f t="shared" si="0"/>
        <v>44261.625001967594</v>
      </c>
      <c r="M138" s="24">
        <v>5.625</v>
      </c>
      <c r="N138" s="25">
        <v>44261.625001967594</v>
      </c>
      <c r="O138">
        <v>8</v>
      </c>
    </row>
    <row r="139" spans="1:15" x14ac:dyDescent="0.2">
      <c r="A139" s="21" t="s">
        <v>140</v>
      </c>
      <c r="B139" s="21" t="s">
        <v>141</v>
      </c>
      <c r="C139" s="22">
        <v>2021030616</v>
      </c>
      <c r="D139" s="26">
        <v>44261</v>
      </c>
      <c r="E139" s="24">
        <v>5.6666666666666696</v>
      </c>
      <c r="F139" s="25">
        <v>44261.666666666701</v>
      </c>
      <c r="G139">
        <v>5.8</v>
      </c>
      <c r="I139" t="s">
        <v>145</v>
      </c>
      <c r="J139" s="21" t="s">
        <v>146</v>
      </c>
      <c r="K139">
        <v>2021030616</v>
      </c>
      <c r="L139" s="23">
        <f t="shared" si="0"/>
        <v>44261.666668692131</v>
      </c>
      <c r="M139" s="24">
        <v>5.6666666666666696</v>
      </c>
      <c r="N139" s="25">
        <v>44261.666668692131</v>
      </c>
      <c r="O139">
        <v>7.4</v>
      </c>
    </row>
    <row r="140" spans="1:15" x14ac:dyDescent="0.2">
      <c r="A140" s="21" t="s">
        <v>140</v>
      </c>
      <c r="B140" s="21" t="s">
        <v>141</v>
      </c>
      <c r="C140" s="22">
        <v>2021030617</v>
      </c>
      <c r="D140" s="26">
        <v>44261</v>
      </c>
      <c r="E140" s="24">
        <v>5.7083333333333304</v>
      </c>
      <c r="F140" s="25">
        <v>44261.708333333299</v>
      </c>
      <c r="G140">
        <v>5.3</v>
      </c>
      <c r="I140" t="s">
        <v>145</v>
      </c>
      <c r="J140" s="21" t="s">
        <v>146</v>
      </c>
      <c r="K140">
        <v>2021030617</v>
      </c>
      <c r="L140" s="23">
        <f t="shared" si="0"/>
        <v>44261.708335416668</v>
      </c>
      <c r="M140" s="24">
        <v>5.7083333333333401</v>
      </c>
      <c r="N140" s="25">
        <v>44261.708335416668</v>
      </c>
      <c r="O140">
        <v>6.1</v>
      </c>
    </row>
    <row r="141" spans="1:15" x14ac:dyDescent="0.2">
      <c r="A141" s="21" t="s">
        <v>140</v>
      </c>
      <c r="B141" s="21" t="s">
        <v>141</v>
      </c>
      <c r="C141" s="22">
        <v>2021030618</v>
      </c>
      <c r="D141" s="26">
        <v>44261</v>
      </c>
      <c r="E141" s="24">
        <v>5.75</v>
      </c>
      <c r="F141" s="25">
        <v>44261.75</v>
      </c>
      <c r="G141">
        <v>3.6</v>
      </c>
      <c r="I141" t="s">
        <v>145</v>
      </c>
      <c r="J141" s="21" t="s">
        <v>146</v>
      </c>
      <c r="K141">
        <v>2021030618</v>
      </c>
      <c r="L141" s="23">
        <f t="shared" si="0"/>
        <v>44261.750002141205</v>
      </c>
      <c r="M141" s="24">
        <v>5.75</v>
      </c>
      <c r="N141" s="25">
        <v>44261.750002141205</v>
      </c>
      <c r="O141">
        <v>5.2</v>
      </c>
    </row>
    <row r="142" spans="1:15" x14ac:dyDescent="0.2">
      <c r="A142" s="21" t="s">
        <v>140</v>
      </c>
      <c r="B142" s="21" t="s">
        <v>141</v>
      </c>
      <c r="C142" s="22">
        <v>2021030619</v>
      </c>
      <c r="D142" s="26">
        <v>44261</v>
      </c>
      <c r="E142" s="24">
        <v>5.7916666666666696</v>
      </c>
      <c r="F142" s="25">
        <v>44261.791666666701</v>
      </c>
      <c r="G142">
        <v>2.6</v>
      </c>
      <c r="I142" t="s">
        <v>145</v>
      </c>
      <c r="J142" s="21" t="s">
        <v>146</v>
      </c>
      <c r="K142">
        <v>2021030619</v>
      </c>
      <c r="L142" s="23">
        <f t="shared" si="0"/>
        <v>44261.791668865742</v>
      </c>
      <c r="M142" s="24">
        <v>5.7916666666666696</v>
      </c>
      <c r="N142" s="25">
        <v>44261.791668865742</v>
      </c>
      <c r="O142">
        <v>4.7</v>
      </c>
    </row>
    <row r="143" spans="1:15" x14ac:dyDescent="0.2">
      <c r="A143" s="21" t="s">
        <v>140</v>
      </c>
      <c r="B143" s="21" t="s">
        <v>141</v>
      </c>
      <c r="C143" s="22">
        <v>2021030620</v>
      </c>
      <c r="D143" s="26">
        <v>44261</v>
      </c>
      <c r="E143" s="24">
        <v>5.8333333333333304</v>
      </c>
      <c r="F143" s="25">
        <v>44261.833333333299</v>
      </c>
      <c r="G143">
        <v>2.6</v>
      </c>
      <c r="I143" t="s">
        <v>145</v>
      </c>
      <c r="J143" s="21" t="s">
        <v>146</v>
      </c>
      <c r="K143">
        <v>2021030620</v>
      </c>
      <c r="L143" s="23">
        <f t="shared" si="0"/>
        <v>44261.83333559028</v>
      </c>
      <c r="M143" s="24">
        <v>5.8333333333333401</v>
      </c>
      <c r="N143" s="25">
        <v>44261.83333559028</v>
      </c>
      <c r="O143">
        <v>2.9</v>
      </c>
    </row>
    <row r="144" spans="1:15" x14ac:dyDescent="0.2">
      <c r="A144" s="21" t="s">
        <v>140</v>
      </c>
      <c r="B144" s="21" t="s">
        <v>141</v>
      </c>
      <c r="C144" s="22">
        <v>2021030621</v>
      </c>
      <c r="D144" s="26">
        <v>44261</v>
      </c>
      <c r="E144" s="24">
        <v>5.875</v>
      </c>
      <c r="F144" s="25">
        <v>44261.875</v>
      </c>
      <c r="G144">
        <v>1.6</v>
      </c>
      <c r="I144" t="s">
        <v>145</v>
      </c>
      <c r="J144" s="21" t="s">
        <v>146</v>
      </c>
      <c r="K144">
        <v>2021030621</v>
      </c>
      <c r="L144" s="23">
        <f t="shared" si="0"/>
        <v>44261.875002314817</v>
      </c>
      <c r="M144" s="24">
        <v>5.875</v>
      </c>
      <c r="N144" s="25">
        <v>44261.875002314817</v>
      </c>
      <c r="O144">
        <v>2.7</v>
      </c>
    </row>
    <row r="145" spans="1:15" x14ac:dyDescent="0.2">
      <c r="A145" s="21" t="s">
        <v>140</v>
      </c>
      <c r="B145" s="21" t="s">
        <v>141</v>
      </c>
      <c r="C145" s="22">
        <v>2021030622</v>
      </c>
      <c r="D145" s="26">
        <v>44261</v>
      </c>
      <c r="E145" s="24">
        <v>5.9166666666666696</v>
      </c>
      <c r="F145" s="25">
        <v>44261.916666666701</v>
      </c>
      <c r="G145">
        <v>1.1000000000000001</v>
      </c>
      <c r="I145" t="s">
        <v>145</v>
      </c>
      <c r="J145" s="21" t="s">
        <v>146</v>
      </c>
      <c r="K145">
        <v>2021030622</v>
      </c>
      <c r="L145" s="23">
        <f t="shared" si="0"/>
        <v>44261.916669039354</v>
      </c>
      <c r="M145" s="24">
        <v>5.9166666666666696</v>
      </c>
      <c r="N145" s="25">
        <v>44261.916669039354</v>
      </c>
      <c r="O145">
        <v>3.2</v>
      </c>
    </row>
    <row r="146" spans="1:15" x14ac:dyDescent="0.2">
      <c r="A146" s="21" t="s">
        <v>140</v>
      </c>
      <c r="B146" s="21" t="s">
        <v>141</v>
      </c>
      <c r="C146" s="22">
        <v>2021030623</v>
      </c>
      <c r="D146" s="26">
        <v>44261</v>
      </c>
      <c r="E146" s="24">
        <v>5.9583333333333304</v>
      </c>
      <c r="F146" s="25">
        <v>44261.958333333299</v>
      </c>
      <c r="G146">
        <v>-0.2</v>
      </c>
      <c r="I146" t="s">
        <v>145</v>
      </c>
      <c r="J146" s="21" t="s">
        <v>146</v>
      </c>
      <c r="K146">
        <v>2021030623</v>
      </c>
      <c r="L146" s="23">
        <f t="shared" si="0"/>
        <v>44261.958335763891</v>
      </c>
      <c r="M146" s="24">
        <v>5.9583333333333401</v>
      </c>
      <c r="N146" s="25">
        <v>44261.958335763891</v>
      </c>
      <c r="O146">
        <v>3.2</v>
      </c>
    </row>
    <row r="147" spans="1:15" x14ac:dyDescent="0.2">
      <c r="A147" s="21" t="s">
        <v>140</v>
      </c>
      <c r="B147" s="21" t="s">
        <v>141</v>
      </c>
      <c r="C147" s="22">
        <v>2021030700</v>
      </c>
      <c r="D147" s="23">
        <v>44262</v>
      </c>
      <c r="E147" s="24">
        <v>6</v>
      </c>
      <c r="F147" s="25">
        <v>44262</v>
      </c>
      <c r="G147">
        <v>-0.6</v>
      </c>
      <c r="I147" t="s">
        <v>145</v>
      </c>
      <c r="J147" s="21" t="s">
        <v>146</v>
      </c>
      <c r="K147">
        <v>2021030700</v>
      </c>
      <c r="L147" s="23">
        <f t="shared" si="0"/>
        <v>44262.000002488428</v>
      </c>
      <c r="M147" s="24">
        <v>6</v>
      </c>
      <c r="N147" s="25">
        <v>44262.000002488428</v>
      </c>
      <c r="O147">
        <v>3.1</v>
      </c>
    </row>
    <row r="148" spans="1:15" x14ac:dyDescent="0.2">
      <c r="A148" s="21" t="s">
        <v>140</v>
      </c>
      <c r="B148" s="21" t="s">
        <v>141</v>
      </c>
      <c r="C148" s="22">
        <v>2021030701</v>
      </c>
      <c r="D148" s="23">
        <v>44262</v>
      </c>
      <c r="E148" s="24">
        <v>6.0416666666666696</v>
      </c>
      <c r="F148" s="25">
        <v>44262.041666666701</v>
      </c>
      <c r="G148">
        <v>-1.5</v>
      </c>
      <c r="I148" t="s">
        <v>145</v>
      </c>
      <c r="J148" s="21" t="s">
        <v>146</v>
      </c>
      <c r="K148">
        <v>2021030701</v>
      </c>
      <c r="L148" s="23">
        <f t="shared" si="0"/>
        <v>44262.041669212966</v>
      </c>
      <c r="M148" s="24">
        <v>6.0416666666666696</v>
      </c>
      <c r="N148" s="25">
        <v>44262.041669212966</v>
      </c>
      <c r="O148">
        <v>2.7</v>
      </c>
    </row>
    <row r="149" spans="1:15" x14ac:dyDescent="0.2">
      <c r="A149" s="21" t="s">
        <v>140</v>
      </c>
      <c r="B149" s="21" t="s">
        <v>141</v>
      </c>
      <c r="C149" s="22">
        <v>2021030702</v>
      </c>
      <c r="D149" s="23">
        <v>44262</v>
      </c>
      <c r="E149" s="24">
        <v>6.0833333333333304</v>
      </c>
      <c r="F149" s="25">
        <v>44262.083333333299</v>
      </c>
      <c r="G149">
        <v>-1.8</v>
      </c>
      <c r="I149" t="s">
        <v>145</v>
      </c>
      <c r="J149" s="21" t="s">
        <v>146</v>
      </c>
      <c r="K149">
        <v>2021030702</v>
      </c>
      <c r="L149" s="23">
        <f t="shared" si="0"/>
        <v>44262.083335937503</v>
      </c>
      <c r="M149" s="24">
        <v>6.0833333333333401</v>
      </c>
      <c r="N149" s="25">
        <v>44262.083335937503</v>
      </c>
      <c r="O149">
        <v>2.2000000000000002</v>
      </c>
    </row>
    <row r="150" spans="1:15" x14ac:dyDescent="0.2">
      <c r="A150" s="21" t="s">
        <v>140</v>
      </c>
      <c r="B150" s="21" t="s">
        <v>141</v>
      </c>
      <c r="C150" s="22">
        <v>2021030703</v>
      </c>
      <c r="D150" s="23">
        <v>44262</v>
      </c>
      <c r="E150" s="24">
        <v>6.125</v>
      </c>
      <c r="F150" s="25">
        <v>44262.125</v>
      </c>
      <c r="G150">
        <v>-2.2000000000000002</v>
      </c>
      <c r="I150" t="s">
        <v>145</v>
      </c>
      <c r="J150" s="21" t="s">
        <v>146</v>
      </c>
      <c r="K150">
        <v>2021030703</v>
      </c>
      <c r="L150" s="23">
        <f t="shared" si="0"/>
        <v>44262.12500266204</v>
      </c>
      <c r="M150" s="24">
        <v>6.125</v>
      </c>
      <c r="N150" s="25">
        <v>44262.12500266204</v>
      </c>
      <c r="O150">
        <v>2.9</v>
      </c>
    </row>
    <row r="151" spans="1:15" x14ac:dyDescent="0.2">
      <c r="A151" s="21" t="s">
        <v>140</v>
      </c>
      <c r="B151" s="21" t="s">
        <v>141</v>
      </c>
      <c r="C151" s="22">
        <v>2021030704</v>
      </c>
      <c r="D151" s="23">
        <v>44262</v>
      </c>
      <c r="E151" s="24">
        <v>6.1666666666666696</v>
      </c>
      <c r="F151" s="25">
        <v>44262.166666666701</v>
      </c>
      <c r="G151">
        <v>-2.2000000000000002</v>
      </c>
      <c r="I151" t="s">
        <v>145</v>
      </c>
      <c r="J151" s="21" t="s">
        <v>146</v>
      </c>
      <c r="K151">
        <v>2021030704</v>
      </c>
      <c r="L151" s="23">
        <f t="shared" si="0"/>
        <v>44262.166669386577</v>
      </c>
      <c r="M151" s="24">
        <v>6.1666666666666696</v>
      </c>
      <c r="N151" s="25">
        <v>44262.166669386577</v>
      </c>
      <c r="O151">
        <v>2.8</v>
      </c>
    </row>
    <row r="152" spans="1:15" x14ac:dyDescent="0.2">
      <c r="A152" s="21" t="s">
        <v>140</v>
      </c>
      <c r="B152" s="21" t="s">
        <v>141</v>
      </c>
      <c r="C152" s="22">
        <v>2021030705</v>
      </c>
      <c r="D152" s="23">
        <v>44262</v>
      </c>
      <c r="E152" s="24">
        <v>6.2083333333333304</v>
      </c>
      <c r="F152" s="25">
        <v>44262.208333333299</v>
      </c>
      <c r="G152">
        <v>-2.4</v>
      </c>
      <c r="I152" t="s">
        <v>145</v>
      </c>
      <c r="J152" s="21" t="s">
        <v>146</v>
      </c>
      <c r="K152">
        <v>2021030705</v>
      </c>
      <c r="L152" s="23">
        <f t="shared" si="0"/>
        <v>44262.208336111114</v>
      </c>
      <c r="M152" s="24">
        <v>6.2083333333333401</v>
      </c>
      <c r="N152" s="25">
        <v>44262.208336111114</v>
      </c>
      <c r="O152">
        <v>2.5</v>
      </c>
    </row>
    <row r="153" spans="1:15" x14ac:dyDescent="0.2">
      <c r="A153" s="21" t="s">
        <v>140</v>
      </c>
      <c r="B153" s="21" t="s">
        <v>141</v>
      </c>
      <c r="C153" s="22">
        <v>2021030706</v>
      </c>
      <c r="D153" s="23">
        <v>44262</v>
      </c>
      <c r="E153" s="24">
        <v>6.25</v>
      </c>
      <c r="F153" s="25">
        <v>44262.25</v>
      </c>
      <c r="G153">
        <v>-2.4</v>
      </c>
      <c r="I153" t="s">
        <v>145</v>
      </c>
      <c r="J153" s="21" t="s">
        <v>146</v>
      </c>
      <c r="K153">
        <v>2021030706</v>
      </c>
      <c r="L153" s="23">
        <f t="shared" si="0"/>
        <v>44262.250002835652</v>
      </c>
      <c r="M153" s="24">
        <v>6.25</v>
      </c>
      <c r="N153" s="25">
        <v>44262.250002835652</v>
      </c>
      <c r="O153">
        <v>2.2999999999999998</v>
      </c>
    </row>
    <row r="154" spans="1:15" x14ac:dyDescent="0.2">
      <c r="A154" s="21" t="s">
        <v>140</v>
      </c>
      <c r="B154" s="21" t="s">
        <v>141</v>
      </c>
      <c r="C154" s="22">
        <v>2021030707</v>
      </c>
      <c r="D154" s="23">
        <v>44262</v>
      </c>
      <c r="E154" s="24">
        <v>6.2916666666666696</v>
      </c>
      <c r="F154" s="25">
        <v>44262.291666666701</v>
      </c>
      <c r="G154">
        <v>-2.1</v>
      </c>
      <c r="I154" t="s">
        <v>145</v>
      </c>
      <c r="J154" s="21" t="s">
        <v>146</v>
      </c>
      <c r="K154">
        <v>2021030707</v>
      </c>
      <c r="L154" s="23">
        <f t="shared" si="0"/>
        <v>44262.291669560182</v>
      </c>
      <c r="M154" s="24">
        <v>6.2916666666666696</v>
      </c>
      <c r="N154" s="25">
        <v>44262.291669560182</v>
      </c>
      <c r="O154">
        <v>2</v>
      </c>
    </row>
    <row r="155" spans="1:15" x14ac:dyDescent="0.2">
      <c r="A155" s="21" t="s">
        <v>140</v>
      </c>
      <c r="B155" s="21" t="s">
        <v>141</v>
      </c>
      <c r="C155" s="22">
        <v>2021030708</v>
      </c>
      <c r="D155" s="23">
        <v>44262</v>
      </c>
      <c r="E155" s="24">
        <v>6.3333333333333304</v>
      </c>
      <c r="F155" s="25">
        <v>44262.333333333299</v>
      </c>
      <c r="G155">
        <v>-0.9</v>
      </c>
      <c r="I155" t="s">
        <v>145</v>
      </c>
      <c r="J155" s="21" t="s">
        <v>146</v>
      </c>
      <c r="K155">
        <v>2021030708</v>
      </c>
      <c r="L155" s="23">
        <f t="shared" si="0"/>
        <v>44262.333336284719</v>
      </c>
      <c r="M155" s="24">
        <v>6.3333333333333401</v>
      </c>
      <c r="N155" s="25">
        <v>44262.333336284719</v>
      </c>
      <c r="O155">
        <v>3.2</v>
      </c>
    </row>
    <row r="156" spans="1:15" x14ac:dyDescent="0.2">
      <c r="A156" s="21" t="s">
        <v>140</v>
      </c>
      <c r="B156" s="21" t="s">
        <v>141</v>
      </c>
      <c r="C156" s="22">
        <v>2021030709</v>
      </c>
      <c r="D156" s="23">
        <v>44262</v>
      </c>
      <c r="E156" s="24">
        <v>6.375</v>
      </c>
      <c r="F156" s="25">
        <v>44262.375</v>
      </c>
      <c r="G156">
        <v>1.1000000000000001</v>
      </c>
      <c r="I156" t="s">
        <v>145</v>
      </c>
      <c r="J156" s="21" t="s">
        <v>146</v>
      </c>
      <c r="K156">
        <v>2021030709</v>
      </c>
      <c r="L156" s="23">
        <f t="shared" si="0"/>
        <v>44262.375003009256</v>
      </c>
      <c r="M156" s="24">
        <v>6.3750000000000098</v>
      </c>
      <c r="N156" s="25">
        <v>44262.375003009256</v>
      </c>
      <c r="O156">
        <v>4.5</v>
      </c>
    </row>
    <row r="157" spans="1:15" x14ac:dyDescent="0.2">
      <c r="A157" s="21" t="s">
        <v>140</v>
      </c>
      <c r="B157" s="21" t="s">
        <v>141</v>
      </c>
      <c r="C157" s="22">
        <v>2021030710</v>
      </c>
      <c r="D157" s="23">
        <v>44262</v>
      </c>
      <c r="E157" s="24">
        <v>6.4166666666666696</v>
      </c>
      <c r="F157" s="25">
        <v>44262.416666666701</v>
      </c>
      <c r="G157">
        <v>3.6</v>
      </c>
      <c r="I157" t="s">
        <v>145</v>
      </c>
      <c r="J157" s="21" t="s">
        <v>146</v>
      </c>
      <c r="K157">
        <v>2021030710</v>
      </c>
      <c r="L157" s="23">
        <f t="shared" si="0"/>
        <v>44262.416669733793</v>
      </c>
      <c r="M157" s="24">
        <v>6.4166666666666696</v>
      </c>
      <c r="N157" s="25">
        <v>44262.416669733793</v>
      </c>
      <c r="O157">
        <v>5.7</v>
      </c>
    </row>
    <row r="158" spans="1:15" x14ac:dyDescent="0.2">
      <c r="A158" s="21" t="s">
        <v>140</v>
      </c>
      <c r="B158" s="21" t="s">
        <v>141</v>
      </c>
      <c r="C158" s="22">
        <v>2021030711</v>
      </c>
      <c r="D158" s="23">
        <v>44262</v>
      </c>
      <c r="E158" s="24">
        <v>6.4583333333333304</v>
      </c>
      <c r="F158" s="25">
        <v>44262.458333333299</v>
      </c>
      <c r="G158">
        <v>5.6</v>
      </c>
      <c r="I158" t="s">
        <v>145</v>
      </c>
      <c r="J158" s="21" t="s">
        <v>146</v>
      </c>
      <c r="K158">
        <v>2021030711</v>
      </c>
      <c r="L158" s="23">
        <f t="shared" si="0"/>
        <v>44262.45833645833</v>
      </c>
      <c r="M158" s="24">
        <v>6.4583333333333401</v>
      </c>
      <c r="N158" s="25">
        <v>44262.45833645833</v>
      </c>
      <c r="O158">
        <v>6.7</v>
      </c>
    </row>
    <row r="159" spans="1:15" x14ac:dyDescent="0.2">
      <c r="A159" s="21" t="s">
        <v>140</v>
      </c>
      <c r="B159" s="21" t="s">
        <v>141</v>
      </c>
      <c r="C159" s="22">
        <v>2021030712</v>
      </c>
      <c r="D159" s="23">
        <v>44262</v>
      </c>
      <c r="E159" s="24">
        <v>6.5</v>
      </c>
      <c r="F159" s="25">
        <v>44262.5</v>
      </c>
      <c r="G159">
        <v>6.5</v>
      </c>
      <c r="I159" t="s">
        <v>145</v>
      </c>
      <c r="J159" s="21" t="s">
        <v>146</v>
      </c>
      <c r="K159">
        <v>2021030712</v>
      </c>
      <c r="L159" s="23">
        <f t="shared" si="0"/>
        <v>44262.500003182868</v>
      </c>
      <c r="M159" s="24">
        <v>6.5000000000000098</v>
      </c>
      <c r="N159" s="25">
        <v>44262.500003182868</v>
      </c>
      <c r="O159">
        <v>7.3</v>
      </c>
    </row>
    <row r="160" spans="1:15" x14ac:dyDescent="0.2">
      <c r="A160" s="21" t="s">
        <v>140</v>
      </c>
      <c r="B160" s="21" t="s">
        <v>141</v>
      </c>
      <c r="C160" s="22">
        <v>2021030713</v>
      </c>
      <c r="D160" s="23">
        <v>44262</v>
      </c>
      <c r="E160" s="24">
        <v>6.5416666666666696</v>
      </c>
      <c r="F160" s="25">
        <v>44262.541666666701</v>
      </c>
      <c r="G160">
        <v>7.6</v>
      </c>
      <c r="I160" t="s">
        <v>145</v>
      </c>
      <c r="J160" s="21" t="s">
        <v>146</v>
      </c>
      <c r="K160">
        <v>2021030713</v>
      </c>
      <c r="L160" s="23">
        <f t="shared" si="0"/>
        <v>44262.541669907405</v>
      </c>
      <c r="M160" s="24">
        <v>6.5416666666666696</v>
      </c>
      <c r="N160" s="25">
        <v>44262.541669907405</v>
      </c>
      <c r="O160">
        <v>8.6999999999999993</v>
      </c>
    </row>
    <row r="161" spans="1:15" x14ac:dyDescent="0.2">
      <c r="A161" s="21" t="s">
        <v>140</v>
      </c>
      <c r="B161" s="21" t="s">
        <v>141</v>
      </c>
      <c r="C161" s="22">
        <v>2021030714</v>
      </c>
      <c r="D161" s="23">
        <v>44262</v>
      </c>
      <c r="E161" s="24">
        <v>6.5833333333333304</v>
      </c>
      <c r="F161" s="25">
        <v>44262.583333333299</v>
      </c>
      <c r="G161">
        <v>7.7</v>
      </c>
      <c r="I161" t="s">
        <v>145</v>
      </c>
      <c r="J161" s="21" t="s">
        <v>146</v>
      </c>
      <c r="K161">
        <v>2021030714</v>
      </c>
      <c r="L161" s="23">
        <f t="shared" si="0"/>
        <v>44262.583336631942</v>
      </c>
      <c r="M161" s="24">
        <v>6.5833333333333401</v>
      </c>
      <c r="N161" s="25">
        <v>44262.583336631942</v>
      </c>
      <c r="O161">
        <v>7.9</v>
      </c>
    </row>
    <row r="162" spans="1:15" x14ac:dyDescent="0.2">
      <c r="A162" s="21" t="s">
        <v>140</v>
      </c>
      <c r="B162" s="21" t="s">
        <v>141</v>
      </c>
      <c r="C162" s="22">
        <v>2021030715</v>
      </c>
      <c r="D162" s="23">
        <v>44262</v>
      </c>
      <c r="E162" s="24">
        <v>6.625</v>
      </c>
      <c r="F162" s="25">
        <v>44262.625</v>
      </c>
      <c r="G162">
        <v>7.5</v>
      </c>
      <c r="I162" t="s">
        <v>145</v>
      </c>
      <c r="J162" s="21" t="s">
        <v>146</v>
      </c>
      <c r="K162">
        <v>2021030715</v>
      </c>
      <c r="L162" s="23">
        <f t="shared" si="0"/>
        <v>44262.625003356479</v>
      </c>
      <c r="M162" s="24">
        <v>6.6250000000000098</v>
      </c>
      <c r="N162" s="25">
        <v>44262.625003356479</v>
      </c>
      <c r="O162">
        <v>7.2</v>
      </c>
    </row>
    <row r="163" spans="1:15" x14ac:dyDescent="0.2">
      <c r="A163" s="21" t="s">
        <v>140</v>
      </c>
      <c r="B163" s="21" t="s">
        <v>141</v>
      </c>
      <c r="C163" s="22">
        <v>2021030716</v>
      </c>
      <c r="D163" s="23">
        <v>44262</v>
      </c>
      <c r="E163" s="24">
        <v>6.6666666666666696</v>
      </c>
      <c r="F163" s="25">
        <v>44262.666666666701</v>
      </c>
      <c r="G163">
        <v>7.1</v>
      </c>
      <c r="I163" t="s">
        <v>145</v>
      </c>
      <c r="J163" s="21" t="s">
        <v>146</v>
      </c>
      <c r="K163">
        <v>2021030716</v>
      </c>
      <c r="L163" s="23">
        <f t="shared" si="0"/>
        <v>44262.666670081016</v>
      </c>
      <c r="M163" s="24">
        <v>6.6666666666666696</v>
      </c>
      <c r="N163" s="25">
        <v>44262.666670081016</v>
      </c>
      <c r="O163">
        <v>6.5</v>
      </c>
    </row>
    <row r="164" spans="1:15" x14ac:dyDescent="0.2">
      <c r="A164" s="21" t="s">
        <v>140</v>
      </c>
      <c r="B164" s="21" t="s">
        <v>141</v>
      </c>
      <c r="C164" s="22">
        <v>2021030717</v>
      </c>
      <c r="D164" s="23">
        <v>44262</v>
      </c>
      <c r="E164" s="24">
        <v>6.7083333333333304</v>
      </c>
      <c r="F164" s="25">
        <v>44262.708333333299</v>
      </c>
      <c r="G164">
        <v>6</v>
      </c>
      <c r="I164" t="s">
        <v>145</v>
      </c>
      <c r="J164" s="21" t="s">
        <v>146</v>
      </c>
      <c r="K164">
        <v>2021030717</v>
      </c>
      <c r="L164" s="23">
        <f t="shared" ref="L164:L227" si="1">N164</f>
        <v>44262.708336805554</v>
      </c>
      <c r="M164" s="24">
        <v>6.7083333333333401</v>
      </c>
      <c r="N164" s="25">
        <v>44262.708336805554</v>
      </c>
      <c r="O164">
        <v>6.7</v>
      </c>
    </row>
    <row r="165" spans="1:15" x14ac:dyDescent="0.2">
      <c r="A165" s="21" t="s">
        <v>140</v>
      </c>
      <c r="B165" s="21" t="s">
        <v>141</v>
      </c>
      <c r="C165" s="22">
        <v>2021030718</v>
      </c>
      <c r="D165" s="23">
        <v>44262</v>
      </c>
      <c r="E165" s="24">
        <v>6.75</v>
      </c>
      <c r="F165" s="25">
        <v>44262.75</v>
      </c>
      <c r="G165">
        <v>4.9000000000000004</v>
      </c>
      <c r="I165" t="s">
        <v>145</v>
      </c>
      <c r="J165" s="21" t="s">
        <v>146</v>
      </c>
      <c r="K165">
        <v>2021030718</v>
      </c>
      <c r="L165" s="23">
        <f t="shared" si="1"/>
        <v>44262.750003530091</v>
      </c>
      <c r="M165" s="24">
        <v>6.7500000000000098</v>
      </c>
      <c r="N165" s="25">
        <v>44262.750003530091</v>
      </c>
      <c r="O165">
        <v>6.2</v>
      </c>
    </row>
    <row r="166" spans="1:15" x14ac:dyDescent="0.2">
      <c r="A166" s="21" t="s">
        <v>140</v>
      </c>
      <c r="B166" s="21" t="s">
        <v>141</v>
      </c>
      <c r="C166" s="22">
        <v>2021030719</v>
      </c>
      <c r="D166" s="23">
        <v>44262</v>
      </c>
      <c r="E166" s="24">
        <v>6.7916666666666696</v>
      </c>
      <c r="F166" s="25">
        <v>44262.791666666701</v>
      </c>
      <c r="G166">
        <v>3.8</v>
      </c>
      <c r="I166" t="s">
        <v>145</v>
      </c>
      <c r="J166" s="21" t="s">
        <v>146</v>
      </c>
      <c r="K166">
        <v>2021030719</v>
      </c>
      <c r="L166" s="23">
        <f t="shared" si="1"/>
        <v>44262.791670254628</v>
      </c>
      <c r="M166" s="24">
        <v>6.7916666666666696</v>
      </c>
      <c r="N166" s="25">
        <v>44262.791670254628</v>
      </c>
      <c r="O166">
        <v>5.2</v>
      </c>
    </row>
    <row r="167" spans="1:15" x14ac:dyDescent="0.2">
      <c r="A167" s="21" t="s">
        <v>140</v>
      </c>
      <c r="B167" s="21" t="s">
        <v>141</v>
      </c>
      <c r="C167" s="22">
        <v>2021030720</v>
      </c>
      <c r="D167" s="23">
        <v>44262</v>
      </c>
      <c r="E167" s="24">
        <v>6.8333333333333304</v>
      </c>
      <c r="F167" s="25">
        <v>44262.833333333299</v>
      </c>
      <c r="G167">
        <v>3</v>
      </c>
      <c r="I167" t="s">
        <v>145</v>
      </c>
      <c r="J167" s="21" t="s">
        <v>146</v>
      </c>
      <c r="K167">
        <v>2021030720</v>
      </c>
      <c r="L167" s="23">
        <f t="shared" si="1"/>
        <v>44262.833336979165</v>
      </c>
      <c r="M167" s="24">
        <v>6.8333333333333401</v>
      </c>
      <c r="N167" s="25">
        <v>44262.833336979165</v>
      </c>
      <c r="O167">
        <v>5.3</v>
      </c>
    </row>
    <row r="168" spans="1:15" x14ac:dyDescent="0.2">
      <c r="A168" s="21" t="s">
        <v>140</v>
      </c>
      <c r="B168" s="21" t="s">
        <v>141</v>
      </c>
      <c r="C168" s="22">
        <v>2021030721</v>
      </c>
      <c r="D168" s="23">
        <v>44262</v>
      </c>
      <c r="E168" s="24">
        <v>6.875</v>
      </c>
      <c r="F168" s="25">
        <v>44262.875</v>
      </c>
      <c r="G168">
        <v>3.3</v>
      </c>
      <c r="I168" t="s">
        <v>145</v>
      </c>
      <c r="J168" s="21" t="s">
        <v>146</v>
      </c>
      <c r="K168">
        <v>2021030721</v>
      </c>
      <c r="L168" s="23">
        <f t="shared" si="1"/>
        <v>44262.875003703703</v>
      </c>
      <c r="M168" s="24">
        <v>6.8750000000000098</v>
      </c>
      <c r="N168" s="25">
        <v>44262.875003703703</v>
      </c>
      <c r="O168">
        <v>5.2</v>
      </c>
    </row>
    <row r="169" spans="1:15" x14ac:dyDescent="0.2">
      <c r="A169" s="21" t="s">
        <v>140</v>
      </c>
      <c r="B169" s="21" t="s">
        <v>141</v>
      </c>
      <c r="C169" s="22">
        <v>2021030722</v>
      </c>
      <c r="D169" s="23">
        <v>44262</v>
      </c>
      <c r="E169" s="24">
        <v>6.9166666666666696</v>
      </c>
      <c r="F169" s="25">
        <v>44262.916666666701</v>
      </c>
      <c r="G169">
        <v>2.7</v>
      </c>
      <c r="I169" t="s">
        <v>145</v>
      </c>
      <c r="J169" s="21" t="s">
        <v>146</v>
      </c>
      <c r="K169">
        <v>2021030722</v>
      </c>
      <c r="L169" s="23">
        <f t="shared" si="1"/>
        <v>44262.91667042824</v>
      </c>
      <c r="M169" s="24">
        <v>6.9166666666666696</v>
      </c>
      <c r="N169" s="25">
        <v>44262.91667042824</v>
      </c>
      <c r="O169">
        <v>4.5999999999999996</v>
      </c>
    </row>
    <row r="170" spans="1:15" x14ac:dyDescent="0.2">
      <c r="A170" s="21" t="s">
        <v>140</v>
      </c>
      <c r="B170" s="21" t="s">
        <v>141</v>
      </c>
      <c r="C170" s="22">
        <v>2021030723</v>
      </c>
      <c r="D170" s="23">
        <v>44262</v>
      </c>
      <c r="E170" s="24">
        <v>6.9583333333333304</v>
      </c>
      <c r="F170" s="25">
        <v>44262.958333333299</v>
      </c>
      <c r="G170">
        <v>2.2000000000000002</v>
      </c>
      <c r="I170" t="s">
        <v>145</v>
      </c>
      <c r="J170" s="21" t="s">
        <v>146</v>
      </c>
      <c r="K170">
        <v>2021030723</v>
      </c>
      <c r="L170" s="23">
        <f t="shared" si="1"/>
        <v>44262.958337152777</v>
      </c>
      <c r="M170" s="24">
        <v>6.9583333333333401</v>
      </c>
      <c r="N170" s="25">
        <v>44262.958337152777</v>
      </c>
      <c r="O170">
        <v>4.3</v>
      </c>
    </row>
    <row r="171" spans="1:15" x14ac:dyDescent="0.2">
      <c r="A171" s="21" t="s">
        <v>140</v>
      </c>
      <c r="B171" s="21" t="s">
        <v>141</v>
      </c>
      <c r="C171" s="22">
        <v>2021030800</v>
      </c>
      <c r="D171" s="26">
        <v>44263</v>
      </c>
      <c r="E171" s="24">
        <v>7</v>
      </c>
      <c r="F171" s="25">
        <v>44263</v>
      </c>
      <c r="G171">
        <v>2.1</v>
      </c>
      <c r="I171" t="s">
        <v>145</v>
      </c>
      <c r="J171" s="21" t="s">
        <v>146</v>
      </c>
      <c r="K171">
        <v>2021030800</v>
      </c>
      <c r="L171" s="23">
        <f t="shared" si="1"/>
        <v>44263.000003877314</v>
      </c>
      <c r="M171" s="24">
        <v>7.0000000000000098</v>
      </c>
      <c r="N171" s="25">
        <v>44263.000003877314</v>
      </c>
      <c r="O171">
        <v>4.5999999999999996</v>
      </c>
    </row>
    <row r="172" spans="1:15" x14ac:dyDescent="0.2">
      <c r="A172" s="21" t="s">
        <v>140</v>
      </c>
      <c r="B172" s="21" t="s">
        <v>141</v>
      </c>
      <c r="C172" s="22">
        <v>2021030801</v>
      </c>
      <c r="D172" s="26">
        <v>44263</v>
      </c>
      <c r="E172" s="24">
        <v>7.0416666666666696</v>
      </c>
      <c r="F172" s="25">
        <v>44263.041666666701</v>
      </c>
      <c r="G172">
        <v>2.4</v>
      </c>
      <c r="I172" t="s">
        <v>145</v>
      </c>
      <c r="J172" s="21" t="s">
        <v>146</v>
      </c>
      <c r="K172">
        <v>2021030801</v>
      </c>
      <c r="L172" s="23">
        <f t="shared" si="1"/>
        <v>44263.041670601851</v>
      </c>
      <c r="M172" s="24">
        <v>7.0416666666666696</v>
      </c>
      <c r="N172" s="25">
        <v>44263.041670601851</v>
      </c>
      <c r="O172">
        <v>4.7</v>
      </c>
    </row>
    <row r="173" spans="1:15" x14ac:dyDescent="0.2">
      <c r="A173" s="21" t="s">
        <v>140</v>
      </c>
      <c r="B173" s="21" t="s">
        <v>141</v>
      </c>
      <c r="C173" s="22">
        <v>2021030802</v>
      </c>
      <c r="D173" s="26">
        <v>44263</v>
      </c>
      <c r="E173" s="24">
        <v>7.0833333333333304</v>
      </c>
      <c r="F173" s="25">
        <v>44263.083333333299</v>
      </c>
      <c r="G173">
        <v>2.6</v>
      </c>
      <c r="I173" t="s">
        <v>145</v>
      </c>
      <c r="J173" s="21" t="s">
        <v>146</v>
      </c>
      <c r="K173">
        <v>2021030802</v>
      </c>
      <c r="L173" s="23">
        <f t="shared" si="1"/>
        <v>44263.083337326389</v>
      </c>
      <c r="M173" s="24">
        <v>7.0833333333333401</v>
      </c>
      <c r="N173" s="25">
        <v>44263.083337326389</v>
      </c>
      <c r="O173">
        <v>4.3</v>
      </c>
    </row>
    <row r="174" spans="1:15" x14ac:dyDescent="0.2">
      <c r="A174" s="21" t="s">
        <v>140</v>
      </c>
      <c r="B174" s="21" t="s">
        <v>141</v>
      </c>
      <c r="C174" s="22">
        <v>2021030803</v>
      </c>
      <c r="D174" s="26">
        <v>44263</v>
      </c>
      <c r="E174" s="24">
        <v>7.125</v>
      </c>
      <c r="F174" s="25">
        <v>44263.125</v>
      </c>
      <c r="G174">
        <v>2.2000000000000002</v>
      </c>
      <c r="I174" t="s">
        <v>145</v>
      </c>
      <c r="J174" s="21" t="s">
        <v>146</v>
      </c>
      <c r="K174">
        <v>2021030803</v>
      </c>
      <c r="L174" s="23">
        <f t="shared" si="1"/>
        <v>44263.125004050926</v>
      </c>
      <c r="M174" s="24">
        <v>7.1250000000000098</v>
      </c>
      <c r="N174" s="25">
        <v>44263.125004050926</v>
      </c>
      <c r="O174">
        <v>4.2</v>
      </c>
    </row>
    <row r="175" spans="1:15" x14ac:dyDescent="0.2">
      <c r="A175" s="21" t="s">
        <v>140</v>
      </c>
      <c r="B175" s="21" t="s">
        <v>141</v>
      </c>
      <c r="C175" s="22">
        <v>2021030804</v>
      </c>
      <c r="D175" s="26">
        <v>44263</v>
      </c>
      <c r="E175" s="24">
        <v>7.1666666666666696</v>
      </c>
      <c r="F175" s="25">
        <v>44263.166666666701</v>
      </c>
      <c r="G175">
        <v>1.7</v>
      </c>
      <c r="I175" t="s">
        <v>145</v>
      </c>
      <c r="J175" s="21" t="s">
        <v>146</v>
      </c>
      <c r="K175">
        <v>2021030804</v>
      </c>
      <c r="L175" s="23">
        <f t="shared" si="1"/>
        <v>44263.166670775463</v>
      </c>
      <c r="M175" s="24">
        <v>7.1666666666666696</v>
      </c>
      <c r="N175" s="25">
        <v>44263.166670775463</v>
      </c>
      <c r="O175">
        <v>3.6</v>
      </c>
    </row>
    <row r="176" spans="1:15" x14ac:dyDescent="0.2">
      <c r="A176" s="21" t="s">
        <v>140</v>
      </c>
      <c r="B176" s="21" t="s">
        <v>141</v>
      </c>
      <c r="C176" s="22">
        <v>2021030805</v>
      </c>
      <c r="D176" s="26">
        <v>44263</v>
      </c>
      <c r="E176" s="24">
        <v>7.2083333333333304</v>
      </c>
      <c r="F176" s="25">
        <v>44263.208333333299</v>
      </c>
      <c r="G176">
        <v>1.6</v>
      </c>
      <c r="I176" t="s">
        <v>145</v>
      </c>
      <c r="J176" s="21" t="s">
        <v>146</v>
      </c>
      <c r="K176">
        <v>2021030805</v>
      </c>
      <c r="L176" s="23">
        <f t="shared" si="1"/>
        <v>44263.2083375</v>
      </c>
      <c r="M176" s="24">
        <v>7.2083333333333401</v>
      </c>
      <c r="N176" s="25">
        <v>44263.2083375</v>
      </c>
      <c r="O176">
        <v>3.9</v>
      </c>
    </row>
    <row r="177" spans="1:15" x14ac:dyDescent="0.2">
      <c r="A177" s="21" t="s">
        <v>140</v>
      </c>
      <c r="B177" s="21" t="s">
        <v>141</v>
      </c>
      <c r="C177" s="22">
        <v>2021030806</v>
      </c>
      <c r="D177" s="26">
        <v>44263</v>
      </c>
      <c r="E177" s="24">
        <v>7.25</v>
      </c>
      <c r="F177" s="25">
        <v>44263.25</v>
      </c>
      <c r="G177">
        <v>1.9</v>
      </c>
      <c r="I177" t="s">
        <v>145</v>
      </c>
      <c r="J177" s="21" t="s">
        <v>146</v>
      </c>
      <c r="K177">
        <v>2021030806</v>
      </c>
      <c r="L177" s="23">
        <f t="shared" si="1"/>
        <v>44263.250004224537</v>
      </c>
      <c r="M177" s="24">
        <v>7.2500000000000098</v>
      </c>
      <c r="N177" s="25">
        <v>44263.250004224537</v>
      </c>
      <c r="O177">
        <v>3.9</v>
      </c>
    </row>
    <row r="178" spans="1:15" x14ac:dyDescent="0.2">
      <c r="A178" s="21" t="s">
        <v>140</v>
      </c>
      <c r="B178" s="21" t="s">
        <v>141</v>
      </c>
      <c r="C178" s="22">
        <v>2021030807</v>
      </c>
      <c r="D178" s="26">
        <v>44263</v>
      </c>
      <c r="E178" s="24">
        <v>7.2916666666666696</v>
      </c>
      <c r="F178" s="25">
        <v>44263.291666666701</v>
      </c>
      <c r="G178">
        <v>2</v>
      </c>
      <c r="I178" t="s">
        <v>145</v>
      </c>
      <c r="J178" s="21" t="s">
        <v>146</v>
      </c>
      <c r="K178">
        <v>2021030807</v>
      </c>
      <c r="L178" s="23">
        <f t="shared" si="1"/>
        <v>44263.291670949075</v>
      </c>
      <c r="M178" s="24">
        <v>7.2916666666666696</v>
      </c>
      <c r="N178" s="25">
        <v>44263.291670949075</v>
      </c>
      <c r="O178">
        <v>4</v>
      </c>
    </row>
    <row r="179" spans="1:15" x14ac:dyDescent="0.2">
      <c r="A179" s="21" t="s">
        <v>140</v>
      </c>
      <c r="B179" s="21" t="s">
        <v>141</v>
      </c>
      <c r="C179" s="22">
        <v>2021030808</v>
      </c>
      <c r="D179" s="26">
        <v>44263</v>
      </c>
      <c r="E179" s="24">
        <v>7.3333333333333304</v>
      </c>
      <c r="F179" s="25">
        <v>44263.333333333299</v>
      </c>
      <c r="G179">
        <v>2.1</v>
      </c>
      <c r="I179" t="s">
        <v>145</v>
      </c>
      <c r="J179" s="21" t="s">
        <v>146</v>
      </c>
      <c r="K179">
        <v>2021030808</v>
      </c>
      <c r="L179" s="23">
        <f t="shared" si="1"/>
        <v>44263.333337673612</v>
      </c>
      <c r="M179" s="24">
        <v>7.3333333333333401</v>
      </c>
      <c r="N179" s="25">
        <v>44263.333337673612</v>
      </c>
      <c r="O179">
        <v>4.3</v>
      </c>
    </row>
    <row r="180" spans="1:15" x14ac:dyDescent="0.2">
      <c r="A180" s="21" t="s">
        <v>140</v>
      </c>
      <c r="B180" s="21" t="s">
        <v>141</v>
      </c>
      <c r="C180" s="22">
        <v>2021030809</v>
      </c>
      <c r="D180" s="26">
        <v>44263</v>
      </c>
      <c r="E180" s="24">
        <v>7.375</v>
      </c>
      <c r="F180" s="25">
        <v>44263.375</v>
      </c>
      <c r="G180">
        <v>2.2999999999999998</v>
      </c>
      <c r="I180" t="s">
        <v>145</v>
      </c>
      <c r="J180" s="21" t="s">
        <v>146</v>
      </c>
      <c r="K180">
        <v>2021030809</v>
      </c>
      <c r="L180" s="23">
        <f t="shared" si="1"/>
        <v>44263.375004398149</v>
      </c>
      <c r="M180" s="24">
        <v>7.3750000000000098</v>
      </c>
      <c r="N180" s="25">
        <v>44263.375004398149</v>
      </c>
      <c r="O180">
        <v>4.5999999999999996</v>
      </c>
    </row>
    <row r="181" spans="1:15" x14ac:dyDescent="0.2">
      <c r="A181" s="21" t="s">
        <v>140</v>
      </c>
      <c r="B181" s="21" t="s">
        <v>141</v>
      </c>
      <c r="C181" s="22">
        <v>2021030810</v>
      </c>
      <c r="D181" s="26">
        <v>44263</v>
      </c>
      <c r="E181" s="24">
        <v>7.4166666666666696</v>
      </c>
      <c r="F181" s="25">
        <v>44263.416666666701</v>
      </c>
      <c r="G181">
        <v>2.9</v>
      </c>
      <c r="I181" t="s">
        <v>145</v>
      </c>
      <c r="J181" s="21" t="s">
        <v>146</v>
      </c>
      <c r="K181">
        <v>2021030810</v>
      </c>
      <c r="L181" s="23">
        <f t="shared" si="1"/>
        <v>44263.416671122686</v>
      </c>
      <c r="M181" s="24">
        <v>7.4166666666666696</v>
      </c>
      <c r="N181" s="25">
        <v>44263.416671122686</v>
      </c>
      <c r="O181">
        <v>4.7</v>
      </c>
    </row>
    <row r="182" spans="1:15" x14ac:dyDescent="0.2">
      <c r="A182" s="21" t="s">
        <v>140</v>
      </c>
      <c r="B182" s="21" t="s">
        <v>141</v>
      </c>
      <c r="C182" s="22">
        <v>2021030811</v>
      </c>
      <c r="D182" s="26">
        <v>44263</v>
      </c>
      <c r="E182" s="24">
        <v>7.4583333333333304</v>
      </c>
      <c r="F182" s="25">
        <v>44263.458333333299</v>
      </c>
      <c r="G182">
        <v>3.8</v>
      </c>
      <c r="I182" t="s">
        <v>145</v>
      </c>
      <c r="J182" s="21" t="s">
        <v>146</v>
      </c>
      <c r="K182">
        <v>2021030811</v>
      </c>
      <c r="L182" s="23">
        <f t="shared" si="1"/>
        <v>44263.458337847223</v>
      </c>
      <c r="M182" s="24">
        <v>7.4583333333333401</v>
      </c>
      <c r="N182" s="25">
        <v>44263.458337847223</v>
      </c>
      <c r="O182">
        <v>6</v>
      </c>
    </row>
    <row r="183" spans="1:15" x14ac:dyDescent="0.2">
      <c r="A183" s="21" t="s">
        <v>140</v>
      </c>
      <c r="B183" s="21" t="s">
        <v>141</v>
      </c>
      <c r="C183" s="22">
        <v>2021030812</v>
      </c>
      <c r="D183" s="26">
        <v>44263</v>
      </c>
      <c r="E183" s="24">
        <v>7.5</v>
      </c>
      <c r="F183" s="25">
        <v>44263.5</v>
      </c>
      <c r="G183">
        <v>4.2</v>
      </c>
      <c r="I183" t="s">
        <v>145</v>
      </c>
      <c r="J183" s="21" t="s">
        <v>146</v>
      </c>
      <c r="K183">
        <v>2021030812</v>
      </c>
      <c r="L183" s="23">
        <f t="shared" si="1"/>
        <v>44263.500004571761</v>
      </c>
      <c r="M183" s="24">
        <v>7.5000000000000098</v>
      </c>
      <c r="N183" s="25">
        <v>44263.500004571761</v>
      </c>
      <c r="O183">
        <v>7.4</v>
      </c>
    </row>
    <row r="184" spans="1:15" x14ac:dyDescent="0.2">
      <c r="A184" s="21" t="s">
        <v>140</v>
      </c>
      <c r="B184" s="21" t="s">
        <v>141</v>
      </c>
      <c r="C184" s="22">
        <v>2021030813</v>
      </c>
      <c r="D184" s="26">
        <v>44263</v>
      </c>
      <c r="E184" s="24">
        <v>7.5416666666666696</v>
      </c>
      <c r="F184" s="25">
        <v>44263.541666666701</v>
      </c>
      <c r="G184">
        <v>5.2</v>
      </c>
      <c r="I184" t="s">
        <v>145</v>
      </c>
      <c r="J184" s="21" t="s">
        <v>146</v>
      </c>
      <c r="K184">
        <v>2021030813</v>
      </c>
      <c r="L184" s="23">
        <f t="shared" si="1"/>
        <v>44263.541671296298</v>
      </c>
      <c r="M184" s="24">
        <v>7.5416666666666696</v>
      </c>
      <c r="N184" s="25">
        <v>44263.541671296298</v>
      </c>
      <c r="O184">
        <v>8.6999999999999993</v>
      </c>
    </row>
    <row r="185" spans="1:15" x14ac:dyDescent="0.2">
      <c r="A185" s="21" t="s">
        <v>140</v>
      </c>
      <c r="B185" s="21" t="s">
        <v>141</v>
      </c>
      <c r="C185" s="22">
        <v>2021030814</v>
      </c>
      <c r="D185" s="26">
        <v>44263</v>
      </c>
      <c r="E185" s="24">
        <v>7.5833333333333304</v>
      </c>
      <c r="F185" s="25">
        <v>44263.583333333299</v>
      </c>
      <c r="G185">
        <v>6</v>
      </c>
      <c r="I185" t="s">
        <v>145</v>
      </c>
      <c r="J185" s="21" t="s">
        <v>146</v>
      </c>
      <c r="K185">
        <v>2021030814</v>
      </c>
      <c r="L185" s="23">
        <f t="shared" si="1"/>
        <v>44263.583338020835</v>
      </c>
      <c r="M185" s="24">
        <v>7.5833333333333401</v>
      </c>
      <c r="N185" s="25">
        <v>44263.583338020835</v>
      </c>
      <c r="O185">
        <v>8.6</v>
      </c>
    </row>
    <row r="186" spans="1:15" x14ac:dyDescent="0.2">
      <c r="A186" s="21" t="s">
        <v>140</v>
      </c>
      <c r="B186" s="21" t="s">
        <v>141</v>
      </c>
      <c r="C186" s="22">
        <v>2021030815</v>
      </c>
      <c r="D186" s="26">
        <v>44263</v>
      </c>
      <c r="E186" s="24">
        <v>7.625</v>
      </c>
      <c r="F186" s="25">
        <v>44263.625</v>
      </c>
      <c r="G186">
        <v>6.4</v>
      </c>
      <c r="I186" t="s">
        <v>145</v>
      </c>
      <c r="J186" s="21" t="s">
        <v>146</v>
      </c>
      <c r="K186">
        <v>2021030815</v>
      </c>
      <c r="L186" s="23">
        <f t="shared" si="1"/>
        <v>44263.625004745372</v>
      </c>
      <c r="M186" s="24">
        <v>7.6250000000000098</v>
      </c>
      <c r="N186" s="25">
        <v>44263.625004745372</v>
      </c>
      <c r="O186">
        <v>8.3000000000000007</v>
      </c>
    </row>
    <row r="187" spans="1:15" x14ac:dyDescent="0.2">
      <c r="A187" s="21" t="s">
        <v>140</v>
      </c>
      <c r="B187" s="21" t="s">
        <v>141</v>
      </c>
      <c r="C187" s="22">
        <v>2021030816</v>
      </c>
      <c r="D187" s="26">
        <v>44263</v>
      </c>
      <c r="E187" s="24">
        <v>7.6666666666666696</v>
      </c>
      <c r="F187" s="25">
        <v>44263.666666666701</v>
      </c>
      <c r="G187">
        <v>6.3</v>
      </c>
      <c r="I187" t="s">
        <v>145</v>
      </c>
      <c r="J187" s="21" t="s">
        <v>146</v>
      </c>
      <c r="K187">
        <v>2021030816</v>
      </c>
      <c r="L187" s="23">
        <f t="shared" si="1"/>
        <v>44263.666671469909</v>
      </c>
      <c r="M187" s="24">
        <v>7.6666666666666696</v>
      </c>
      <c r="N187" s="25">
        <v>44263.666671469909</v>
      </c>
      <c r="O187">
        <v>7.5</v>
      </c>
    </row>
    <row r="188" spans="1:15" x14ac:dyDescent="0.2">
      <c r="A188" s="21" t="s">
        <v>140</v>
      </c>
      <c r="B188" s="21" t="s">
        <v>141</v>
      </c>
      <c r="C188" s="22">
        <v>2021030817</v>
      </c>
      <c r="D188" s="26">
        <v>44263</v>
      </c>
      <c r="E188" s="24">
        <v>7.7083333333333304</v>
      </c>
      <c r="F188" s="25">
        <v>44263.708333333299</v>
      </c>
      <c r="G188">
        <v>5.6</v>
      </c>
      <c r="I188" t="s">
        <v>145</v>
      </c>
      <c r="J188" s="21" t="s">
        <v>146</v>
      </c>
      <c r="K188">
        <v>2021030817</v>
      </c>
      <c r="L188" s="23">
        <f t="shared" si="1"/>
        <v>44263.708338194447</v>
      </c>
      <c r="M188" s="24">
        <v>7.7083333333333401</v>
      </c>
      <c r="N188" s="25">
        <v>44263.708338194447</v>
      </c>
      <c r="O188">
        <v>6.8</v>
      </c>
    </row>
    <row r="189" spans="1:15" x14ac:dyDescent="0.2">
      <c r="A189" s="21" t="s">
        <v>140</v>
      </c>
      <c r="B189" s="21" t="s">
        <v>141</v>
      </c>
      <c r="C189" s="22">
        <v>2021030818</v>
      </c>
      <c r="D189" s="26">
        <v>44263</v>
      </c>
      <c r="E189" s="24">
        <v>7.75</v>
      </c>
      <c r="F189" s="25">
        <v>44263.75</v>
      </c>
      <c r="G189">
        <v>3.5</v>
      </c>
      <c r="I189" t="s">
        <v>145</v>
      </c>
      <c r="J189" s="21" t="s">
        <v>146</v>
      </c>
      <c r="K189">
        <v>2021030818</v>
      </c>
      <c r="L189" s="23">
        <f t="shared" si="1"/>
        <v>44263.750004918984</v>
      </c>
      <c r="M189" s="24">
        <v>7.7500000000000098</v>
      </c>
      <c r="N189" s="25">
        <v>44263.750004918984</v>
      </c>
      <c r="O189">
        <v>6</v>
      </c>
    </row>
    <row r="190" spans="1:15" x14ac:dyDescent="0.2">
      <c r="A190" s="21" t="s">
        <v>140</v>
      </c>
      <c r="B190" s="21" t="s">
        <v>141</v>
      </c>
      <c r="C190" s="22">
        <v>2021030819</v>
      </c>
      <c r="D190" s="26">
        <v>44263</v>
      </c>
      <c r="E190" s="24">
        <v>7.7916666666666696</v>
      </c>
      <c r="F190" s="25">
        <v>44263.791666666701</v>
      </c>
      <c r="G190">
        <v>3.1</v>
      </c>
      <c r="I190" t="s">
        <v>145</v>
      </c>
      <c r="J190" s="21" t="s">
        <v>146</v>
      </c>
      <c r="K190">
        <v>2021030819</v>
      </c>
      <c r="L190" s="23">
        <f t="shared" si="1"/>
        <v>44263.791671643521</v>
      </c>
      <c r="M190" s="24">
        <v>7.7916666666666696</v>
      </c>
      <c r="N190" s="25">
        <v>44263.791671643521</v>
      </c>
      <c r="O190">
        <v>5.5</v>
      </c>
    </row>
    <row r="191" spans="1:15" x14ac:dyDescent="0.2">
      <c r="A191" s="21" t="s">
        <v>140</v>
      </c>
      <c r="B191" s="21" t="s">
        <v>141</v>
      </c>
      <c r="C191" s="22">
        <v>2021030820</v>
      </c>
      <c r="D191" s="26">
        <v>44263</v>
      </c>
      <c r="E191" s="24">
        <v>7.8333333333333304</v>
      </c>
      <c r="F191" s="25">
        <v>44263.833333333299</v>
      </c>
      <c r="G191">
        <v>2</v>
      </c>
      <c r="I191" t="s">
        <v>145</v>
      </c>
      <c r="J191" s="21" t="s">
        <v>146</v>
      </c>
      <c r="K191">
        <v>2021030820</v>
      </c>
      <c r="L191" s="23">
        <f t="shared" si="1"/>
        <v>44263.833338368058</v>
      </c>
      <c r="M191" s="24">
        <v>7.8333333333333401</v>
      </c>
      <c r="N191" s="25">
        <v>44263.833338368058</v>
      </c>
      <c r="O191">
        <v>3.8</v>
      </c>
    </row>
    <row r="192" spans="1:15" x14ac:dyDescent="0.2">
      <c r="A192" s="21" t="s">
        <v>140</v>
      </c>
      <c r="B192" s="21" t="s">
        <v>141</v>
      </c>
      <c r="C192" s="22">
        <v>2021030821</v>
      </c>
      <c r="D192" s="26">
        <v>44263</v>
      </c>
      <c r="E192" s="24">
        <v>7.875</v>
      </c>
      <c r="F192" s="25">
        <v>44263.875</v>
      </c>
      <c r="G192">
        <v>1.8</v>
      </c>
      <c r="I192" t="s">
        <v>145</v>
      </c>
      <c r="J192" s="21" t="s">
        <v>146</v>
      </c>
      <c r="K192">
        <v>2021030821</v>
      </c>
      <c r="L192" s="23">
        <f t="shared" si="1"/>
        <v>44263.875005092596</v>
      </c>
      <c r="M192" s="24">
        <v>7.8750000000000098</v>
      </c>
      <c r="N192" s="25">
        <v>44263.875005092596</v>
      </c>
      <c r="O192">
        <v>3.8</v>
      </c>
    </row>
    <row r="193" spans="1:15" x14ac:dyDescent="0.2">
      <c r="A193" s="21" t="s">
        <v>140</v>
      </c>
      <c r="B193" s="21" t="s">
        <v>141</v>
      </c>
      <c r="C193" s="22">
        <v>2021030822</v>
      </c>
      <c r="D193" s="26">
        <v>44263</v>
      </c>
      <c r="E193" s="24">
        <v>7.9166666666666696</v>
      </c>
      <c r="F193" s="25">
        <v>44263.916666666701</v>
      </c>
      <c r="G193">
        <v>1.4</v>
      </c>
      <c r="I193" t="s">
        <v>145</v>
      </c>
      <c r="J193" s="21" t="s">
        <v>146</v>
      </c>
      <c r="K193">
        <v>2021030822</v>
      </c>
      <c r="L193" s="23">
        <f t="shared" si="1"/>
        <v>44263.916671817133</v>
      </c>
      <c r="M193" s="24">
        <v>7.9166666666666696</v>
      </c>
      <c r="N193" s="25">
        <v>44263.916671817133</v>
      </c>
      <c r="O193">
        <v>2.8</v>
      </c>
    </row>
    <row r="194" spans="1:15" x14ac:dyDescent="0.2">
      <c r="A194" s="21" t="s">
        <v>140</v>
      </c>
      <c r="B194" s="21" t="s">
        <v>141</v>
      </c>
      <c r="C194" s="22">
        <v>2021030823</v>
      </c>
      <c r="D194" s="26">
        <v>44263</v>
      </c>
      <c r="E194" s="24">
        <v>7.9583333333333304</v>
      </c>
      <c r="F194" s="25">
        <v>44263.958333333299</v>
      </c>
      <c r="G194">
        <v>1.4</v>
      </c>
      <c r="I194" t="s">
        <v>145</v>
      </c>
      <c r="J194" s="21" t="s">
        <v>146</v>
      </c>
      <c r="K194">
        <v>2021030823</v>
      </c>
      <c r="L194" s="23">
        <f t="shared" si="1"/>
        <v>44263.95833854167</v>
      </c>
      <c r="M194" s="24">
        <v>7.9583333333333401</v>
      </c>
      <c r="N194" s="25">
        <v>44263.95833854167</v>
      </c>
      <c r="O194">
        <v>1.6</v>
      </c>
    </row>
    <row r="195" spans="1:15" x14ac:dyDescent="0.2">
      <c r="A195" s="21" t="s">
        <v>140</v>
      </c>
      <c r="B195" s="21" t="s">
        <v>141</v>
      </c>
      <c r="C195" s="22">
        <v>2021030900</v>
      </c>
      <c r="D195" s="23">
        <v>44264</v>
      </c>
      <c r="E195" s="24">
        <v>8</v>
      </c>
      <c r="F195" s="25">
        <v>44264</v>
      </c>
      <c r="G195">
        <v>1.4</v>
      </c>
      <c r="I195" t="s">
        <v>145</v>
      </c>
      <c r="J195" s="21" t="s">
        <v>146</v>
      </c>
      <c r="K195">
        <v>2021030900</v>
      </c>
      <c r="L195" s="23">
        <f t="shared" si="1"/>
        <v>44264.000005266207</v>
      </c>
      <c r="M195" s="24">
        <v>8.0000000000000107</v>
      </c>
      <c r="N195" s="25">
        <v>44264.000005266207</v>
      </c>
      <c r="O195">
        <v>1.3</v>
      </c>
    </row>
    <row r="196" spans="1:15" x14ac:dyDescent="0.2">
      <c r="A196" s="21" t="s">
        <v>140</v>
      </c>
      <c r="B196" s="21" t="s">
        <v>141</v>
      </c>
      <c r="C196" s="22">
        <v>2021030901</v>
      </c>
      <c r="D196" s="23">
        <v>44264</v>
      </c>
      <c r="E196" s="24">
        <v>8.0416666666666696</v>
      </c>
      <c r="F196" s="25">
        <v>44264.041666666701</v>
      </c>
      <c r="G196">
        <v>0.7</v>
      </c>
      <c r="I196" t="s">
        <v>145</v>
      </c>
      <c r="J196" s="21" t="s">
        <v>146</v>
      </c>
      <c r="K196">
        <v>2021030901</v>
      </c>
      <c r="L196" s="23">
        <f t="shared" si="1"/>
        <v>44264.041671990744</v>
      </c>
      <c r="M196" s="24">
        <v>8.0416666666666696</v>
      </c>
      <c r="N196" s="25">
        <v>44264.041671990744</v>
      </c>
      <c r="O196">
        <v>0.3</v>
      </c>
    </row>
    <row r="197" spans="1:15" x14ac:dyDescent="0.2">
      <c r="A197" s="21" t="s">
        <v>140</v>
      </c>
      <c r="B197" s="21" t="s">
        <v>141</v>
      </c>
      <c r="C197" s="22">
        <v>2021030902</v>
      </c>
      <c r="D197" s="23">
        <v>44264</v>
      </c>
      <c r="E197" s="24">
        <v>8.0833333333333304</v>
      </c>
      <c r="F197" s="25">
        <v>44264.083333333299</v>
      </c>
      <c r="G197">
        <v>-0.2</v>
      </c>
      <c r="I197" t="s">
        <v>145</v>
      </c>
      <c r="J197" s="21" t="s">
        <v>146</v>
      </c>
      <c r="K197">
        <v>2021030902</v>
      </c>
      <c r="L197" s="23">
        <f t="shared" si="1"/>
        <v>44264.083338715274</v>
      </c>
      <c r="M197" s="24">
        <v>8.0833333333333393</v>
      </c>
      <c r="N197" s="25">
        <v>44264.083338715274</v>
      </c>
      <c r="O197">
        <v>0.3</v>
      </c>
    </row>
    <row r="198" spans="1:15" x14ac:dyDescent="0.2">
      <c r="A198" s="21" t="s">
        <v>140</v>
      </c>
      <c r="B198" s="21" t="s">
        <v>141</v>
      </c>
      <c r="C198" s="22">
        <v>2021030903</v>
      </c>
      <c r="D198" s="23">
        <v>44264</v>
      </c>
      <c r="E198" s="24">
        <v>8.125</v>
      </c>
      <c r="F198" s="25">
        <v>44264.125</v>
      </c>
      <c r="G198">
        <v>-0.7</v>
      </c>
      <c r="I198" t="s">
        <v>145</v>
      </c>
      <c r="J198" s="21" t="s">
        <v>146</v>
      </c>
      <c r="K198">
        <v>2021030903</v>
      </c>
      <c r="L198" s="23">
        <f t="shared" si="1"/>
        <v>44264.125005439812</v>
      </c>
      <c r="M198" s="24">
        <v>8.1250000000000107</v>
      </c>
      <c r="N198" s="25">
        <v>44264.125005439812</v>
      </c>
      <c r="O198">
        <v>-0.2</v>
      </c>
    </row>
    <row r="199" spans="1:15" x14ac:dyDescent="0.2">
      <c r="A199" s="21" t="s">
        <v>140</v>
      </c>
      <c r="B199" s="21" t="s">
        <v>141</v>
      </c>
      <c r="C199" s="22">
        <v>2021030904</v>
      </c>
      <c r="D199" s="23">
        <v>44264</v>
      </c>
      <c r="E199" s="24">
        <v>8.1666666666666696</v>
      </c>
      <c r="F199" s="25">
        <v>44264.166666666701</v>
      </c>
      <c r="G199">
        <v>-0.6</v>
      </c>
      <c r="I199" t="s">
        <v>145</v>
      </c>
      <c r="J199" s="21" t="s">
        <v>146</v>
      </c>
      <c r="K199">
        <v>2021030904</v>
      </c>
      <c r="L199" s="23">
        <f t="shared" si="1"/>
        <v>44264.166672164349</v>
      </c>
      <c r="M199" s="24">
        <v>8.1666666666666696</v>
      </c>
      <c r="N199" s="25">
        <v>44264.166672164349</v>
      </c>
      <c r="O199">
        <v>-0.2</v>
      </c>
    </row>
    <row r="200" spans="1:15" x14ac:dyDescent="0.2">
      <c r="A200" s="21" t="s">
        <v>140</v>
      </c>
      <c r="B200" s="21" t="s">
        <v>141</v>
      </c>
      <c r="C200" s="22">
        <v>2021030905</v>
      </c>
      <c r="D200" s="23">
        <v>44264</v>
      </c>
      <c r="E200" s="24">
        <v>8.2083333333333304</v>
      </c>
      <c r="F200" s="25">
        <v>44264.208333333299</v>
      </c>
      <c r="G200">
        <v>-0.8</v>
      </c>
      <c r="I200" t="s">
        <v>145</v>
      </c>
      <c r="J200" s="21" t="s">
        <v>146</v>
      </c>
      <c r="K200">
        <v>2021030905</v>
      </c>
      <c r="L200" s="23">
        <f t="shared" si="1"/>
        <v>44264.208338888886</v>
      </c>
      <c r="M200" s="24">
        <v>8.2083333333333393</v>
      </c>
      <c r="N200" s="25">
        <v>44264.208338888886</v>
      </c>
      <c r="O200">
        <v>-0.7</v>
      </c>
    </row>
    <row r="201" spans="1:15" x14ac:dyDescent="0.2">
      <c r="A201" s="21" t="s">
        <v>140</v>
      </c>
      <c r="B201" s="21" t="s">
        <v>141</v>
      </c>
      <c r="C201" s="22">
        <v>2021030906</v>
      </c>
      <c r="D201" s="23">
        <v>44264</v>
      </c>
      <c r="E201" s="24">
        <v>8.25</v>
      </c>
      <c r="F201" s="25">
        <v>44264.25</v>
      </c>
      <c r="G201">
        <v>-0.9</v>
      </c>
      <c r="I201" t="s">
        <v>145</v>
      </c>
      <c r="J201" s="21" t="s">
        <v>146</v>
      </c>
      <c r="K201">
        <v>2021030906</v>
      </c>
      <c r="L201" s="23">
        <f t="shared" si="1"/>
        <v>44264.250005613423</v>
      </c>
      <c r="M201" s="24">
        <v>8.2500000000000107</v>
      </c>
      <c r="N201" s="25">
        <v>44264.250005613423</v>
      </c>
      <c r="O201">
        <v>-0.6</v>
      </c>
    </row>
    <row r="202" spans="1:15" x14ac:dyDescent="0.2">
      <c r="A202" s="21" t="s">
        <v>140</v>
      </c>
      <c r="B202" s="21" t="s">
        <v>141</v>
      </c>
      <c r="C202" s="22">
        <v>2021030907</v>
      </c>
      <c r="D202" s="23">
        <v>44264</v>
      </c>
      <c r="E202" s="24">
        <v>8.2916666666666696</v>
      </c>
      <c r="F202" s="25">
        <v>44264.291666666701</v>
      </c>
      <c r="G202">
        <v>-1.1000000000000001</v>
      </c>
      <c r="I202" t="s">
        <v>145</v>
      </c>
      <c r="J202" s="21" t="s">
        <v>146</v>
      </c>
      <c r="K202">
        <v>2021030907</v>
      </c>
      <c r="L202" s="23">
        <f t="shared" si="1"/>
        <v>44264.29167233796</v>
      </c>
      <c r="M202" s="24">
        <v>8.2916666666666696</v>
      </c>
      <c r="N202" s="25">
        <v>44264.29167233796</v>
      </c>
      <c r="O202">
        <v>-0.5</v>
      </c>
    </row>
    <row r="203" spans="1:15" x14ac:dyDescent="0.2">
      <c r="A203" s="21" t="s">
        <v>140</v>
      </c>
      <c r="B203" s="21" t="s">
        <v>141</v>
      </c>
      <c r="C203" s="22">
        <v>2021030908</v>
      </c>
      <c r="D203" s="23">
        <v>44264</v>
      </c>
      <c r="E203" s="24">
        <v>8.3333333333333304</v>
      </c>
      <c r="F203" s="25">
        <v>44264.333333333299</v>
      </c>
      <c r="G203">
        <v>-0.2</v>
      </c>
      <c r="I203" t="s">
        <v>145</v>
      </c>
      <c r="J203" s="21" t="s">
        <v>146</v>
      </c>
      <c r="K203">
        <v>2021030908</v>
      </c>
      <c r="L203" s="23">
        <f t="shared" si="1"/>
        <v>44264.333339062498</v>
      </c>
      <c r="M203" s="24">
        <v>8.3333333333333393</v>
      </c>
      <c r="N203" s="25">
        <v>44264.333339062498</v>
      </c>
      <c r="O203">
        <v>0.5</v>
      </c>
    </row>
    <row r="204" spans="1:15" x14ac:dyDescent="0.2">
      <c r="A204" s="21" t="s">
        <v>140</v>
      </c>
      <c r="B204" s="21" t="s">
        <v>141</v>
      </c>
      <c r="C204" s="22">
        <v>2021030909</v>
      </c>
      <c r="D204" s="23">
        <v>44264</v>
      </c>
      <c r="E204" s="24">
        <v>8.375</v>
      </c>
      <c r="F204" s="25">
        <v>44264.375</v>
      </c>
      <c r="G204">
        <v>1.7</v>
      </c>
      <c r="I204" t="s">
        <v>145</v>
      </c>
      <c r="J204" s="21" t="s">
        <v>146</v>
      </c>
      <c r="K204">
        <v>2021030909</v>
      </c>
      <c r="L204" s="23">
        <f t="shared" si="1"/>
        <v>44264.375005787035</v>
      </c>
      <c r="M204" s="24">
        <v>8.3750000000000107</v>
      </c>
      <c r="N204" s="25">
        <v>44264.375005787035</v>
      </c>
      <c r="O204">
        <v>1.9</v>
      </c>
    </row>
    <row r="205" spans="1:15" x14ac:dyDescent="0.2">
      <c r="A205" s="21" t="s">
        <v>140</v>
      </c>
      <c r="B205" s="21" t="s">
        <v>141</v>
      </c>
      <c r="C205" s="22">
        <v>2021030910</v>
      </c>
      <c r="D205" s="23">
        <v>44264</v>
      </c>
      <c r="E205" s="24">
        <v>8.4166666666666696</v>
      </c>
      <c r="F205" s="25">
        <v>44264.416666666701</v>
      </c>
      <c r="G205">
        <v>2.2999999999999998</v>
      </c>
      <c r="I205" t="s">
        <v>145</v>
      </c>
      <c r="J205" s="21" t="s">
        <v>146</v>
      </c>
      <c r="K205">
        <v>2021030910</v>
      </c>
      <c r="L205" s="23">
        <f t="shared" si="1"/>
        <v>44264.416672511572</v>
      </c>
      <c r="M205" s="24">
        <v>8.4166666666666696</v>
      </c>
      <c r="N205" s="25">
        <v>44264.416672511572</v>
      </c>
      <c r="O205">
        <v>2.8</v>
      </c>
    </row>
    <row r="206" spans="1:15" x14ac:dyDescent="0.2">
      <c r="A206" s="21" t="s">
        <v>140</v>
      </c>
      <c r="B206" s="21" t="s">
        <v>141</v>
      </c>
      <c r="C206" s="22">
        <v>2021030911</v>
      </c>
      <c r="D206" s="23">
        <v>44264</v>
      </c>
      <c r="E206" s="24">
        <v>8.4583333333333304</v>
      </c>
      <c r="F206" s="25">
        <v>44264.458333333299</v>
      </c>
      <c r="G206">
        <v>2.7</v>
      </c>
      <c r="I206" t="s">
        <v>145</v>
      </c>
      <c r="J206" s="21" t="s">
        <v>146</v>
      </c>
      <c r="K206">
        <v>2021030911</v>
      </c>
      <c r="L206" s="23">
        <f t="shared" si="1"/>
        <v>44264.458339236109</v>
      </c>
      <c r="M206" s="24">
        <v>8.4583333333333393</v>
      </c>
      <c r="N206" s="25">
        <v>44264.458339236109</v>
      </c>
      <c r="O206">
        <v>3.8</v>
      </c>
    </row>
    <row r="207" spans="1:15" x14ac:dyDescent="0.2">
      <c r="A207" s="21" t="s">
        <v>140</v>
      </c>
      <c r="B207" s="21" t="s">
        <v>141</v>
      </c>
      <c r="C207" s="22">
        <v>2021030912</v>
      </c>
      <c r="D207" s="23">
        <v>44264</v>
      </c>
      <c r="E207" s="24">
        <v>8.5</v>
      </c>
      <c r="F207" s="25">
        <v>44264.5</v>
      </c>
      <c r="G207">
        <v>3.4</v>
      </c>
      <c r="I207" t="s">
        <v>145</v>
      </c>
      <c r="J207" s="21" t="s">
        <v>146</v>
      </c>
      <c r="K207">
        <v>2021030912</v>
      </c>
      <c r="L207" s="23">
        <f t="shared" si="1"/>
        <v>44264.500005960646</v>
      </c>
      <c r="M207" s="24">
        <v>8.5000000000000107</v>
      </c>
      <c r="N207" s="25">
        <v>44264.500005960646</v>
      </c>
      <c r="O207">
        <v>4.0999999999999996</v>
      </c>
    </row>
    <row r="208" spans="1:15" x14ac:dyDescent="0.2">
      <c r="A208" s="21" t="s">
        <v>140</v>
      </c>
      <c r="B208" s="21" t="s">
        <v>141</v>
      </c>
      <c r="C208" s="22">
        <v>2021030913</v>
      </c>
      <c r="D208" s="23">
        <v>44264</v>
      </c>
      <c r="E208" s="24">
        <v>8.5416666666666696</v>
      </c>
      <c r="F208" s="25">
        <v>44264.541666666701</v>
      </c>
      <c r="G208">
        <v>3.7</v>
      </c>
      <c r="I208" t="s">
        <v>145</v>
      </c>
      <c r="J208" s="21" t="s">
        <v>146</v>
      </c>
      <c r="K208">
        <v>2021030913</v>
      </c>
      <c r="L208" s="23">
        <f t="shared" si="1"/>
        <v>44264.541672685184</v>
      </c>
      <c r="M208" s="24">
        <v>8.5416666666666696</v>
      </c>
      <c r="N208" s="25">
        <v>44264.541672685184</v>
      </c>
      <c r="O208">
        <v>4.4000000000000004</v>
      </c>
    </row>
    <row r="209" spans="1:15" x14ac:dyDescent="0.2">
      <c r="A209" s="21" t="s">
        <v>140</v>
      </c>
      <c r="B209" s="21" t="s">
        <v>141</v>
      </c>
      <c r="C209" s="22">
        <v>2021030914</v>
      </c>
      <c r="D209" s="23">
        <v>44264</v>
      </c>
      <c r="E209" s="24">
        <v>8.5833333333333304</v>
      </c>
      <c r="F209" s="25">
        <v>44264.583333333299</v>
      </c>
      <c r="G209">
        <v>3.8</v>
      </c>
      <c r="I209" t="s">
        <v>145</v>
      </c>
      <c r="J209" s="21" t="s">
        <v>146</v>
      </c>
      <c r="K209">
        <v>2021030914</v>
      </c>
      <c r="L209" s="23">
        <f t="shared" si="1"/>
        <v>44264.583339409721</v>
      </c>
      <c r="M209" s="24">
        <v>8.5833333333333393</v>
      </c>
      <c r="N209" s="25">
        <v>44264.583339409721</v>
      </c>
      <c r="O209">
        <v>5.0999999999999996</v>
      </c>
    </row>
    <row r="210" spans="1:15" x14ac:dyDescent="0.2">
      <c r="A210" s="21" t="s">
        <v>140</v>
      </c>
      <c r="B210" s="21" t="s">
        <v>141</v>
      </c>
      <c r="C210" s="22">
        <v>2021030915</v>
      </c>
      <c r="D210" s="23">
        <v>44264</v>
      </c>
      <c r="E210" s="24">
        <v>8.625</v>
      </c>
      <c r="F210" s="25">
        <v>44264.625</v>
      </c>
      <c r="G210">
        <v>3.9</v>
      </c>
      <c r="I210" t="s">
        <v>145</v>
      </c>
      <c r="J210" s="21" t="s">
        <v>146</v>
      </c>
      <c r="K210">
        <v>2021030915</v>
      </c>
      <c r="L210" s="23">
        <f t="shared" si="1"/>
        <v>44264.625006134258</v>
      </c>
      <c r="M210" s="24">
        <v>8.6250000000000107</v>
      </c>
      <c r="N210" s="25">
        <v>44264.625006134258</v>
      </c>
      <c r="O210">
        <v>5.7</v>
      </c>
    </row>
    <row r="211" spans="1:15" x14ac:dyDescent="0.2">
      <c r="A211" s="21" t="s">
        <v>140</v>
      </c>
      <c r="B211" s="21" t="s">
        <v>141</v>
      </c>
      <c r="C211" s="22">
        <v>2021030916</v>
      </c>
      <c r="D211" s="23">
        <v>44264</v>
      </c>
      <c r="E211" s="24">
        <v>8.6666666666666696</v>
      </c>
      <c r="F211" s="25">
        <v>44264.666666666701</v>
      </c>
      <c r="G211">
        <v>4.2</v>
      </c>
      <c r="I211" t="s">
        <v>145</v>
      </c>
      <c r="J211" s="21" t="s">
        <v>146</v>
      </c>
      <c r="K211">
        <v>2021030916</v>
      </c>
      <c r="L211" s="23">
        <f t="shared" si="1"/>
        <v>44264.666672858795</v>
      </c>
      <c r="M211" s="24">
        <v>8.6666666666666696</v>
      </c>
      <c r="N211" s="25">
        <v>44264.666672858795</v>
      </c>
      <c r="O211">
        <v>5.8</v>
      </c>
    </row>
    <row r="212" spans="1:15" x14ac:dyDescent="0.2">
      <c r="A212" s="21" t="s">
        <v>140</v>
      </c>
      <c r="B212" s="21" t="s">
        <v>141</v>
      </c>
      <c r="C212" s="22">
        <v>2021030917</v>
      </c>
      <c r="D212" s="23">
        <v>44264</v>
      </c>
      <c r="E212" s="24">
        <v>8.7083333333333304</v>
      </c>
      <c r="F212" s="25">
        <v>44264.708333333299</v>
      </c>
      <c r="G212">
        <v>4.2</v>
      </c>
      <c r="I212" t="s">
        <v>145</v>
      </c>
      <c r="J212" s="21" t="s">
        <v>146</v>
      </c>
      <c r="K212">
        <v>2021030917</v>
      </c>
      <c r="L212" s="23">
        <f t="shared" si="1"/>
        <v>44264.708339583332</v>
      </c>
      <c r="M212" s="24">
        <v>8.7083333333333393</v>
      </c>
      <c r="N212" s="25">
        <v>44264.708339583332</v>
      </c>
      <c r="O212">
        <v>5.8</v>
      </c>
    </row>
    <row r="213" spans="1:15" x14ac:dyDescent="0.2">
      <c r="A213" s="21" t="s">
        <v>140</v>
      </c>
      <c r="B213" s="21" t="s">
        <v>141</v>
      </c>
      <c r="C213" s="22">
        <v>2021030918</v>
      </c>
      <c r="D213" s="23">
        <v>44264</v>
      </c>
      <c r="E213" s="24">
        <v>8.75</v>
      </c>
      <c r="F213" s="25">
        <v>44264.75</v>
      </c>
      <c r="G213">
        <v>2.8</v>
      </c>
      <c r="I213" t="s">
        <v>145</v>
      </c>
      <c r="J213" s="21" t="s">
        <v>146</v>
      </c>
      <c r="K213">
        <v>2021030918</v>
      </c>
      <c r="L213" s="23">
        <f t="shared" si="1"/>
        <v>44264.75000630787</v>
      </c>
      <c r="M213" s="24">
        <v>8.7500000000000107</v>
      </c>
      <c r="N213" s="25">
        <v>44264.75000630787</v>
      </c>
      <c r="O213">
        <v>5.0999999999999996</v>
      </c>
    </row>
    <row r="214" spans="1:15" x14ac:dyDescent="0.2">
      <c r="A214" s="21" t="s">
        <v>140</v>
      </c>
      <c r="B214" s="21" t="s">
        <v>141</v>
      </c>
      <c r="C214" s="22">
        <v>2021030919</v>
      </c>
      <c r="D214" s="23">
        <v>44264</v>
      </c>
      <c r="E214" s="24">
        <v>8.7916666666666696</v>
      </c>
      <c r="F214" s="25">
        <v>44264.791666666701</v>
      </c>
      <c r="G214">
        <v>1.9</v>
      </c>
      <c r="I214" t="s">
        <v>145</v>
      </c>
      <c r="J214" s="21" t="s">
        <v>146</v>
      </c>
      <c r="K214">
        <v>2021030919</v>
      </c>
      <c r="L214" s="23">
        <f t="shared" si="1"/>
        <v>44264.791673032407</v>
      </c>
      <c r="M214" s="24">
        <v>8.7916666666666696</v>
      </c>
      <c r="N214" s="25">
        <v>44264.791673032407</v>
      </c>
      <c r="O214">
        <v>4.5</v>
      </c>
    </row>
    <row r="215" spans="1:15" x14ac:dyDescent="0.2">
      <c r="A215" s="21" t="s">
        <v>140</v>
      </c>
      <c r="B215" s="21" t="s">
        <v>141</v>
      </c>
      <c r="C215" s="22">
        <v>2021030920</v>
      </c>
      <c r="D215" s="23">
        <v>44264</v>
      </c>
      <c r="E215" s="24">
        <v>8.8333333333333304</v>
      </c>
      <c r="F215" s="25">
        <v>44264.833333333299</v>
      </c>
      <c r="G215">
        <v>1.2</v>
      </c>
      <c r="I215" t="s">
        <v>145</v>
      </c>
      <c r="J215" s="21" t="s">
        <v>146</v>
      </c>
      <c r="K215">
        <v>2021030920</v>
      </c>
      <c r="L215" s="23">
        <f t="shared" si="1"/>
        <v>44264.833339756944</v>
      </c>
      <c r="M215" s="24">
        <v>8.8333333333333393</v>
      </c>
      <c r="N215" s="25">
        <v>44264.833339756944</v>
      </c>
      <c r="O215">
        <v>3</v>
      </c>
    </row>
    <row r="216" spans="1:15" x14ac:dyDescent="0.2">
      <c r="A216" s="21" t="s">
        <v>140</v>
      </c>
      <c r="B216" s="21" t="s">
        <v>141</v>
      </c>
      <c r="C216" s="22">
        <v>2021030921</v>
      </c>
      <c r="D216" s="23">
        <v>44264</v>
      </c>
      <c r="E216" s="24">
        <v>8.875</v>
      </c>
      <c r="F216" s="25">
        <v>44264.875</v>
      </c>
      <c r="G216">
        <v>0.4</v>
      </c>
      <c r="I216" t="s">
        <v>145</v>
      </c>
      <c r="J216" s="21" t="s">
        <v>146</v>
      </c>
      <c r="K216">
        <v>2021030921</v>
      </c>
      <c r="L216" s="23">
        <f t="shared" si="1"/>
        <v>44264.875006481481</v>
      </c>
      <c r="M216" s="24">
        <v>8.8750000000000107</v>
      </c>
      <c r="N216" s="25">
        <v>44264.875006481481</v>
      </c>
      <c r="O216">
        <v>1.7</v>
      </c>
    </row>
    <row r="217" spans="1:15" x14ac:dyDescent="0.2">
      <c r="A217" s="21" t="s">
        <v>140</v>
      </c>
      <c r="B217" s="21" t="s">
        <v>141</v>
      </c>
      <c r="C217" s="22">
        <v>2021030922</v>
      </c>
      <c r="D217" s="23">
        <v>44264</v>
      </c>
      <c r="E217" s="24">
        <v>8.9166666666666696</v>
      </c>
      <c r="F217" s="25">
        <v>44264.916666666701</v>
      </c>
      <c r="G217">
        <v>-0.1</v>
      </c>
      <c r="I217" t="s">
        <v>145</v>
      </c>
      <c r="J217" s="21" t="s">
        <v>146</v>
      </c>
      <c r="K217">
        <v>2021030922</v>
      </c>
      <c r="L217" s="23">
        <f t="shared" si="1"/>
        <v>44264.916673206018</v>
      </c>
      <c r="M217" s="24">
        <v>8.9166666666666696</v>
      </c>
      <c r="N217" s="25">
        <v>44264.916673206018</v>
      </c>
      <c r="O217">
        <v>1.9</v>
      </c>
    </row>
    <row r="218" spans="1:15" x14ac:dyDescent="0.2">
      <c r="A218" s="21" t="s">
        <v>140</v>
      </c>
      <c r="B218" s="21" t="s">
        <v>141</v>
      </c>
      <c r="C218" s="22">
        <v>2021030923</v>
      </c>
      <c r="D218" s="23">
        <v>44264</v>
      </c>
      <c r="E218" s="24">
        <v>8.9583333333333304</v>
      </c>
      <c r="F218" s="25">
        <v>44264.958333333299</v>
      </c>
      <c r="G218">
        <v>-0.1</v>
      </c>
      <c r="I218" t="s">
        <v>145</v>
      </c>
      <c r="J218" s="21" t="s">
        <v>146</v>
      </c>
      <c r="K218">
        <v>2021030923</v>
      </c>
      <c r="L218" s="23">
        <f t="shared" si="1"/>
        <v>44264.958339930556</v>
      </c>
      <c r="M218" s="24">
        <v>8.9583333333333393</v>
      </c>
      <c r="N218" s="25">
        <v>44264.958339930556</v>
      </c>
      <c r="O218">
        <v>1.9</v>
      </c>
    </row>
    <row r="219" spans="1:15" x14ac:dyDescent="0.2">
      <c r="A219" s="21" t="s">
        <v>140</v>
      </c>
      <c r="B219" s="21" t="s">
        <v>141</v>
      </c>
      <c r="C219" s="22">
        <v>2021031000</v>
      </c>
      <c r="D219" s="26">
        <v>44265</v>
      </c>
      <c r="E219" s="24">
        <v>9</v>
      </c>
      <c r="F219" s="25">
        <v>44265</v>
      </c>
      <c r="G219">
        <v>0</v>
      </c>
      <c r="I219" t="s">
        <v>145</v>
      </c>
      <c r="J219" s="21" t="s">
        <v>146</v>
      </c>
      <c r="K219">
        <v>2021031000</v>
      </c>
      <c r="L219" s="23">
        <f t="shared" si="1"/>
        <v>44265.000006655093</v>
      </c>
      <c r="M219" s="24">
        <v>9.0000000000000107</v>
      </c>
      <c r="N219" s="25">
        <v>44265.000006655093</v>
      </c>
      <c r="O219">
        <v>2.2999999999999998</v>
      </c>
    </row>
    <row r="220" spans="1:15" x14ac:dyDescent="0.2">
      <c r="A220" s="21" t="s">
        <v>140</v>
      </c>
      <c r="B220" s="21" t="s">
        <v>141</v>
      </c>
      <c r="C220" s="22">
        <v>2021031001</v>
      </c>
      <c r="D220" s="26">
        <v>44265</v>
      </c>
      <c r="E220" s="24">
        <v>9.0416666666666696</v>
      </c>
      <c r="F220" s="25">
        <v>44265.041666666701</v>
      </c>
      <c r="G220">
        <v>0.2</v>
      </c>
      <c r="I220" t="s">
        <v>145</v>
      </c>
      <c r="J220" s="21" t="s">
        <v>146</v>
      </c>
      <c r="K220">
        <v>2021031001</v>
      </c>
      <c r="L220" s="23">
        <f t="shared" si="1"/>
        <v>44265.04167337963</v>
      </c>
      <c r="M220" s="24">
        <v>9.0416666666666696</v>
      </c>
      <c r="N220" s="25">
        <v>44265.04167337963</v>
      </c>
      <c r="O220">
        <v>2.2000000000000002</v>
      </c>
    </row>
    <row r="221" spans="1:15" x14ac:dyDescent="0.2">
      <c r="A221" s="21" t="s">
        <v>140</v>
      </c>
      <c r="B221" s="21" t="s">
        <v>141</v>
      </c>
      <c r="C221" s="22">
        <v>2021031002</v>
      </c>
      <c r="D221" s="26">
        <v>44265</v>
      </c>
      <c r="E221" s="24">
        <v>9.0833333333333304</v>
      </c>
      <c r="F221" s="25">
        <v>44265.083333333299</v>
      </c>
      <c r="G221">
        <v>0.1</v>
      </c>
      <c r="I221" t="s">
        <v>145</v>
      </c>
      <c r="J221" s="21" t="s">
        <v>146</v>
      </c>
      <c r="K221">
        <v>2021031002</v>
      </c>
      <c r="L221" s="23">
        <f t="shared" si="1"/>
        <v>44265.083340104167</v>
      </c>
      <c r="M221" s="24">
        <v>9.0833333333333393</v>
      </c>
      <c r="N221" s="25">
        <v>44265.083340104167</v>
      </c>
      <c r="O221">
        <v>2</v>
      </c>
    </row>
    <row r="222" spans="1:15" x14ac:dyDescent="0.2">
      <c r="A222" s="21" t="s">
        <v>140</v>
      </c>
      <c r="B222" s="21" t="s">
        <v>141</v>
      </c>
      <c r="C222" s="22">
        <v>2021031003</v>
      </c>
      <c r="D222" s="26">
        <v>44265</v>
      </c>
      <c r="E222" s="24">
        <v>9.125</v>
      </c>
      <c r="F222" s="25">
        <v>44265.125</v>
      </c>
      <c r="G222">
        <v>0</v>
      </c>
      <c r="I222" t="s">
        <v>145</v>
      </c>
      <c r="J222" s="21" t="s">
        <v>146</v>
      </c>
      <c r="K222">
        <v>2021031003</v>
      </c>
      <c r="L222" s="23">
        <f t="shared" si="1"/>
        <v>44265.125006828704</v>
      </c>
      <c r="M222" s="24">
        <v>9.1250000000000107</v>
      </c>
      <c r="N222" s="25">
        <v>44265.125006828704</v>
      </c>
      <c r="O222">
        <v>1.9</v>
      </c>
    </row>
    <row r="223" spans="1:15" x14ac:dyDescent="0.2">
      <c r="A223" s="21" t="s">
        <v>140</v>
      </c>
      <c r="B223" s="21" t="s">
        <v>141</v>
      </c>
      <c r="C223" s="22">
        <v>2021031004</v>
      </c>
      <c r="D223" s="26">
        <v>44265</v>
      </c>
      <c r="E223" s="24">
        <v>9.1666666666666696</v>
      </c>
      <c r="F223" s="25">
        <v>44265.166666666701</v>
      </c>
      <c r="G223">
        <v>0</v>
      </c>
      <c r="I223" t="s">
        <v>145</v>
      </c>
      <c r="J223" s="21" t="s">
        <v>146</v>
      </c>
      <c r="K223">
        <v>2021031004</v>
      </c>
      <c r="L223" s="23">
        <f t="shared" si="1"/>
        <v>44265.166673553242</v>
      </c>
      <c r="M223" s="24">
        <v>9.1666666666666696</v>
      </c>
      <c r="N223" s="25">
        <v>44265.166673553242</v>
      </c>
      <c r="O223">
        <v>1.5</v>
      </c>
    </row>
    <row r="224" spans="1:15" x14ac:dyDescent="0.2">
      <c r="A224" s="21" t="s">
        <v>140</v>
      </c>
      <c r="B224" s="21" t="s">
        <v>141</v>
      </c>
      <c r="C224" s="22">
        <v>2021031005</v>
      </c>
      <c r="D224" s="26">
        <v>44265</v>
      </c>
      <c r="E224" s="24">
        <v>9.2083333333333304</v>
      </c>
      <c r="F224" s="25">
        <v>44265.208333333299</v>
      </c>
      <c r="G224">
        <v>0.1</v>
      </c>
      <c r="I224" t="s">
        <v>145</v>
      </c>
      <c r="J224" s="21" t="s">
        <v>146</v>
      </c>
      <c r="K224">
        <v>2021031005</v>
      </c>
      <c r="L224" s="23">
        <f t="shared" si="1"/>
        <v>44265.208340277779</v>
      </c>
      <c r="M224" s="24">
        <v>9.2083333333333393</v>
      </c>
      <c r="N224" s="25">
        <v>44265.208340277779</v>
      </c>
      <c r="O224">
        <v>1.5</v>
      </c>
    </row>
    <row r="225" spans="1:15" x14ac:dyDescent="0.2">
      <c r="A225" s="21" t="s">
        <v>140</v>
      </c>
      <c r="B225" s="21" t="s">
        <v>141</v>
      </c>
      <c r="C225" s="22">
        <v>2021031006</v>
      </c>
      <c r="D225" s="26">
        <v>44265</v>
      </c>
      <c r="E225" s="24">
        <v>9.25</v>
      </c>
      <c r="F225" s="25">
        <v>44265.25</v>
      </c>
      <c r="G225">
        <v>0.2</v>
      </c>
      <c r="I225" t="s">
        <v>145</v>
      </c>
      <c r="J225" s="21" t="s">
        <v>146</v>
      </c>
      <c r="K225">
        <v>2021031006</v>
      </c>
      <c r="L225" s="23">
        <f t="shared" si="1"/>
        <v>44265.250007002316</v>
      </c>
      <c r="M225" s="24">
        <v>9.2500000000000107</v>
      </c>
      <c r="N225" s="25">
        <v>44265.250007002316</v>
      </c>
      <c r="O225">
        <v>1.5</v>
      </c>
    </row>
    <row r="226" spans="1:15" x14ac:dyDescent="0.2">
      <c r="A226" s="21" t="s">
        <v>140</v>
      </c>
      <c r="B226" s="21" t="s">
        <v>141</v>
      </c>
      <c r="C226" s="22">
        <v>2021031007</v>
      </c>
      <c r="D226" s="26">
        <v>44265</v>
      </c>
      <c r="E226" s="24">
        <v>9.2916666666666696</v>
      </c>
      <c r="F226" s="25">
        <v>44265.291666666701</v>
      </c>
      <c r="G226">
        <v>0.4</v>
      </c>
      <c r="I226" t="s">
        <v>145</v>
      </c>
      <c r="J226" s="21" t="s">
        <v>146</v>
      </c>
      <c r="K226">
        <v>2021031007</v>
      </c>
      <c r="L226" s="23">
        <f t="shared" si="1"/>
        <v>44265.291673726853</v>
      </c>
      <c r="M226" s="24">
        <v>9.2916666666666696</v>
      </c>
      <c r="N226" s="25">
        <v>44265.291673726853</v>
      </c>
      <c r="O226">
        <v>2.1</v>
      </c>
    </row>
    <row r="227" spans="1:15" x14ac:dyDescent="0.2">
      <c r="A227" s="21" t="s">
        <v>140</v>
      </c>
      <c r="B227" s="21" t="s">
        <v>141</v>
      </c>
      <c r="C227" s="22">
        <v>2021031008</v>
      </c>
      <c r="D227" s="26">
        <v>44265</v>
      </c>
      <c r="E227" s="24">
        <v>9.3333333333333304</v>
      </c>
      <c r="F227" s="25">
        <v>44265.333333333299</v>
      </c>
      <c r="G227">
        <v>1.1000000000000001</v>
      </c>
      <c r="I227" t="s">
        <v>145</v>
      </c>
      <c r="J227" s="21" t="s">
        <v>146</v>
      </c>
      <c r="K227">
        <v>2021031008</v>
      </c>
      <c r="L227" s="23">
        <f t="shared" si="1"/>
        <v>44265.333340451391</v>
      </c>
      <c r="M227" s="24">
        <v>9.3333333333333393</v>
      </c>
      <c r="N227" s="25">
        <v>44265.333340451391</v>
      </c>
      <c r="O227">
        <v>3</v>
      </c>
    </row>
    <row r="228" spans="1:15" x14ac:dyDescent="0.2">
      <c r="A228" s="21" t="s">
        <v>140</v>
      </c>
      <c r="B228" s="21" t="s">
        <v>141</v>
      </c>
      <c r="C228" s="22">
        <v>2021031009</v>
      </c>
      <c r="D228" s="26">
        <v>44265</v>
      </c>
      <c r="E228" s="24">
        <v>9.375</v>
      </c>
      <c r="F228" s="25">
        <v>44265.375</v>
      </c>
      <c r="G228">
        <v>2.5</v>
      </c>
      <c r="I228" t="s">
        <v>145</v>
      </c>
      <c r="J228" s="21" t="s">
        <v>146</v>
      </c>
      <c r="K228">
        <v>2021031009</v>
      </c>
      <c r="L228" s="23">
        <f t="shared" ref="L228:L291" si="2">N228</f>
        <v>44265.375007175928</v>
      </c>
      <c r="M228" s="24">
        <v>9.3750000000000107</v>
      </c>
      <c r="N228" s="25">
        <v>44265.375007175928</v>
      </c>
      <c r="O228">
        <v>4.8</v>
      </c>
    </row>
    <row r="229" spans="1:15" x14ac:dyDescent="0.2">
      <c r="A229" s="21" t="s">
        <v>140</v>
      </c>
      <c r="B229" s="21" t="s">
        <v>141</v>
      </c>
      <c r="C229" s="22">
        <v>2021031010</v>
      </c>
      <c r="D229" s="26">
        <v>44265</v>
      </c>
      <c r="E229" s="24">
        <v>9.4166666666666696</v>
      </c>
      <c r="F229" s="25">
        <v>44265.416666666701</v>
      </c>
      <c r="G229">
        <v>4.0999999999999996</v>
      </c>
      <c r="I229" t="s">
        <v>145</v>
      </c>
      <c r="J229" s="21" t="s">
        <v>146</v>
      </c>
      <c r="K229">
        <v>2021031010</v>
      </c>
      <c r="L229" s="23">
        <f t="shared" si="2"/>
        <v>44265.416673900465</v>
      </c>
      <c r="M229" s="24">
        <v>9.4166666666666696</v>
      </c>
      <c r="N229" s="25">
        <v>44265.416673900465</v>
      </c>
      <c r="O229">
        <v>6.2</v>
      </c>
    </row>
    <row r="230" spans="1:15" x14ac:dyDescent="0.2">
      <c r="A230" s="21" t="s">
        <v>140</v>
      </c>
      <c r="B230" s="21" t="s">
        <v>141</v>
      </c>
      <c r="C230" s="22">
        <v>2021031011</v>
      </c>
      <c r="D230" s="26">
        <v>44265</v>
      </c>
      <c r="E230" s="24">
        <v>9.4583333333333304</v>
      </c>
      <c r="F230" s="25">
        <v>44265.458333333299</v>
      </c>
      <c r="G230">
        <v>5.6</v>
      </c>
      <c r="I230" t="s">
        <v>145</v>
      </c>
      <c r="J230" s="21" t="s">
        <v>146</v>
      </c>
      <c r="K230">
        <v>2021031011</v>
      </c>
      <c r="L230" s="23">
        <f t="shared" si="2"/>
        <v>44265.458340625002</v>
      </c>
      <c r="M230" s="24">
        <v>9.4583333333333393</v>
      </c>
      <c r="N230" s="25">
        <v>44265.458340625002</v>
      </c>
      <c r="O230">
        <v>7.5</v>
      </c>
    </row>
    <row r="231" spans="1:15" x14ac:dyDescent="0.2">
      <c r="A231" s="21" t="s">
        <v>140</v>
      </c>
      <c r="B231" s="21" t="s">
        <v>141</v>
      </c>
      <c r="C231" s="22">
        <v>2021031012</v>
      </c>
      <c r="D231" s="26">
        <v>44265</v>
      </c>
      <c r="E231" s="24">
        <v>9.5</v>
      </c>
      <c r="F231" s="25">
        <v>44265.5</v>
      </c>
      <c r="G231">
        <v>7.2</v>
      </c>
      <c r="I231" t="s">
        <v>145</v>
      </c>
      <c r="J231" s="21" t="s">
        <v>146</v>
      </c>
      <c r="K231">
        <v>2021031012</v>
      </c>
      <c r="L231" s="23">
        <f t="shared" si="2"/>
        <v>44265.500007349539</v>
      </c>
      <c r="M231" s="24">
        <v>9.5000000000000107</v>
      </c>
      <c r="N231" s="25">
        <v>44265.500007349539</v>
      </c>
      <c r="O231">
        <v>9</v>
      </c>
    </row>
    <row r="232" spans="1:15" x14ac:dyDescent="0.2">
      <c r="A232" s="21" t="s">
        <v>140</v>
      </c>
      <c r="B232" s="21" t="s">
        <v>141</v>
      </c>
      <c r="C232" s="22">
        <v>2021031013</v>
      </c>
      <c r="D232" s="26">
        <v>44265</v>
      </c>
      <c r="E232" s="24">
        <v>9.5416666666666696</v>
      </c>
      <c r="F232" s="25">
        <v>44265.541666666701</v>
      </c>
      <c r="G232">
        <v>7.9</v>
      </c>
      <c r="I232" t="s">
        <v>145</v>
      </c>
      <c r="J232" s="21" t="s">
        <v>146</v>
      </c>
      <c r="K232">
        <v>2021031013</v>
      </c>
      <c r="L232" s="23">
        <f t="shared" si="2"/>
        <v>44265.541674074077</v>
      </c>
      <c r="M232" s="24">
        <v>9.5416666666666696</v>
      </c>
      <c r="N232" s="25">
        <v>44265.541674074077</v>
      </c>
      <c r="O232">
        <v>9.6</v>
      </c>
    </row>
    <row r="233" spans="1:15" x14ac:dyDescent="0.2">
      <c r="A233" s="21" t="s">
        <v>140</v>
      </c>
      <c r="B233" s="21" t="s">
        <v>141</v>
      </c>
      <c r="C233" s="22">
        <v>2021031014</v>
      </c>
      <c r="D233" s="26">
        <v>44265</v>
      </c>
      <c r="E233" s="24">
        <v>9.5833333333333304</v>
      </c>
      <c r="F233" s="25">
        <v>44265.583333333299</v>
      </c>
      <c r="G233">
        <v>8.5</v>
      </c>
      <c r="I233" t="s">
        <v>145</v>
      </c>
      <c r="J233" s="21" t="s">
        <v>146</v>
      </c>
      <c r="K233">
        <v>2021031014</v>
      </c>
      <c r="L233" s="23">
        <f t="shared" si="2"/>
        <v>44265.583340798614</v>
      </c>
      <c r="M233" s="24">
        <v>9.5833333333333393</v>
      </c>
      <c r="N233" s="25">
        <v>44265.583340798614</v>
      </c>
      <c r="O233">
        <v>10</v>
      </c>
    </row>
    <row r="234" spans="1:15" x14ac:dyDescent="0.2">
      <c r="A234" s="21" t="s">
        <v>140</v>
      </c>
      <c r="B234" s="21" t="s">
        <v>141</v>
      </c>
      <c r="C234" s="22">
        <v>2021031015</v>
      </c>
      <c r="D234" s="26">
        <v>44265</v>
      </c>
      <c r="E234" s="24">
        <v>9.625</v>
      </c>
      <c r="F234" s="25">
        <v>44265.625</v>
      </c>
      <c r="G234">
        <v>8.1</v>
      </c>
      <c r="I234" t="s">
        <v>145</v>
      </c>
      <c r="J234" s="21" t="s">
        <v>146</v>
      </c>
      <c r="K234">
        <v>2021031015</v>
      </c>
      <c r="L234" s="23">
        <f t="shared" si="2"/>
        <v>44265.625007523151</v>
      </c>
      <c r="M234" s="24">
        <v>9.6250000000000107</v>
      </c>
      <c r="N234" s="25">
        <v>44265.625007523151</v>
      </c>
      <c r="O234">
        <v>10.3</v>
      </c>
    </row>
    <row r="235" spans="1:15" x14ac:dyDescent="0.2">
      <c r="A235" s="21" t="s">
        <v>140</v>
      </c>
      <c r="B235" s="21" t="s">
        <v>141</v>
      </c>
      <c r="C235" s="22">
        <v>2021031016</v>
      </c>
      <c r="D235" s="26">
        <v>44265</v>
      </c>
      <c r="E235" s="24">
        <v>9.6666666666666696</v>
      </c>
      <c r="F235" s="25">
        <v>44265.666666666701</v>
      </c>
      <c r="G235">
        <v>6.9</v>
      </c>
      <c r="I235" t="s">
        <v>145</v>
      </c>
      <c r="J235" s="21" t="s">
        <v>146</v>
      </c>
      <c r="K235">
        <v>2021031016</v>
      </c>
      <c r="L235" s="23">
        <f t="shared" si="2"/>
        <v>44265.666674247688</v>
      </c>
      <c r="M235" s="24">
        <v>9.6666666666666696</v>
      </c>
      <c r="N235" s="25">
        <v>44265.666674247688</v>
      </c>
      <c r="O235">
        <v>10</v>
      </c>
    </row>
    <row r="236" spans="1:15" x14ac:dyDescent="0.2">
      <c r="A236" s="21" t="s">
        <v>140</v>
      </c>
      <c r="B236" s="21" t="s">
        <v>141</v>
      </c>
      <c r="C236" s="22">
        <v>2021031017</v>
      </c>
      <c r="D236" s="26">
        <v>44265</v>
      </c>
      <c r="E236" s="24">
        <v>9.7083333333333304</v>
      </c>
      <c r="F236" s="25">
        <v>44265.708333333299</v>
      </c>
      <c r="G236">
        <v>6</v>
      </c>
      <c r="I236" t="s">
        <v>145</v>
      </c>
      <c r="J236" s="21" t="s">
        <v>146</v>
      </c>
      <c r="K236">
        <v>2021031017</v>
      </c>
      <c r="L236" s="23">
        <f t="shared" si="2"/>
        <v>44265.708340972225</v>
      </c>
      <c r="M236" s="24">
        <v>9.7083333333333393</v>
      </c>
      <c r="N236" s="25">
        <v>44265.708340972225</v>
      </c>
      <c r="O236">
        <v>8</v>
      </c>
    </row>
    <row r="237" spans="1:15" x14ac:dyDescent="0.2">
      <c r="A237" s="21" t="s">
        <v>140</v>
      </c>
      <c r="B237" s="21" t="s">
        <v>141</v>
      </c>
      <c r="C237" s="22">
        <v>2021031018</v>
      </c>
      <c r="D237" s="26">
        <v>44265</v>
      </c>
      <c r="E237" s="24">
        <v>9.75</v>
      </c>
      <c r="F237" s="25">
        <v>44265.75</v>
      </c>
      <c r="G237">
        <v>4.7</v>
      </c>
      <c r="I237" t="s">
        <v>145</v>
      </c>
      <c r="J237" s="21" t="s">
        <v>146</v>
      </c>
      <c r="K237">
        <v>2021031018</v>
      </c>
      <c r="L237" s="23">
        <f t="shared" si="2"/>
        <v>44265.750007696763</v>
      </c>
      <c r="M237" s="24">
        <v>9.7500000000000107</v>
      </c>
      <c r="N237" s="25">
        <v>44265.750007696763</v>
      </c>
      <c r="O237">
        <v>7.2</v>
      </c>
    </row>
    <row r="238" spans="1:15" x14ac:dyDescent="0.2">
      <c r="A238" s="21" t="s">
        <v>140</v>
      </c>
      <c r="B238" s="21" t="s">
        <v>141</v>
      </c>
      <c r="C238" s="22">
        <v>2021031019</v>
      </c>
      <c r="D238" s="26">
        <v>44265</v>
      </c>
      <c r="E238" s="24">
        <v>9.7916666666666696</v>
      </c>
      <c r="F238" s="25">
        <v>44265.791666666701</v>
      </c>
      <c r="G238">
        <v>2.8</v>
      </c>
      <c r="I238" t="s">
        <v>145</v>
      </c>
      <c r="J238" s="21" t="s">
        <v>146</v>
      </c>
      <c r="K238">
        <v>2021031019</v>
      </c>
      <c r="L238" s="23">
        <f t="shared" si="2"/>
        <v>44265.7916744213</v>
      </c>
      <c r="M238" s="24">
        <v>9.7916666666666696</v>
      </c>
      <c r="N238" s="25">
        <v>44265.7916744213</v>
      </c>
      <c r="O238">
        <v>6.1</v>
      </c>
    </row>
    <row r="239" spans="1:15" x14ac:dyDescent="0.2">
      <c r="A239" s="21" t="s">
        <v>140</v>
      </c>
      <c r="B239" s="21" t="s">
        <v>141</v>
      </c>
      <c r="C239" s="22">
        <v>2021031020</v>
      </c>
      <c r="D239" s="26">
        <v>44265</v>
      </c>
      <c r="E239" s="24">
        <v>9.8333333333333304</v>
      </c>
      <c r="F239" s="25">
        <v>44265.833333333299</v>
      </c>
      <c r="G239">
        <v>2</v>
      </c>
      <c r="I239" t="s">
        <v>145</v>
      </c>
      <c r="J239" s="21" t="s">
        <v>146</v>
      </c>
      <c r="K239">
        <v>2021031020</v>
      </c>
      <c r="L239" s="23">
        <f t="shared" si="2"/>
        <v>44265.83334114583</v>
      </c>
      <c r="M239" s="24">
        <v>9.8333333333333393</v>
      </c>
      <c r="N239" s="25">
        <v>44265.83334114583</v>
      </c>
      <c r="O239">
        <v>6.2</v>
      </c>
    </row>
    <row r="240" spans="1:15" x14ac:dyDescent="0.2">
      <c r="A240" s="21" t="s">
        <v>140</v>
      </c>
      <c r="B240" s="21" t="s">
        <v>141</v>
      </c>
      <c r="C240" s="22">
        <v>2021031021</v>
      </c>
      <c r="D240" s="26">
        <v>44265</v>
      </c>
      <c r="E240" s="24">
        <v>9.875</v>
      </c>
      <c r="F240" s="25">
        <v>44265.875</v>
      </c>
      <c r="G240">
        <v>1</v>
      </c>
      <c r="I240" t="s">
        <v>145</v>
      </c>
      <c r="J240" s="21" t="s">
        <v>146</v>
      </c>
      <c r="K240">
        <v>2021031021</v>
      </c>
      <c r="L240" s="23">
        <f t="shared" si="2"/>
        <v>44265.875007870367</v>
      </c>
      <c r="M240" s="24">
        <v>9.8750000000000107</v>
      </c>
      <c r="N240" s="25">
        <v>44265.875007870367</v>
      </c>
      <c r="O240">
        <v>5.2</v>
      </c>
    </row>
    <row r="241" spans="1:15" x14ac:dyDescent="0.2">
      <c r="A241" s="21" t="s">
        <v>140</v>
      </c>
      <c r="B241" s="21" t="s">
        <v>141</v>
      </c>
      <c r="C241" s="22">
        <v>2021031022</v>
      </c>
      <c r="D241" s="26">
        <v>44265</v>
      </c>
      <c r="E241" s="24">
        <v>9.9166666666666696</v>
      </c>
      <c r="F241" s="25">
        <v>44265.916666666701</v>
      </c>
      <c r="G241">
        <v>-0.2</v>
      </c>
      <c r="I241" t="s">
        <v>145</v>
      </c>
      <c r="J241" s="21" t="s">
        <v>146</v>
      </c>
      <c r="K241">
        <v>2021031022</v>
      </c>
      <c r="L241" s="23">
        <f t="shared" si="2"/>
        <v>44265.916674594904</v>
      </c>
      <c r="M241" s="24">
        <v>9.9166666666666696</v>
      </c>
      <c r="N241" s="25">
        <v>44265.916674594904</v>
      </c>
      <c r="O241">
        <v>4.8</v>
      </c>
    </row>
    <row r="242" spans="1:15" x14ac:dyDescent="0.2">
      <c r="A242" s="21" t="s">
        <v>140</v>
      </c>
      <c r="B242" s="21" t="s">
        <v>141</v>
      </c>
      <c r="C242" s="22">
        <v>2021031023</v>
      </c>
      <c r="D242" s="26">
        <v>44265</v>
      </c>
      <c r="E242" s="24">
        <v>9.9583333333333304</v>
      </c>
      <c r="F242" s="25">
        <v>44265.958333333299</v>
      </c>
      <c r="G242">
        <v>-0.5</v>
      </c>
      <c r="I242" t="s">
        <v>145</v>
      </c>
      <c r="J242" s="21" t="s">
        <v>146</v>
      </c>
      <c r="K242">
        <v>2021031023</v>
      </c>
      <c r="L242" s="23">
        <f t="shared" si="2"/>
        <v>44265.958341319441</v>
      </c>
      <c r="M242" s="24">
        <v>9.9583333333333393</v>
      </c>
      <c r="N242" s="25">
        <v>44265.958341319441</v>
      </c>
      <c r="O242">
        <v>5.2</v>
      </c>
    </row>
    <row r="243" spans="1:15" x14ac:dyDescent="0.2">
      <c r="A243" s="21" t="s">
        <v>140</v>
      </c>
      <c r="B243" s="21" t="s">
        <v>141</v>
      </c>
      <c r="C243" s="22">
        <v>2021031100</v>
      </c>
      <c r="D243" s="23">
        <v>44266</v>
      </c>
      <c r="E243" s="24">
        <v>10</v>
      </c>
      <c r="F243" s="25">
        <v>44266</v>
      </c>
      <c r="G243">
        <v>-0.9</v>
      </c>
      <c r="I243" t="s">
        <v>145</v>
      </c>
      <c r="J243" s="21" t="s">
        <v>146</v>
      </c>
      <c r="K243">
        <v>2021031100</v>
      </c>
      <c r="L243" s="23">
        <f t="shared" si="2"/>
        <v>44266.000008043979</v>
      </c>
      <c r="M243" s="24">
        <v>10</v>
      </c>
      <c r="N243" s="25">
        <v>44266.000008043979</v>
      </c>
      <c r="O243">
        <v>5.2</v>
      </c>
    </row>
    <row r="244" spans="1:15" x14ac:dyDescent="0.2">
      <c r="A244" s="21" t="s">
        <v>140</v>
      </c>
      <c r="B244" s="21" t="s">
        <v>141</v>
      </c>
      <c r="C244" s="22">
        <v>2021031101</v>
      </c>
      <c r="D244" s="23">
        <v>44266</v>
      </c>
      <c r="E244" s="24">
        <v>10.0416666666667</v>
      </c>
      <c r="F244" s="25">
        <v>44266.041666666701</v>
      </c>
      <c r="G244">
        <v>-0.5</v>
      </c>
      <c r="I244" t="s">
        <v>145</v>
      </c>
      <c r="J244" s="21" t="s">
        <v>146</v>
      </c>
      <c r="K244">
        <v>2021031101</v>
      </c>
      <c r="L244" s="23">
        <f t="shared" si="2"/>
        <v>44266.041674768516</v>
      </c>
      <c r="M244" s="24">
        <v>10.0416666666667</v>
      </c>
      <c r="N244" s="25">
        <v>44266.041674768516</v>
      </c>
      <c r="O244">
        <v>5.2</v>
      </c>
    </row>
    <row r="245" spans="1:15" x14ac:dyDescent="0.2">
      <c r="A245" s="21" t="s">
        <v>140</v>
      </c>
      <c r="B245" s="21" t="s">
        <v>141</v>
      </c>
      <c r="C245" s="22">
        <v>2021031102</v>
      </c>
      <c r="D245" s="23">
        <v>44266</v>
      </c>
      <c r="E245" s="24">
        <v>10.0833333333333</v>
      </c>
      <c r="F245" s="25">
        <v>44266.083333333299</v>
      </c>
      <c r="G245">
        <v>-0.2</v>
      </c>
      <c r="I245" t="s">
        <v>145</v>
      </c>
      <c r="J245" s="21" t="s">
        <v>146</v>
      </c>
      <c r="K245">
        <v>2021031102</v>
      </c>
      <c r="L245" s="23">
        <f t="shared" si="2"/>
        <v>44266.083341493053</v>
      </c>
      <c r="M245" s="24">
        <v>10.0833333333333</v>
      </c>
      <c r="N245" s="25">
        <v>44266.083341493053</v>
      </c>
      <c r="O245">
        <v>5.4</v>
      </c>
    </row>
    <row r="246" spans="1:15" x14ac:dyDescent="0.2">
      <c r="A246" s="21" t="s">
        <v>140</v>
      </c>
      <c r="B246" s="21" t="s">
        <v>141</v>
      </c>
      <c r="C246" s="22">
        <v>2021031103</v>
      </c>
      <c r="D246" s="23">
        <v>44266</v>
      </c>
      <c r="E246" s="24">
        <v>10.125</v>
      </c>
      <c r="F246" s="25">
        <v>44266.125</v>
      </c>
      <c r="G246">
        <v>0.1</v>
      </c>
      <c r="I246" t="s">
        <v>145</v>
      </c>
      <c r="J246" s="21" t="s">
        <v>146</v>
      </c>
      <c r="K246">
        <v>2021031103</v>
      </c>
      <c r="L246" s="23">
        <f t="shared" si="2"/>
        <v>44266.12500821759</v>
      </c>
      <c r="M246" s="24">
        <v>10.125</v>
      </c>
      <c r="N246" s="25">
        <v>44266.12500821759</v>
      </c>
      <c r="O246">
        <v>5.5</v>
      </c>
    </row>
    <row r="247" spans="1:15" x14ac:dyDescent="0.2">
      <c r="A247" s="21" t="s">
        <v>140</v>
      </c>
      <c r="B247" s="21" t="s">
        <v>141</v>
      </c>
      <c r="C247" s="22">
        <v>2021031104</v>
      </c>
      <c r="D247" s="23">
        <v>44266</v>
      </c>
      <c r="E247" s="24">
        <v>10.1666666666667</v>
      </c>
      <c r="F247" s="25">
        <v>44266.166666666701</v>
      </c>
      <c r="G247">
        <v>0.4</v>
      </c>
      <c r="I247" t="s">
        <v>145</v>
      </c>
      <c r="J247" s="21" t="s">
        <v>146</v>
      </c>
      <c r="K247">
        <v>2021031104</v>
      </c>
      <c r="L247" s="23">
        <f t="shared" si="2"/>
        <v>44266.166674942127</v>
      </c>
      <c r="M247" s="24">
        <v>10.1666666666667</v>
      </c>
      <c r="N247" s="25">
        <v>44266.166674942127</v>
      </c>
      <c r="O247">
        <v>5.5</v>
      </c>
    </row>
    <row r="248" spans="1:15" x14ac:dyDescent="0.2">
      <c r="A248" s="21" t="s">
        <v>140</v>
      </c>
      <c r="B248" s="21" t="s">
        <v>141</v>
      </c>
      <c r="C248" s="22">
        <v>2021031105</v>
      </c>
      <c r="D248" s="23">
        <v>44266</v>
      </c>
      <c r="E248" s="24">
        <v>10.2083333333333</v>
      </c>
      <c r="F248" s="25">
        <v>44266.208333333299</v>
      </c>
      <c r="G248">
        <v>0.8</v>
      </c>
      <c r="I248" t="s">
        <v>145</v>
      </c>
      <c r="J248" s="21" t="s">
        <v>146</v>
      </c>
      <c r="K248">
        <v>2021031105</v>
      </c>
      <c r="L248" s="23">
        <f t="shared" si="2"/>
        <v>44266.208341666665</v>
      </c>
      <c r="M248" s="24">
        <v>10.2083333333333</v>
      </c>
      <c r="N248" s="25">
        <v>44266.208341666665</v>
      </c>
      <c r="O248">
        <v>6</v>
      </c>
    </row>
    <row r="249" spans="1:15" x14ac:dyDescent="0.2">
      <c r="A249" s="21" t="s">
        <v>140</v>
      </c>
      <c r="B249" s="21" t="s">
        <v>141</v>
      </c>
      <c r="C249" s="22">
        <v>2021031106</v>
      </c>
      <c r="D249" s="23">
        <v>44266</v>
      </c>
      <c r="E249" s="24">
        <v>10.25</v>
      </c>
      <c r="F249" s="25">
        <v>44266.25</v>
      </c>
      <c r="G249">
        <v>1.3</v>
      </c>
      <c r="I249" t="s">
        <v>145</v>
      </c>
      <c r="J249" s="21" t="s">
        <v>146</v>
      </c>
      <c r="K249">
        <v>2021031106</v>
      </c>
      <c r="L249" s="23">
        <f t="shared" si="2"/>
        <v>44266.250008391202</v>
      </c>
      <c r="M249" s="24">
        <v>10.25</v>
      </c>
      <c r="N249" s="25">
        <v>44266.250008391202</v>
      </c>
      <c r="O249">
        <v>6.6</v>
      </c>
    </row>
    <row r="250" spans="1:15" x14ac:dyDescent="0.2">
      <c r="A250" s="21" t="s">
        <v>140</v>
      </c>
      <c r="B250" s="21" t="s">
        <v>141</v>
      </c>
      <c r="C250" s="22">
        <v>2021031107</v>
      </c>
      <c r="D250" s="23">
        <v>44266</v>
      </c>
      <c r="E250" s="24">
        <v>10.2916666666667</v>
      </c>
      <c r="F250" s="25">
        <v>44266.291666666701</v>
      </c>
      <c r="G250">
        <v>1.5</v>
      </c>
      <c r="I250" t="s">
        <v>145</v>
      </c>
      <c r="J250" s="21" t="s">
        <v>146</v>
      </c>
      <c r="K250">
        <v>2021031107</v>
      </c>
      <c r="L250" s="23">
        <f t="shared" si="2"/>
        <v>44266.291675115739</v>
      </c>
      <c r="M250" s="24">
        <v>10.2916666666667</v>
      </c>
      <c r="N250" s="25">
        <v>44266.291675115739</v>
      </c>
      <c r="O250">
        <v>6.8</v>
      </c>
    </row>
    <row r="251" spans="1:15" x14ac:dyDescent="0.2">
      <c r="A251" s="21" t="s">
        <v>140</v>
      </c>
      <c r="B251" s="21" t="s">
        <v>141</v>
      </c>
      <c r="C251" s="22">
        <v>2021031108</v>
      </c>
      <c r="D251" s="23">
        <v>44266</v>
      </c>
      <c r="E251" s="24">
        <v>10.3333333333333</v>
      </c>
      <c r="F251" s="25">
        <v>44266.333333333299</v>
      </c>
      <c r="G251">
        <v>2.4</v>
      </c>
      <c r="I251" t="s">
        <v>145</v>
      </c>
      <c r="J251" s="21" t="s">
        <v>146</v>
      </c>
      <c r="K251">
        <v>2021031108</v>
      </c>
      <c r="L251" s="23">
        <f t="shared" si="2"/>
        <v>44266.333341840276</v>
      </c>
      <c r="M251" s="24">
        <v>10.3333333333333</v>
      </c>
      <c r="N251" s="25">
        <v>44266.333341840276</v>
      </c>
      <c r="O251">
        <v>6.8</v>
      </c>
    </row>
    <row r="252" spans="1:15" x14ac:dyDescent="0.2">
      <c r="A252" s="21" t="s">
        <v>140</v>
      </c>
      <c r="B252" s="21" t="s">
        <v>141</v>
      </c>
      <c r="C252" s="22">
        <v>2021031109</v>
      </c>
      <c r="D252" s="23">
        <v>44266</v>
      </c>
      <c r="E252" s="24">
        <v>10.375</v>
      </c>
      <c r="F252" s="25">
        <v>44266.375</v>
      </c>
      <c r="G252">
        <v>3.7</v>
      </c>
      <c r="I252" t="s">
        <v>145</v>
      </c>
      <c r="J252" s="21" t="s">
        <v>146</v>
      </c>
      <c r="K252">
        <v>2021031109</v>
      </c>
      <c r="L252" s="23">
        <f t="shared" si="2"/>
        <v>44266.375008564813</v>
      </c>
      <c r="M252" s="24">
        <v>10.375</v>
      </c>
      <c r="N252" s="25">
        <v>44266.375008564813</v>
      </c>
      <c r="O252">
        <v>8.6</v>
      </c>
    </row>
    <row r="253" spans="1:15" x14ac:dyDescent="0.2">
      <c r="A253" s="21" t="s">
        <v>140</v>
      </c>
      <c r="B253" s="21" t="s">
        <v>141</v>
      </c>
      <c r="C253" s="22">
        <v>2021031110</v>
      </c>
      <c r="D253" s="23">
        <v>44266</v>
      </c>
      <c r="E253" s="24">
        <v>10.4166666666667</v>
      </c>
      <c r="F253" s="25">
        <v>44266.416666666701</v>
      </c>
      <c r="G253">
        <v>5.5</v>
      </c>
      <c r="I253" t="s">
        <v>145</v>
      </c>
      <c r="J253" s="21" t="s">
        <v>146</v>
      </c>
      <c r="K253">
        <v>2021031110</v>
      </c>
      <c r="L253" s="23">
        <f t="shared" si="2"/>
        <v>44266.416675289351</v>
      </c>
      <c r="M253" s="24">
        <v>10.4166666666667</v>
      </c>
      <c r="N253" s="25">
        <v>44266.416675289351</v>
      </c>
      <c r="O253">
        <v>10.7</v>
      </c>
    </row>
    <row r="254" spans="1:15" x14ac:dyDescent="0.2">
      <c r="A254" s="21" t="s">
        <v>140</v>
      </c>
      <c r="B254" s="21" t="s">
        <v>141</v>
      </c>
      <c r="C254" s="22">
        <v>2021031111</v>
      </c>
      <c r="D254" s="23">
        <v>44266</v>
      </c>
      <c r="E254" s="24">
        <v>10.4583333333333</v>
      </c>
      <c r="F254" s="25">
        <v>44266.458333333299</v>
      </c>
      <c r="G254">
        <v>7.9</v>
      </c>
      <c r="I254" t="s">
        <v>145</v>
      </c>
      <c r="J254" s="21" t="s">
        <v>146</v>
      </c>
      <c r="K254">
        <v>2021031111</v>
      </c>
      <c r="L254" s="23">
        <f t="shared" si="2"/>
        <v>44266.458342013888</v>
      </c>
      <c r="M254" s="24">
        <v>10.4583333333333</v>
      </c>
      <c r="N254" s="25">
        <v>44266.458342013888</v>
      </c>
      <c r="O254">
        <v>13</v>
      </c>
    </row>
    <row r="255" spans="1:15" x14ac:dyDescent="0.2">
      <c r="A255" s="21" t="s">
        <v>140</v>
      </c>
      <c r="B255" s="21" t="s">
        <v>141</v>
      </c>
      <c r="C255" s="22">
        <v>2021031112</v>
      </c>
      <c r="D255" s="23">
        <v>44266</v>
      </c>
      <c r="E255" s="24">
        <v>10.5</v>
      </c>
      <c r="F255" s="25">
        <v>44266.5</v>
      </c>
      <c r="G255">
        <v>11.1</v>
      </c>
      <c r="I255" t="s">
        <v>145</v>
      </c>
      <c r="J255" s="21" t="s">
        <v>146</v>
      </c>
      <c r="K255">
        <v>2021031112</v>
      </c>
      <c r="L255" s="23">
        <f t="shared" si="2"/>
        <v>44266.500008738425</v>
      </c>
      <c r="M255" s="24">
        <v>10.5</v>
      </c>
      <c r="N255" s="25">
        <v>44266.500008738425</v>
      </c>
      <c r="O255">
        <v>15.1</v>
      </c>
    </row>
    <row r="256" spans="1:15" x14ac:dyDescent="0.2">
      <c r="A256" s="21" t="s">
        <v>140</v>
      </c>
      <c r="B256" s="21" t="s">
        <v>141</v>
      </c>
      <c r="C256" s="22">
        <v>2021031113</v>
      </c>
      <c r="D256" s="23">
        <v>44266</v>
      </c>
      <c r="E256" s="24">
        <v>10.5416666666667</v>
      </c>
      <c r="F256" s="25">
        <v>44266.541666666701</v>
      </c>
      <c r="G256">
        <v>13</v>
      </c>
      <c r="I256" t="s">
        <v>145</v>
      </c>
      <c r="J256" s="21" t="s">
        <v>146</v>
      </c>
      <c r="K256">
        <v>2021031113</v>
      </c>
      <c r="L256" s="23">
        <f t="shared" si="2"/>
        <v>44266.541675462962</v>
      </c>
      <c r="M256" s="24">
        <v>10.5416666666667</v>
      </c>
      <c r="N256" s="25">
        <v>44266.541675462962</v>
      </c>
      <c r="O256">
        <v>16.8</v>
      </c>
    </row>
    <row r="257" spans="1:15" x14ac:dyDescent="0.2">
      <c r="A257" s="21" t="s">
        <v>140</v>
      </c>
      <c r="B257" s="21" t="s">
        <v>141</v>
      </c>
      <c r="C257" s="22">
        <v>2021031114</v>
      </c>
      <c r="D257" s="23">
        <v>44266</v>
      </c>
      <c r="E257" s="24">
        <v>10.5833333333333</v>
      </c>
      <c r="F257" s="25">
        <v>44266.583333333299</v>
      </c>
      <c r="G257">
        <v>14.1</v>
      </c>
      <c r="I257" t="s">
        <v>145</v>
      </c>
      <c r="J257" s="21" t="s">
        <v>146</v>
      </c>
      <c r="K257">
        <v>2021031114</v>
      </c>
      <c r="L257" s="23">
        <f t="shared" si="2"/>
        <v>44266.5833421875</v>
      </c>
      <c r="M257" s="24">
        <v>10.5833333333333</v>
      </c>
      <c r="N257" s="25">
        <v>44266.5833421875</v>
      </c>
      <c r="O257">
        <v>16.899999999999999</v>
      </c>
    </row>
    <row r="258" spans="1:15" x14ac:dyDescent="0.2">
      <c r="A258" s="21" t="s">
        <v>140</v>
      </c>
      <c r="B258" s="21" t="s">
        <v>141</v>
      </c>
      <c r="C258" s="22">
        <v>2021031115</v>
      </c>
      <c r="D258" s="23">
        <v>44266</v>
      </c>
      <c r="E258" s="24">
        <v>10.625</v>
      </c>
      <c r="F258" s="25">
        <v>44266.625</v>
      </c>
      <c r="G258">
        <v>14</v>
      </c>
      <c r="I258" t="s">
        <v>145</v>
      </c>
      <c r="J258" s="21" t="s">
        <v>146</v>
      </c>
      <c r="K258">
        <v>2021031115</v>
      </c>
      <c r="L258" s="23">
        <f t="shared" si="2"/>
        <v>44266.625008912037</v>
      </c>
      <c r="M258" s="24">
        <v>10.625</v>
      </c>
      <c r="N258" s="25">
        <v>44266.625008912037</v>
      </c>
      <c r="O258">
        <v>16.600000000000001</v>
      </c>
    </row>
    <row r="259" spans="1:15" x14ac:dyDescent="0.2">
      <c r="A259" s="21" t="s">
        <v>140</v>
      </c>
      <c r="B259" s="21" t="s">
        <v>141</v>
      </c>
      <c r="C259" s="22">
        <v>2021031116</v>
      </c>
      <c r="D259" s="23">
        <v>44266</v>
      </c>
      <c r="E259" s="24">
        <v>10.6666666666667</v>
      </c>
      <c r="F259" s="25">
        <v>44266.666666666701</v>
      </c>
      <c r="G259">
        <v>14.8</v>
      </c>
      <c r="I259" t="s">
        <v>145</v>
      </c>
      <c r="J259" s="21" t="s">
        <v>146</v>
      </c>
      <c r="K259">
        <v>2021031116</v>
      </c>
      <c r="L259" s="23">
        <f t="shared" si="2"/>
        <v>44266.666675636574</v>
      </c>
      <c r="M259" s="24">
        <v>10.6666666666667</v>
      </c>
      <c r="N259" s="25">
        <v>44266.666675636574</v>
      </c>
      <c r="O259">
        <v>16.600000000000001</v>
      </c>
    </row>
    <row r="260" spans="1:15" x14ac:dyDescent="0.2">
      <c r="A260" s="21" t="s">
        <v>140</v>
      </c>
      <c r="B260" s="21" t="s">
        <v>141</v>
      </c>
      <c r="C260" s="22">
        <v>2021031117</v>
      </c>
      <c r="D260" s="23">
        <v>44266</v>
      </c>
      <c r="E260" s="24">
        <v>10.7083333333333</v>
      </c>
      <c r="F260" s="25">
        <v>44266.708333333299</v>
      </c>
      <c r="G260">
        <v>14.4</v>
      </c>
      <c r="I260" t="s">
        <v>145</v>
      </c>
      <c r="J260" s="21" t="s">
        <v>146</v>
      </c>
      <c r="K260">
        <v>2021031117</v>
      </c>
      <c r="L260" s="23">
        <f t="shared" si="2"/>
        <v>44266.708342361111</v>
      </c>
      <c r="M260" s="24">
        <v>10.7083333333333</v>
      </c>
      <c r="N260" s="25">
        <v>44266.708342361111</v>
      </c>
      <c r="O260">
        <v>15.8</v>
      </c>
    </row>
    <row r="261" spans="1:15" x14ac:dyDescent="0.2">
      <c r="A261" s="21" t="s">
        <v>140</v>
      </c>
      <c r="B261" s="21" t="s">
        <v>141</v>
      </c>
      <c r="C261" s="22">
        <v>2021031118</v>
      </c>
      <c r="D261" s="23">
        <v>44266</v>
      </c>
      <c r="E261" s="24">
        <v>10.75</v>
      </c>
      <c r="F261" s="25">
        <v>44266.75</v>
      </c>
      <c r="G261">
        <v>11.5</v>
      </c>
      <c r="I261" t="s">
        <v>145</v>
      </c>
      <c r="J261" s="21" t="s">
        <v>146</v>
      </c>
      <c r="K261">
        <v>2021031118</v>
      </c>
      <c r="L261" s="23">
        <f t="shared" si="2"/>
        <v>44266.750009085648</v>
      </c>
      <c r="M261" s="24">
        <v>10.75</v>
      </c>
      <c r="N261" s="25">
        <v>44266.750009085648</v>
      </c>
      <c r="O261">
        <v>14.9</v>
      </c>
    </row>
    <row r="262" spans="1:15" x14ac:dyDescent="0.2">
      <c r="A262" s="21" t="s">
        <v>140</v>
      </c>
      <c r="B262" s="21" t="s">
        <v>141</v>
      </c>
      <c r="C262" s="22">
        <v>2021031119</v>
      </c>
      <c r="D262" s="23">
        <v>44266</v>
      </c>
      <c r="E262" s="24">
        <v>10.7916666666667</v>
      </c>
      <c r="F262" s="25">
        <v>44266.791666666701</v>
      </c>
      <c r="G262">
        <v>10.4</v>
      </c>
      <c r="I262" t="s">
        <v>145</v>
      </c>
      <c r="J262" s="21" t="s">
        <v>146</v>
      </c>
      <c r="K262">
        <v>2021031119</v>
      </c>
      <c r="L262" s="23">
        <f t="shared" si="2"/>
        <v>44266.791675810186</v>
      </c>
      <c r="M262" s="24">
        <v>10.7916666666667</v>
      </c>
      <c r="N262" s="25">
        <v>44266.791675810186</v>
      </c>
      <c r="O262">
        <v>14.3</v>
      </c>
    </row>
    <row r="263" spans="1:15" x14ac:dyDescent="0.2">
      <c r="A263" s="21" t="s">
        <v>140</v>
      </c>
      <c r="B263" s="21" t="s">
        <v>141</v>
      </c>
      <c r="C263" s="22">
        <v>2021031120</v>
      </c>
      <c r="D263" s="23">
        <v>44266</v>
      </c>
      <c r="E263" s="24">
        <v>10.8333333333333</v>
      </c>
      <c r="F263" s="25">
        <v>44266.833333333299</v>
      </c>
      <c r="G263">
        <v>8.9</v>
      </c>
      <c r="I263" t="s">
        <v>145</v>
      </c>
      <c r="J263" s="21" t="s">
        <v>146</v>
      </c>
      <c r="K263">
        <v>2021031120</v>
      </c>
      <c r="L263" s="23">
        <f t="shared" si="2"/>
        <v>44266.833342534723</v>
      </c>
      <c r="M263" s="24">
        <v>10.8333333333333</v>
      </c>
      <c r="N263" s="25">
        <v>44266.833342534723</v>
      </c>
      <c r="O263">
        <v>11</v>
      </c>
    </row>
    <row r="264" spans="1:15" x14ac:dyDescent="0.2">
      <c r="A264" s="21" t="s">
        <v>140</v>
      </c>
      <c r="B264" s="21" t="s">
        <v>141</v>
      </c>
      <c r="C264" s="22">
        <v>2021031121</v>
      </c>
      <c r="D264" s="23">
        <v>44266</v>
      </c>
      <c r="E264" s="24">
        <v>10.875</v>
      </c>
      <c r="F264" s="25">
        <v>44266.875</v>
      </c>
      <c r="G264">
        <v>8.1</v>
      </c>
      <c r="I264" t="s">
        <v>145</v>
      </c>
      <c r="J264" s="21" t="s">
        <v>146</v>
      </c>
      <c r="K264">
        <v>2021031121</v>
      </c>
      <c r="L264" s="23">
        <f t="shared" si="2"/>
        <v>44266.87500925926</v>
      </c>
      <c r="M264" s="24">
        <v>10.875</v>
      </c>
      <c r="N264" s="25">
        <v>44266.87500925926</v>
      </c>
      <c r="O264">
        <v>9.4</v>
      </c>
    </row>
    <row r="265" spans="1:15" x14ac:dyDescent="0.2">
      <c r="A265" s="21" t="s">
        <v>140</v>
      </c>
      <c r="B265" s="21" t="s">
        <v>141</v>
      </c>
      <c r="C265" s="22">
        <v>2021031122</v>
      </c>
      <c r="D265" s="23">
        <v>44266</v>
      </c>
      <c r="E265" s="24">
        <v>10.9166666666667</v>
      </c>
      <c r="F265" s="25">
        <v>44266.916666666701</v>
      </c>
      <c r="G265">
        <v>6.3</v>
      </c>
      <c r="I265" t="s">
        <v>145</v>
      </c>
      <c r="J265" s="21" t="s">
        <v>146</v>
      </c>
      <c r="K265">
        <v>2021031122</v>
      </c>
      <c r="L265" s="23">
        <f t="shared" si="2"/>
        <v>44266.916675983797</v>
      </c>
      <c r="M265" s="24">
        <v>10.9166666666667</v>
      </c>
      <c r="N265" s="25">
        <v>44266.916675983797</v>
      </c>
      <c r="O265">
        <v>8.9</v>
      </c>
    </row>
    <row r="266" spans="1:15" x14ac:dyDescent="0.2">
      <c r="A266" s="21" t="s">
        <v>140</v>
      </c>
      <c r="B266" s="21" t="s">
        <v>141</v>
      </c>
      <c r="C266" s="22">
        <v>2021031123</v>
      </c>
      <c r="D266" s="23">
        <v>44266</v>
      </c>
      <c r="E266" s="24">
        <v>10.9583333333333</v>
      </c>
      <c r="F266" s="25">
        <v>44266.958333333299</v>
      </c>
      <c r="G266">
        <v>5.7</v>
      </c>
      <c r="I266" t="s">
        <v>145</v>
      </c>
      <c r="J266" s="21" t="s">
        <v>146</v>
      </c>
      <c r="K266">
        <v>2021031123</v>
      </c>
      <c r="L266" s="23">
        <f t="shared" si="2"/>
        <v>44266.958342708334</v>
      </c>
      <c r="M266" s="24">
        <v>10.9583333333333</v>
      </c>
      <c r="N266" s="25">
        <v>44266.958342708334</v>
      </c>
      <c r="O266">
        <v>8.1</v>
      </c>
    </row>
    <row r="267" spans="1:15" x14ac:dyDescent="0.2">
      <c r="A267" s="21" t="s">
        <v>140</v>
      </c>
      <c r="B267" s="21" t="s">
        <v>141</v>
      </c>
      <c r="C267" s="22">
        <v>2021031200</v>
      </c>
      <c r="D267" s="26">
        <v>44267</v>
      </c>
      <c r="E267" s="24">
        <v>11</v>
      </c>
      <c r="F267" s="25">
        <v>44267</v>
      </c>
      <c r="G267">
        <v>5</v>
      </c>
      <c r="I267" t="s">
        <v>145</v>
      </c>
      <c r="J267" s="21" t="s">
        <v>146</v>
      </c>
      <c r="K267">
        <v>2021031200</v>
      </c>
      <c r="L267" s="23">
        <f t="shared" si="2"/>
        <v>44267.000009432872</v>
      </c>
      <c r="M267" s="24">
        <v>11</v>
      </c>
      <c r="N267" s="25">
        <v>44267.000009432872</v>
      </c>
      <c r="O267">
        <v>7.3</v>
      </c>
    </row>
    <row r="268" spans="1:15" x14ac:dyDescent="0.2">
      <c r="A268" s="21" t="s">
        <v>140</v>
      </c>
      <c r="B268" s="21" t="s">
        <v>141</v>
      </c>
      <c r="C268" s="22">
        <v>2021031201</v>
      </c>
      <c r="D268" s="26">
        <v>44267</v>
      </c>
      <c r="E268" s="24">
        <v>11.0416666666667</v>
      </c>
      <c r="F268" s="25">
        <v>44267.041666666701</v>
      </c>
      <c r="G268">
        <v>4.5999999999999996</v>
      </c>
      <c r="I268" t="s">
        <v>145</v>
      </c>
      <c r="J268" s="21" t="s">
        <v>146</v>
      </c>
      <c r="K268">
        <v>2021031201</v>
      </c>
      <c r="L268" s="23">
        <f t="shared" si="2"/>
        <v>44267.041676157409</v>
      </c>
      <c r="M268" s="24">
        <v>11.0416666666667</v>
      </c>
      <c r="N268" s="25">
        <v>44267.041676157409</v>
      </c>
      <c r="O268">
        <v>6.8</v>
      </c>
    </row>
    <row r="269" spans="1:15" x14ac:dyDescent="0.2">
      <c r="A269" s="21" t="s">
        <v>140</v>
      </c>
      <c r="B269" s="21" t="s">
        <v>141</v>
      </c>
      <c r="C269" s="22">
        <v>2021031202</v>
      </c>
      <c r="D269" s="26">
        <v>44267</v>
      </c>
      <c r="E269" s="24">
        <v>11.0833333333333</v>
      </c>
      <c r="F269" s="25">
        <v>44267.083333333299</v>
      </c>
      <c r="G269">
        <v>4.4000000000000004</v>
      </c>
      <c r="I269" t="s">
        <v>145</v>
      </c>
      <c r="J269" s="21" t="s">
        <v>146</v>
      </c>
      <c r="K269">
        <v>2021031202</v>
      </c>
      <c r="L269" s="23">
        <f t="shared" si="2"/>
        <v>44267.083342881946</v>
      </c>
      <c r="M269" s="24">
        <v>11.0833333333333</v>
      </c>
      <c r="N269" s="25">
        <v>44267.083342881946</v>
      </c>
      <c r="O269">
        <v>6.6</v>
      </c>
    </row>
    <row r="270" spans="1:15" x14ac:dyDescent="0.2">
      <c r="A270" s="21" t="s">
        <v>140</v>
      </c>
      <c r="B270" s="21" t="s">
        <v>141</v>
      </c>
      <c r="C270" s="22">
        <v>2021031203</v>
      </c>
      <c r="D270" s="26">
        <v>44267</v>
      </c>
      <c r="E270" s="24">
        <v>11.125</v>
      </c>
      <c r="F270" s="25">
        <v>44267.125</v>
      </c>
      <c r="G270">
        <v>4.0999999999999996</v>
      </c>
      <c r="I270" t="s">
        <v>145</v>
      </c>
      <c r="J270" s="21" t="s">
        <v>146</v>
      </c>
      <c r="K270">
        <v>2021031203</v>
      </c>
      <c r="L270" s="23">
        <f t="shared" si="2"/>
        <v>44267.125009606483</v>
      </c>
      <c r="M270" s="24">
        <v>11.125</v>
      </c>
      <c r="N270" s="25">
        <v>44267.125009606483</v>
      </c>
      <c r="O270">
        <v>7.1</v>
      </c>
    </row>
    <row r="271" spans="1:15" x14ac:dyDescent="0.2">
      <c r="A271" s="21" t="s">
        <v>140</v>
      </c>
      <c r="B271" s="21" t="s">
        <v>141</v>
      </c>
      <c r="C271" s="22">
        <v>2021031204</v>
      </c>
      <c r="D271" s="26">
        <v>44267</v>
      </c>
      <c r="E271" s="24">
        <v>11.1666666666667</v>
      </c>
      <c r="F271" s="25">
        <v>44267.166666666701</v>
      </c>
      <c r="G271">
        <v>4.0999999999999996</v>
      </c>
      <c r="I271" t="s">
        <v>145</v>
      </c>
      <c r="J271" s="21" t="s">
        <v>146</v>
      </c>
      <c r="K271">
        <v>2021031204</v>
      </c>
      <c r="L271" s="23">
        <f t="shared" si="2"/>
        <v>44267.16667633102</v>
      </c>
      <c r="M271" s="24">
        <v>11.1666666666667</v>
      </c>
      <c r="N271" s="25">
        <v>44267.16667633102</v>
      </c>
      <c r="O271">
        <v>6.8</v>
      </c>
    </row>
    <row r="272" spans="1:15" x14ac:dyDescent="0.2">
      <c r="A272" s="21" t="s">
        <v>140</v>
      </c>
      <c r="B272" s="21" t="s">
        <v>141</v>
      </c>
      <c r="C272" s="22">
        <v>2021031205</v>
      </c>
      <c r="D272" s="26">
        <v>44267</v>
      </c>
      <c r="E272" s="24">
        <v>11.2083333333333</v>
      </c>
      <c r="F272" s="25">
        <v>44267.208333333299</v>
      </c>
      <c r="G272">
        <v>3.6</v>
      </c>
      <c r="I272" t="s">
        <v>145</v>
      </c>
      <c r="J272" s="21" t="s">
        <v>146</v>
      </c>
      <c r="K272">
        <v>2021031205</v>
      </c>
      <c r="L272" s="23">
        <f t="shared" si="2"/>
        <v>44267.208343055558</v>
      </c>
      <c r="M272" s="24">
        <v>11.2083333333333</v>
      </c>
      <c r="N272" s="25">
        <v>44267.208343055558</v>
      </c>
      <c r="O272">
        <v>6.1</v>
      </c>
    </row>
    <row r="273" spans="1:15" x14ac:dyDescent="0.2">
      <c r="A273" s="21" t="s">
        <v>140</v>
      </c>
      <c r="B273" s="21" t="s">
        <v>141</v>
      </c>
      <c r="C273" s="22">
        <v>2021031206</v>
      </c>
      <c r="D273" s="26">
        <v>44267</v>
      </c>
      <c r="E273" s="24">
        <v>11.25</v>
      </c>
      <c r="F273" s="25">
        <v>44267.25</v>
      </c>
      <c r="G273">
        <v>3.3</v>
      </c>
      <c r="I273" t="s">
        <v>145</v>
      </c>
      <c r="J273" s="21" t="s">
        <v>146</v>
      </c>
      <c r="K273">
        <v>2021031206</v>
      </c>
      <c r="L273" s="23">
        <f t="shared" si="2"/>
        <v>44267.250009780095</v>
      </c>
      <c r="M273" s="24">
        <v>11.25</v>
      </c>
      <c r="N273" s="25">
        <v>44267.250009780095</v>
      </c>
      <c r="O273">
        <v>5.3</v>
      </c>
    </row>
    <row r="274" spans="1:15" x14ac:dyDescent="0.2">
      <c r="A274" s="21" t="s">
        <v>140</v>
      </c>
      <c r="B274" s="21" t="s">
        <v>141</v>
      </c>
      <c r="C274" s="22">
        <v>2021031207</v>
      </c>
      <c r="D274" s="26">
        <v>44267</v>
      </c>
      <c r="E274" s="24">
        <v>11.2916666666667</v>
      </c>
      <c r="F274" s="25">
        <v>44267.291666666701</v>
      </c>
      <c r="G274">
        <v>3.6</v>
      </c>
      <c r="I274" t="s">
        <v>145</v>
      </c>
      <c r="J274" s="21" t="s">
        <v>146</v>
      </c>
      <c r="K274">
        <v>2021031207</v>
      </c>
      <c r="L274" s="23">
        <f t="shared" si="2"/>
        <v>44267.291676504632</v>
      </c>
      <c r="M274" s="24">
        <v>11.2916666666667</v>
      </c>
      <c r="N274" s="25">
        <v>44267.291676504632</v>
      </c>
      <c r="O274">
        <v>6.8</v>
      </c>
    </row>
    <row r="275" spans="1:15" x14ac:dyDescent="0.2">
      <c r="A275" s="21" t="s">
        <v>140</v>
      </c>
      <c r="B275" s="21" t="s">
        <v>141</v>
      </c>
      <c r="C275" s="22">
        <v>2021031208</v>
      </c>
      <c r="D275" s="26">
        <v>44267</v>
      </c>
      <c r="E275" s="24">
        <v>11.3333333333333</v>
      </c>
      <c r="F275" s="25">
        <v>44267.333333333299</v>
      </c>
      <c r="G275">
        <v>3.8</v>
      </c>
      <c r="I275" t="s">
        <v>145</v>
      </c>
      <c r="J275" s="21" t="s">
        <v>146</v>
      </c>
      <c r="K275">
        <v>2021031208</v>
      </c>
      <c r="L275" s="23">
        <f t="shared" si="2"/>
        <v>44267.333343229169</v>
      </c>
      <c r="M275" s="24">
        <v>11.3333333333333</v>
      </c>
      <c r="N275" s="25">
        <v>44267.333343229169</v>
      </c>
      <c r="O275">
        <v>7.8</v>
      </c>
    </row>
    <row r="276" spans="1:15" x14ac:dyDescent="0.2">
      <c r="A276" s="21" t="s">
        <v>140</v>
      </c>
      <c r="B276" s="21" t="s">
        <v>141</v>
      </c>
      <c r="C276" s="22">
        <v>2021031209</v>
      </c>
      <c r="D276" s="26">
        <v>44267</v>
      </c>
      <c r="E276" s="24">
        <v>11.375</v>
      </c>
      <c r="F276" s="25">
        <v>44267.375</v>
      </c>
      <c r="G276">
        <v>4.3</v>
      </c>
      <c r="I276" t="s">
        <v>145</v>
      </c>
      <c r="J276" s="21" t="s">
        <v>146</v>
      </c>
      <c r="K276">
        <v>2021031209</v>
      </c>
      <c r="L276" s="23">
        <f t="shared" si="2"/>
        <v>44267.375009953706</v>
      </c>
      <c r="M276" s="24">
        <v>11.375</v>
      </c>
      <c r="N276" s="25">
        <v>44267.375009953706</v>
      </c>
      <c r="O276">
        <v>8.1999999999999993</v>
      </c>
    </row>
    <row r="277" spans="1:15" x14ac:dyDescent="0.2">
      <c r="A277" s="21" t="s">
        <v>140</v>
      </c>
      <c r="B277" s="21" t="s">
        <v>141</v>
      </c>
      <c r="C277" s="22">
        <v>2021031210</v>
      </c>
      <c r="D277" s="26">
        <v>44267</v>
      </c>
      <c r="E277" s="24">
        <v>11.4166666666667</v>
      </c>
      <c r="F277" s="25">
        <v>44267.416666666701</v>
      </c>
      <c r="G277">
        <v>4.0999999999999996</v>
      </c>
      <c r="I277" t="s">
        <v>145</v>
      </c>
      <c r="J277" s="21" t="s">
        <v>146</v>
      </c>
      <c r="K277">
        <v>2021031210</v>
      </c>
      <c r="L277" s="23">
        <f t="shared" si="2"/>
        <v>44267.416676678244</v>
      </c>
      <c r="M277" s="24">
        <v>11.4166666666667</v>
      </c>
      <c r="N277" s="25">
        <v>44267.416676678244</v>
      </c>
      <c r="O277">
        <v>8.9</v>
      </c>
    </row>
    <row r="278" spans="1:15" x14ac:dyDescent="0.2">
      <c r="A278" s="21" t="s">
        <v>140</v>
      </c>
      <c r="B278" s="21" t="s">
        <v>141</v>
      </c>
      <c r="C278" s="22">
        <v>2021031211</v>
      </c>
      <c r="D278" s="26">
        <v>44267</v>
      </c>
      <c r="E278" s="24">
        <v>11.4583333333333</v>
      </c>
      <c r="F278" s="25">
        <v>44267.458333333299</v>
      </c>
      <c r="G278">
        <v>6.8</v>
      </c>
      <c r="I278" t="s">
        <v>145</v>
      </c>
      <c r="J278" s="21" t="s">
        <v>146</v>
      </c>
      <c r="K278">
        <v>2021031211</v>
      </c>
      <c r="L278" s="23">
        <f t="shared" si="2"/>
        <v>44267.458343402781</v>
      </c>
      <c r="M278" s="24">
        <v>11.4583333333333</v>
      </c>
      <c r="N278" s="25">
        <v>44267.458343402781</v>
      </c>
      <c r="O278">
        <v>9.4</v>
      </c>
    </row>
    <row r="279" spans="1:15" x14ac:dyDescent="0.2">
      <c r="A279" s="21" t="s">
        <v>140</v>
      </c>
      <c r="B279" s="21" t="s">
        <v>141</v>
      </c>
      <c r="C279" s="22">
        <v>2021031212</v>
      </c>
      <c r="D279" s="26">
        <v>44267</v>
      </c>
      <c r="E279" s="24">
        <v>11.5</v>
      </c>
      <c r="F279" s="25">
        <v>44267.5</v>
      </c>
      <c r="G279">
        <v>7.8</v>
      </c>
      <c r="I279" t="s">
        <v>145</v>
      </c>
      <c r="J279" s="21" t="s">
        <v>146</v>
      </c>
      <c r="K279">
        <v>2021031212</v>
      </c>
      <c r="L279" s="23">
        <f t="shared" si="2"/>
        <v>44267.500010127318</v>
      </c>
      <c r="M279" s="24">
        <v>11.5</v>
      </c>
      <c r="N279" s="25">
        <v>44267.500010127318</v>
      </c>
      <c r="O279">
        <v>9.5</v>
      </c>
    </row>
    <row r="280" spans="1:15" x14ac:dyDescent="0.2">
      <c r="A280" s="21" t="s">
        <v>140</v>
      </c>
      <c r="B280" s="21" t="s">
        <v>141</v>
      </c>
      <c r="C280" s="22">
        <v>2021031213</v>
      </c>
      <c r="D280" s="26">
        <v>44267</v>
      </c>
      <c r="E280" s="24">
        <v>11.5416666666667</v>
      </c>
      <c r="F280" s="25">
        <v>44267.541666666701</v>
      </c>
      <c r="G280">
        <v>8.5</v>
      </c>
      <c r="I280" t="s">
        <v>145</v>
      </c>
      <c r="J280" s="21" t="s">
        <v>146</v>
      </c>
      <c r="K280">
        <v>2021031213</v>
      </c>
      <c r="L280" s="23">
        <f t="shared" si="2"/>
        <v>44267.541676851855</v>
      </c>
      <c r="M280" s="24">
        <v>11.5416666666667</v>
      </c>
      <c r="N280" s="25">
        <v>44267.541676851855</v>
      </c>
      <c r="O280">
        <v>10.3</v>
      </c>
    </row>
    <row r="281" spans="1:15" x14ac:dyDescent="0.2">
      <c r="A281" s="21" t="s">
        <v>140</v>
      </c>
      <c r="B281" s="21" t="s">
        <v>141</v>
      </c>
      <c r="C281" s="22">
        <v>2021031214</v>
      </c>
      <c r="D281" s="26">
        <v>44267</v>
      </c>
      <c r="E281" s="24">
        <v>11.5833333333333</v>
      </c>
      <c r="F281" s="25">
        <v>44267.583333333299</v>
      </c>
      <c r="G281">
        <v>8.9</v>
      </c>
      <c r="I281" t="s">
        <v>145</v>
      </c>
      <c r="J281" s="21" t="s">
        <v>146</v>
      </c>
      <c r="K281">
        <v>2021031214</v>
      </c>
      <c r="L281" s="23">
        <f t="shared" si="2"/>
        <v>44267.583343576393</v>
      </c>
      <c r="M281" s="24">
        <v>11.5833333333333</v>
      </c>
      <c r="N281" s="25">
        <v>44267.583343576393</v>
      </c>
      <c r="O281">
        <v>10.8</v>
      </c>
    </row>
    <row r="282" spans="1:15" x14ac:dyDescent="0.2">
      <c r="A282" s="21" t="s">
        <v>140</v>
      </c>
      <c r="B282" s="21" t="s">
        <v>141</v>
      </c>
      <c r="C282" s="22">
        <v>2021031215</v>
      </c>
      <c r="D282" s="26">
        <v>44267</v>
      </c>
      <c r="E282" s="24">
        <v>11.625</v>
      </c>
      <c r="F282" s="25">
        <v>44267.625</v>
      </c>
      <c r="G282">
        <v>8.3000000000000007</v>
      </c>
      <c r="I282" t="s">
        <v>145</v>
      </c>
      <c r="J282" s="21" t="s">
        <v>146</v>
      </c>
      <c r="K282">
        <v>2021031215</v>
      </c>
      <c r="L282" s="23">
        <f t="shared" si="2"/>
        <v>44267.625010300922</v>
      </c>
      <c r="M282" s="24">
        <v>11.625</v>
      </c>
      <c r="N282" s="25">
        <v>44267.625010300922</v>
      </c>
      <c r="O282">
        <v>10.199999999999999</v>
      </c>
    </row>
    <row r="283" spans="1:15" x14ac:dyDescent="0.2">
      <c r="A283" s="21" t="s">
        <v>140</v>
      </c>
      <c r="B283" s="21" t="s">
        <v>141</v>
      </c>
      <c r="C283" s="22">
        <v>2021031216</v>
      </c>
      <c r="D283" s="26">
        <v>44267</v>
      </c>
      <c r="E283" s="24">
        <v>11.6666666666667</v>
      </c>
      <c r="F283" s="25">
        <v>44267.666666666701</v>
      </c>
      <c r="G283">
        <v>8</v>
      </c>
      <c r="I283" t="s">
        <v>145</v>
      </c>
      <c r="J283" s="21" t="s">
        <v>146</v>
      </c>
      <c r="K283">
        <v>2021031216</v>
      </c>
      <c r="L283" s="23">
        <f t="shared" si="2"/>
        <v>44267.66667702546</v>
      </c>
      <c r="M283" s="24">
        <v>11.6666666666667</v>
      </c>
      <c r="N283" s="25">
        <v>44267.66667702546</v>
      </c>
      <c r="O283">
        <v>9.6</v>
      </c>
    </row>
    <row r="284" spans="1:15" x14ac:dyDescent="0.2">
      <c r="A284" s="21" t="s">
        <v>140</v>
      </c>
      <c r="B284" s="21" t="s">
        <v>141</v>
      </c>
      <c r="C284" s="22">
        <v>2021031217</v>
      </c>
      <c r="D284" s="26">
        <v>44267</v>
      </c>
      <c r="E284" s="24">
        <v>11.7083333333333</v>
      </c>
      <c r="F284" s="25">
        <v>44267.708333333299</v>
      </c>
      <c r="G284">
        <v>7.1</v>
      </c>
      <c r="I284" t="s">
        <v>145</v>
      </c>
      <c r="J284" s="21" t="s">
        <v>146</v>
      </c>
      <c r="K284">
        <v>2021031217</v>
      </c>
      <c r="L284" s="23">
        <f t="shared" si="2"/>
        <v>44267.708343749997</v>
      </c>
      <c r="M284" s="24">
        <v>11.7083333333333</v>
      </c>
      <c r="N284" s="25">
        <v>44267.708343749997</v>
      </c>
      <c r="O284">
        <v>9</v>
      </c>
    </row>
    <row r="285" spans="1:15" x14ac:dyDescent="0.2">
      <c r="A285" s="21" t="s">
        <v>140</v>
      </c>
      <c r="B285" s="21" t="s">
        <v>141</v>
      </c>
      <c r="C285" s="22">
        <v>2021031218</v>
      </c>
      <c r="D285" s="26">
        <v>44267</v>
      </c>
      <c r="E285" s="24">
        <v>11.75</v>
      </c>
      <c r="F285" s="25">
        <v>44267.75</v>
      </c>
      <c r="G285">
        <v>4.5999999999999996</v>
      </c>
      <c r="I285" t="s">
        <v>145</v>
      </c>
      <c r="J285" s="21" t="s">
        <v>146</v>
      </c>
      <c r="K285">
        <v>2021031218</v>
      </c>
      <c r="L285" s="23">
        <f t="shared" si="2"/>
        <v>44267.750010474534</v>
      </c>
      <c r="M285" s="24">
        <v>11.75</v>
      </c>
      <c r="N285" s="25">
        <v>44267.750010474534</v>
      </c>
      <c r="O285">
        <v>7.9</v>
      </c>
    </row>
    <row r="286" spans="1:15" x14ac:dyDescent="0.2">
      <c r="A286" s="21" t="s">
        <v>140</v>
      </c>
      <c r="B286" s="21" t="s">
        <v>141</v>
      </c>
      <c r="C286" s="22">
        <v>2021031219</v>
      </c>
      <c r="D286" s="26">
        <v>44267</v>
      </c>
      <c r="E286" s="24">
        <v>11.7916666666667</v>
      </c>
      <c r="F286" s="25">
        <v>44267.791666666701</v>
      </c>
      <c r="G286">
        <v>3.8</v>
      </c>
      <c r="I286" t="s">
        <v>145</v>
      </c>
      <c r="J286" s="21" t="s">
        <v>146</v>
      </c>
      <c r="K286">
        <v>2021031219</v>
      </c>
      <c r="L286" s="23">
        <f t="shared" si="2"/>
        <v>44267.791677199071</v>
      </c>
      <c r="M286" s="24">
        <v>11.7916666666667</v>
      </c>
      <c r="N286" s="25">
        <v>44267.791677199071</v>
      </c>
      <c r="O286">
        <v>6.9</v>
      </c>
    </row>
    <row r="287" spans="1:15" x14ac:dyDescent="0.2">
      <c r="A287" s="21" t="s">
        <v>140</v>
      </c>
      <c r="B287" s="21" t="s">
        <v>141</v>
      </c>
      <c r="C287" s="22">
        <v>2021031220</v>
      </c>
      <c r="D287" s="26">
        <v>44267</v>
      </c>
      <c r="E287" s="24">
        <v>11.8333333333333</v>
      </c>
      <c r="F287" s="25">
        <v>44267.833333333299</v>
      </c>
      <c r="G287">
        <v>2.5</v>
      </c>
      <c r="I287" t="s">
        <v>145</v>
      </c>
      <c r="J287" s="21" t="s">
        <v>146</v>
      </c>
      <c r="K287">
        <v>2021031220</v>
      </c>
      <c r="L287" s="23">
        <f t="shared" si="2"/>
        <v>44267.833343923608</v>
      </c>
      <c r="M287" s="24">
        <v>11.8333333333333</v>
      </c>
      <c r="N287" s="25">
        <v>44267.833343923608</v>
      </c>
      <c r="O287">
        <v>6.2</v>
      </c>
    </row>
    <row r="288" spans="1:15" x14ac:dyDescent="0.2">
      <c r="A288" s="21" t="s">
        <v>140</v>
      </c>
      <c r="B288" s="21" t="s">
        <v>141</v>
      </c>
      <c r="C288" s="22">
        <v>2021031221</v>
      </c>
      <c r="D288" s="26">
        <v>44267</v>
      </c>
      <c r="E288" s="24">
        <v>11.875</v>
      </c>
      <c r="F288" s="25">
        <v>44267.875</v>
      </c>
      <c r="G288">
        <v>1.2</v>
      </c>
      <c r="I288" t="s">
        <v>145</v>
      </c>
      <c r="J288" s="21" t="s">
        <v>146</v>
      </c>
      <c r="K288">
        <v>2021031221</v>
      </c>
      <c r="L288" s="23">
        <f t="shared" si="2"/>
        <v>44267.875010648146</v>
      </c>
      <c r="M288" s="24">
        <v>11.875</v>
      </c>
      <c r="N288" s="25">
        <v>44267.875010648146</v>
      </c>
      <c r="O288">
        <v>5.0999999999999996</v>
      </c>
    </row>
    <row r="289" spans="1:15" x14ac:dyDescent="0.2">
      <c r="A289" s="21" t="s">
        <v>140</v>
      </c>
      <c r="B289" s="21" t="s">
        <v>141</v>
      </c>
      <c r="C289" s="22">
        <v>2021031222</v>
      </c>
      <c r="D289" s="26">
        <v>44267</v>
      </c>
      <c r="E289" s="24">
        <v>11.9166666666667</v>
      </c>
      <c r="F289" s="25">
        <v>44267.916666666701</v>
      </c>
      <c r="G289">
        <v>0.4</v>
      </c>
      <c r="I289" t="s">
        <v>145</v>
      </c>
      <c r="J289" s="21" t="s">
        <v>146</v>
      </c>
      <c r="K289">
        <v>2021031222</v>
      </c>
      <c r="L289" s="23">
        <f t="shared" si="2"/>
        <v>44267.916677372683</v>
      </c>
      <c r="M289" s="24">
        <v>11.9166666666667</v>
      </c>
      <c r="N289" s="25">
        <v>44267.916677372683</v>
      </c>
      <c r="O289">
        <v>4.4000000000000004</v>
      </c>
    </row>
    <row r="290" spans="1:15" x14ac:dyDescent="0.2">
      <c r="A290" s="21" t="s">
        <v>140</v>
      </c>
      <c r="B290" s="21" t="s">
        <v>141</v>
      </c>
      <c r="C290" s="22">
        <v>2021031223</v>
      </c>
      <c r="D290" s="26">
        <v>44267</v>
      </c>
      <c r="E290" s="24">
        <v>11.9583333333333</v>
      </c>
      <c r="F290" s="25">
        <v>44267.958333333299</v>
      </c>
      <c r="G290">
        <v>-0.1</v>
      </c>
      <c r="I290" t="s">
        <v>145</v>
      </c>
      <c r="J290" s="21" t="s">
        <v>146</v>
      </c>
      <c r="K290">
        <v>2021031223</v>
      </c>
      <c r="L290" s="23">
        <f t="shared" si="2"/>
        <v>44267.95834409722</v>
      </c>
      <c r="M290" s="24">
        <v>11.9583333333333</v>
      </c>
      <c r="N290" s="25">
        <v>44267.95834409722</v>
      </c>
      <c r="O290">
        <v>4.5</v>
      </c>
    </row>
    <row r="291" spans="1:15" x14ac:dyDescent="0.2">
      <c r="A291" s="21" t="s">
        <v>140</v>
      </c>
      <c r="B291" s="21" t="s">
        <v>141</v>
      </c>
      <c r="C291" s="22">
        <v>2021031300</v>
      </c>
      <c r="D291" s="23">
        <v>44268</v>
      </c>
      <c r="E291" s="24">
        <v>12</v>
      </c>
      <c r="F291" s="25">
        <v>44268</v>
      </c>
      <c r="G291">
        <v>-0.9</v>
      </c>
      <c r="I291" t="s">
        <v>145</v>
      </c>
      <c r="J291" s="21" t="s">
        <v>146</v>
      </c>
      <c r="K291">
        <v>2021031300</v>
      </c>
      <c r="L291" s="23">
        <f t="shared" si="2"/>
        <v>44268.000010821757</v>
      </c>
      <c r="M291" s="24">
        <v>12</v>
      </c>
      <c r="N291" s="25">
        <v>44268.000010821757</v>
      </c>
      <c r="O291">
        <v>3.9</v>
      </c>
    </row>
    <row r="292" spans="1:15" x14ac:dyDescent="0.2">
      <c r="A292" s="21" t="s">
        <v>140</v>
      </c>
      <c r="B292" s="21" t="s">
        <v>141</v>
      </c>
      <c r="C292" s="22">
        <v>2021031301</v>
      </c>
      <c r="D292" s="23">
        <v>44268</v>
      </c>
      <c r="E292" s="24">
        <v>12.0416666666667</v>
      </c>
      <c r="F292" s="25">
        <v>44268.041666666701</v>
      </c>
      <c r="G292">
        <v>-0.4</v>
      </c>
      <c r="I292" t="s">
        <v>145</v>
      </c>
      <c r="J292" s="21" t="s">
        <v>146</v>
      </c>
      <c r="K292">
        <v>2021031301</v>
      </c>
      <c r="L292" s="23">
        <f t="shared" ref="L292:L355" si="3">N292</f>
        <v>44268.041677546295</v>
      </c>
      <c r="M292" s="24">
        <v>12.0416666666667</v>
      </c>
      <c r="N292" s="25">
        <v>44268.041677546295</v>
      </c>
      <c r="O292">
        <v>4.2</v>
      </c>
    </row>
    <row r="293" spans="1:15" x14ac:dyDescent="0.2">
      <c r="A293" s="21" t="s">
        <v>140</v>
      </c>
      <c r="B293" s="21" t="s">
        <v>141</v>
      </c>
      <c r="C293" s="22">
        <v>2021031302</v>
      </c>
      <c r="D293" s="23">
        <v>44268</v>
      </c>
      <c r="E293" s="24">
        <v>12.0833333333333</v>
      </c>
      <c r="F293" s="25">
        <v>44268.083333333299</v>
      </c>
      <c r="G293">
        <v>-0.3</v>
      </c>
      <c r="I293" t="s">
        <v>145</v>
      </c>
      <c r="J293" s="21" t="s">
        <v>146</v>
      </c>
      <c r="K293">
        <v>2021031302</v>
      </c>
      <c r="L293" s="23">
        <f t="shared" si="3"/>
        <v>44268.083344270832</v>
      </c>
      <c r="M293" s="24">
        <v>12.0833333333333</v>
      </c>
      <c r="N293" s="25">
        <v>44268.083344270832</v>
      </c>
      <c r="O293">
        <v>4</v>
      </c>
    </row>
    <row r="294" spans="1:15" x14ac:dyDescent="0.2">
      <c r="A294" s="21" t="s">
        <v>140</v>
      </c>
      <c r="B294" s="21" t="s">
        <v>141</v>
      </c>
      <c r="C294" s="22">
        <v>2021031303</v>
      </c>
      <c r="D294" s="23">
        <v>44268</v>
      </c>
      <c r="E294" s="24">
        <v>12.125</v>
      </c>
      <c r="F294" s="25">
        <v>44268.125</v>
      </c>
      <c r="G294">
        <v>-0.4</v>
      </c>
      <c r="I294" t="s">
        <v>145</v>
      </c>
      <c r="J294" s="21" t="s">
        <v>146</v>
      </c>
      <c r="K294">
        <v>2021031303</v>
      </c>
      <c r="L294" s="23">
        <f t="shared" si="3"/>
        <v>44268.125010995369</v>
      </c>
      <c r="M294" s="24">
        <v>12.125</v>
      </c>
      <c r="N294" s="25">
        <v>44268.125010995369</v>
      </c>
      <c r="O294">
        <v>3.8</v>
      </c>
    </row>
    <row r="295" spans="1:15" x14ac:dyDescent="0.2">
      <c r="A295" s="21" t="s">
        <v>140</v>
      </c>
      <c r="B295" s="21" t="s">
        <v>141</v>
      </c>
      <c r="C295" s="22">
        <v>2021031304</v>
      </c>
      <c r="D295" s="23">
        <v>44268</v>
      </c>
      <c r="E295" s="24">
        <v>12.1666666666667</v>
      </c>
      <c r="F295" s="25">
        <v>44268.166666666701</v>
      </c>
      <c r="G295">
        <v>-0.6</v>
      </c>
      <c r="I295" t="s">
        <v>145</v>
      </c>
      <c r="J295" s="21" t="s">
        <v>146</v>
      </c>
      <c r="K295">
        <v>2021031304</v>
      </c>
      <c r="L295" s="23">
        <f t="shared" si="3"/>
        <v>44268.166677719906</v>
      </c>
      <c r="M295" s="24">
        <v>12.1666666666667</v>
      </c>
      <c r="N295" s="25">
        <v>44268.166677719906</v>
      </c>
      <c r="O295">
        <v>3.7</v>
      </c>
    </row>
    <row r="296" spans="1:15" x14ac:dyDescent="0.2">
      <c r="A296" s="21" t="s">
        <v>140</v>
      </c>
      <c r="B296" s="21" t="s">
        <v>141</v>
      </c>
      <c r="C296" s="22">
        <v>2021031305</v>
      </c>
      <c r="D296" s="23">
        <v>44268</v>
      </c>
      <c r="E296" s="24">
        <v>12.2083333333333</v>
      </c>
      <c r="F296" s="25">
        <v>44268.208333333299</v>
      </c>
      <c r="G296">
        <v>-0.8</v>
      </c>
      <c r="I296" t="s">
        <v>145</v>
      </c>
      <c r="J296" s="21" t="s">
        <v>146</v>
      </c>
      <c r="K296">
        <v>2021031305</v>
      </c>
      <c r="L296" s="23">
        <f t="shared" si="3"/>
        <v>44268.208344444443</v>
      </c>
      <c r="M296" s="24">
        <v>12.2083333333333</v>
      </c>
      <c r="N296" s="25">
        <v>44268.208344444443</v>
      </c>
      <c r="O296">
        <v>3.5</v>
      </c>
    </row>
    <row r="297" spans="1:15" x14ac:dyDescent="0.2">
      <c r="A297" s="21" t="s">
        <v>140</v>
      </c>
      <c r="B297" s="21" t="s">
        <v>141</v>
      </c>
      <c r="C297" s="22">
        <v>2021031306</v>
      </c>
      <c r="D297" s="23">
        <v>44268</v>
      </c>
      <c r="E297" s="24">
        <v>12.25</v>
      </c>
      <c r="F297" s="25">
        <v>44268.25</v>
      </c>
      <c r="G297">
        <v>-1.3</v>
      </c>
      <c r="I297" t="s">
        <v>145</v>
      </c>
      <c r="J297" s="21" t="s">
        <v>146</v>
      </c>
      <c r="K297">
        <v>2021031306</v>
      </c>
      <c r="L297" s="23">
        <f t="shared" si="3"/>
        <v>44268.250011168981</v>
      </c>
      <c r="M297" s="24">
        <v>12.25</v>
      </c>
      <c r="N297" s="25">
        <v>44268.250011168981</v>
      </c>
      <c r="O297">
        <v>3.1</v>
      </c>
    </row>
    <row r="298" spans="1:15" x14ac:dyDescent="0.2">
      <c r="A298" s="21" t="s">
        <v>140</v>
      </c>
      <c r="B298" s="21" t="s">
        <v>141</v>
      </c>
      <c r="C298" s="22">
        <v>2021031307</v>
      </c>
      <c r="D298" s="23">
        <v>44268</v>
      </c>
      <c r="E298" s="24">
        <v>12.2916666666667</v>
      </c>
      <c r="F298" s="25">
        <v>44268.291666666701</v>
      </c>
      <c r="G298">
        <v>-1.4</v>
      </c>
      <c r="I298" t="s">
        <v>145</v>
      </c>
      <c r="J298" s="21" t="s">
        <v>146</v>
      </c>
      <c r="K298">
        <v>2021031307</v>
      </c>
      <c r="L298" s="23">
        <f t="shared" si="3"/>
        <v>44268.291677893518</v>
      </c>
      <c r="M298" s="24">
        <v>12.2916666666667</v>
      </c>
      <c r="N298" s="25">
        <v>44268.291677893518</v>
      </c>
      <c r="O298">
        <v>3.3</v>
      </c>
    </row>
    <row r="299" spans="1:15" x14ac:dyDescent="0.2">
      <c r="A299" s="21" t="s">
        <v>140</v>
      </c>
      <c r="B299" s="21" t="s">
        <v>141</v>
      </c>
      <c r="C299" s="22">
        <v>2021031308</v>
      </c>
      <c r="D299" s="23">
        <v>44268</v>
      </c>
      <c r="E299" s="24">
        <v>12.3333333333333</v>
      </c>
      <c r="F299" s="25">
        <v>44268.333333333299</v>
      </c>
      <c r="G299">
        <v>0.1</v>
      </c>
      <c r="I299" t="s">
        <v>145</v>
      </c>
      <c r="J299" s="21" t="s">
        <v>146</v>
      </c>
      <c r="K299">
        <v>2021031308</v>
      </c>
      <c r="L299" s="23">
        <f t="shared" si="3"/>
        <v>44268.333344618055</v>
      </c>
      <c r="M299" s="24">
        <v>12.3333333333333</v>
      </c>
      <c r="N299" s="25">
        <v>44268.333344618055</v>
      </c>
      <c r="O299">
        <v>4.7</v>
      </c>
    </row>
    <row r="300" spans="1:15" x14ac:dyDescent="0.2">
      <c r="A300" s="21" t="s">
        <v>140</v>
      </c>
      <c r="B300" s="21" t="s">
        <v>141</v>
      </c>
      <c r="C300" s="22">
        <v>2021031309</v>
      </c>
      <c r="D300" s="23">
        <v>44268</v>
      </c>
      <c r="E300" s="24">
        <v>12.375</v>
      </c>
      <c r="F300" s="25">
        <v>44268.375</v>
      </c>
      <c r="G300">
        <v>2.5</v>
      </c>
      <c r="I300" t="s">
        <v>145</v>
      </c>
      <c r="J300" s="21" t="s">
        <v>146</v>
      </c>
      <c r="K300">
        <v>2021031309</v>
      </c>
      <c r="L300" s="23">
        <f t="shared" si="3"/>
        <v>44268.375011342592</v>
      </c>
      <c r="M300" s="24">
        <v>12.375</v>
      </c>
      <c r="N300" s="25">
        <v>44268.375011342592</v>
      </c>
      <c r="O300">
        <v>7.1</v>
      </c>
    </row>
    <row r="301" spans="1:15" x14ac:dyDescent="0.2">
      <c r="A301" s="21" t="s">
        <v>140</v>
      </c>
      <c r="B301" s="21" t="s">
        <v>141</v>
      </c>
      <c r="C301" s="22">
        <v>2021031310</v>
      </c>
      <c r="D301" s="23">
        <v>44268</v>
      </c>
      <c r="E301" s="24">
        <v>12.4166666666667</v>
      </c>
      <c r="F301" s="25">
        <v>44268.416666666701</v>
      </c>
      <c r="G301">
        <v>5.2</v>
      </c>
      <c r="I301" t="s">
        <v>145</v>
      </c>
      <c r="J301" s="21" t="s">
        <v>146</v>
      </c>
      <c r="K301">
        <v>2021031310</v>
      </c>
      <c r="L301" s="23">
        <f t="shared" si="3"/>
        <v>44268.416678067129</v>
      </c>
      <c r="M301" s="24">
        <v>12.4166666666667</v>
      </c>
      <c r="N301" s="25">
        <v>44268.416678067129</v>
      </c>
      <c r="O301">
        <v>9.4</v>
      </c>
    </row>
    <row r="302" spans="1:15" x14ac:dyDescent="0.2">
      <c r="A302" s="21" t="s">
        <v>140</v>
      </c>
      <c r="B302" s="21" t="s">
        <v>141</v>
      </c>
      <c r="C302" s="22">
        <v>2021031311</v>
      </c>
      <c r="D302" s="23">
        <v>44268</v>
      </c>
      <c r="E302" s="24">
        <v>12.4583333333333</v>
      </c>
      <c r="F302" s="25">
        <v>44268.458333333299</v>
      </c>
      <c r="G302">
        <v>8.1</v>
      </c>
      <c r="I302" t="s">
        <v>145</v>
      </c>
      <c r="J302" s="21" t="s">
        <v>146</v>
      </c>
      <c r="K302">
        <v>2021031311</v>
      </c>
      <c r="L302" s="23">
        <f t="shared" si="3"/>
        <v>44268.458344791667</v>
      </c>
      <c r="M302" s="24">
        <v>12.4583333333333</v>
      </c>
      <c r="N302" s="25">
        <v>44268.458344791667</v>
      </c>
      <c r="O302">
        <v>10.6</v>
      </c>
    </row>
    <row r="303" spans="1:15" x14ac:dyDescent="0.2">
      <c r="A303" s="21" t="s">
        <v>140</v>
      </c>
      <c r="B303" s="21" t="s">
        <v>141</v>
      </c>
      <c r="C303" s="22">
        <v>2021031312</v>
      </c>
      <c r="D303" s="23">
        <v>44268</v>
      </c>
      <c r="E303" s="24">
        <v>12.5</v>
      </c>
      <c r="F303" s="25">
        <v>44268.5</v>
      </c>
      <c r="G303">
        <v>11</v>
      </c>
      <c r="I303" t="s">
        <v>145</v>
      </c>
      <c r="J303" s="21" t="s">
        <v>146</v>
      </c>
      <c r="K303">
        <v>2021031312</v>
      </c>
      <c r="L303" s="23">
        <f t="shared" si="3"/>
        <v>44268.500011516204</v>
      </c>
      <c r="M303" s="24">
        <v>12.5</v>
      </c>
      <c r="N303" s="25">
        <v>44268.500011516204</v>
      </c>
      <c r="O303">
        <v>12.1</v>
      </c>
    </row>
    <row r="304" spans="1:15" x14ac:dyDescent="0.2">
      <c r="A304" s="21" t="s">
        <v>140</v>
      </c>
      <c r="B304" s="21" t="s">
        <v>141</v>
      </c>
      <c r="C304" s="22">
        <v>2021031313</v>
      </c>
      <c r="D304" s="23">
        <v>44268</v>
      </c>
      <c r="E304" s="24">
        <v>12.5416666666667</v>
      </c>
      <c r="F304" s="25">
        <v>44268.541666666701</v>
      </c>
      <c r="G304">
        <v>13.2</v>
      </c>
      <c r="I304" t="s">
        <v>145</v>
      </c>
      <c r="J304" s="21" t="s">
        <v>146</v>
      </c>
      <c r="K304">
        <v>2021031313</v>
      </c>
      <c r="L304" s="23">
        <f t="shared" si="3"/>
        <v>44268.541678240741</v>
      </c>
      <c r="M304" s="24">
        <v>12.5416666666667</v>
      </c>
      <c r="N304" s="25">
        <v>44268.541678240741</v>
      </c>
      <c r="O304">
        <v>12.8</v>
      </c>
    </row>
    <row r="305" spans="1:15" x14ac:dyDescent="0.2">
      <c r="A305" s="21" t="s">
        <v>140</v>
      </c>
      <c r="B305" s="21" t="s">
        <v>141</v>
      </c>
      <c r="C305" s="22">
        <v>2021031314</v>
      </c>
      <c r="D305" s="23">
        <v>44268</v>
      </c>
      <c r="E305" s="24">
        <v>12.5833333333333</v>
      </c>
      <c r="F305" s="25">
        <v>44268.583333333299</v>
      </c>
      <c r="G305">
        <v>13.4</v>
      </c>
      <c r="I305" t="s">
        <v>145</v>
      </c>
      <c r="J305" s="21" t="s">
        <v>146</v>
      </c>
      <c r="K305">
        <v>2021031314</v>
      </c>
      <c r="L305" s="23">
        <f t="shared" si="3"/>
        <v>44268.583344965278</v>
      </c>
      <c r="M305" s="24">
        <v>12.5833333333333</v>
      </c>
      <c r="N305" s="25">
        <v>44268.583344965278</v>
      </c>
      <c r="O305">
        <v>13.6</v>
      </c>
    </row>
    <row r="306" spans="1:15" x14ac:dyDescent="0.2">
      <c r="A306" s="21" t="s">
        <v>140</v>
      </c>
      <c r="B306" s="21" t="s">
        <v>141</v>
      </c>
      <c r="C306" s="22">
        <v>2021031315</v>
      </c>
      <c r="D306" s="23">
        <v>44268</v>
      </c>
      <c r="E306" s="24">
        <v>12.625</v>
      </c>
      <c r="F306" s="25">
        <v>44268.625</v>
      </c>
      <c r="G306">
        <v>13.3</v>
      </c>
      <c r="I306" t="s">
        <v>145</v>
      </c>
      <c r="J306" s="21" t="s">
        <v>146</v>
      </c>
      <c r="K306">
        <v>2021031315</v>
      </c>
      <c r="L306" s="23">
        <f t="shared" si="3"/>
        <v>44268.625011689815</v>
      </c>
      <c r="M306" s="24">
        <v>12.625</v>
      </c>
      <c r="N306" s="25">
        <v>44268.625011689815</v>
      </c>
      <c r="O306">
        <v>13.6</v>
      </c>
    </row>
    <row r="307" spans="1:15" x14ac:dyDescent="0.2">
      <c r="A307" s="21" t="s">
        <v>140</v>
      </c>
      <c r="B307" s="21" t="s">
        <v>141</v>
      </c>
      <c r="C307" s="22">
        <v>2021031316</v>
      </c>
      <c r="D307" s="23">
        <v>44268</v>
      </c>
      <c r="E307" s="24">
        <v>12.6666666666667</v>
      </c>
      <c r="F307" s="25">
        <v>44268.666666666701</v>
      </c>
      <c r="G307">
        <v>13.4</v>
      </c>
      <c r="I307" t="s">
        <v>145</v>
      </c>
      <c r="J307" s="21" t="s">
        <v>146</v>
      </c>
      <c r="K307">
        <v>2021031316</v>
      </c>
      <c r="L307" s="23">
        <f t="shared" si="3"/>
        <v>44268.666678414353</v>
      </c>
      <c r="M307" s="24">
        <v>12.6666666666667</v>
      </c>
      <c r="N307" s="25">
        <v>44268.666678414353</v>
      </c>
      <c r="O307">
        <v>14</v>
      </c>
    </row>
    <row r="308" spans="1:15" x14ac:dyDescent="0.2">
      <c r="A308" s="21" t="s">
        <v>140</v>
      </c>
      <c r="B308" s="21" t="s">
        <v>141</v>
      </c>
      <c r="C308" s="22">
        <v>2021031317</v>
      </c>
      <c r="D308" s="23">
        <v>44268</v>
      </c>
      <c r="E308" s="24">
        <v>12.7083333333333</v>
      </c>
      <c r="F308" s="25">
        <v>44268.708333333299</v>
      </c>
      <c r="G308">
        <v>10.9</v>
      </c>
      <c r="I308" t="s">
        <v>145</v>
      </c>
      <c r="J308" s="21" t="s">
        <v>146</v>
      </c>
      <c r="K308">
        <v>2021031317</v>
      </c>
      <c r="L308" s="23">
        <f t="shared" si="3"/>
        <v>44268.70834513889</v>
      </c>
      <c r="M308" s="24">
        <v>12.7083333333333</v>
      </c>
      <c r="N308" s="25">
        <v>44268.70834513889</v>
      </c>
      <c r="O308">
        <v>12.4</v>
      </c>
    </row>
    <row r="309" spans="1:15" x14ac:dyDescent="0.2">
      <c r="A309" s="21" t="s">
        <v>140</v>
      </c>
      <c r="B309" s="21" t="s">
        <v>141</v>
      </c>
      <c r="C309" s="22">
        <v>2021031318</v>
      </c>
      <c r="D309" s="23">
        <v>44268</v>
      </c>
      <c r="E309" s="24">
        <v>12.75</v>
      </c>
      <c r="F309" s="25">
        <v>44268.75</v>
      </c>
      <c r="G309">
        <v>10.1</v>
      </c>
      <c r="I309" t="s">
        <v>145</v>
      </c>
      <c r="J309" s="21" t="s">
        <v>146</v>
      </c>
      <c r="K309">
        <v>2021031318</v>
      </c>
      <c r="L309" s="23">
        <f t="shared" si="3"/>
        <v>44268.750011863427</v>
      </c>
      <c r="M309" s="24">
        <v>12.75</v>
      </c>
      <c r="N309" s="25">
        <v>44268.750011863427</v>
      </c>
      <c r="O309">
        <v>10.3</v>
      </c>
    </row>
    <row r="310" spans="1:15" x14ac:dyDescent="0.2">
      <c r="A310" s="21" t="s">
        <v>140</v>
      </c>
      <c r="B310" s="21" t="s">
        <v>141</v>
      </c>
      <c r="C310" s="22">
        <v>2021031319</v>
      </c>
      <c r="D310" s="23">
        <v>44268</v>
      </c>
      <c r="E310" s="24">
        <v>12.7916666666667</v>
      </c>
      <c r="F310" s="25">
        <v>44268.791666666701</v>
      </c>
      <c r="G310">
        <v>9.1999999999999993</v>
      </c>
      <c r="I310" t="s">
        <v>145</v>
      </c>
      <c r="J310" s="21" t="s">
        <v>146</v>
      </c>
      <c r="K310">
        <v>2021031319</v>
      </c>
      <c r="L310" s="23">
        <f t="shared" si="3"/>
        <v>44268.791678587964</v>
      </c>
      <c r="M310" s="24">
        <v>12.7916666666667</v>
      </c>
      <c r="N310" s="25">
        <v>44268.791678587964</v>
      </c>
      <c r="O310">
        <v>7.8</v>
      </c>
    </row>
    <row r="311" spans="1:15" x14ac:dyDescent="0.2">
      <c r="A311" s="21" t="s">
        <v>140</v>
      </c>
      <c r="B311" s="21" t="s">
        <v>141</v>
      </c>
      <c r="C311" s="22">
        <v>2021031320</v>
      </c>
      <c r="D311" s="23">
        <v>44268</v>
      </c>
      <c r="E311" s="24">
        <v>12.8333333333333</v>
      </c>
      <c r="F311" s="25">
        <v>44268.833333333299</v>
      </c>
      <c r="G311">
        <v>6.6</v>
      </c>
      <c r="I311" t="s">
        <v>145</v>
      </c>
      <c r="J311" s="21" t="s">
        <v>146</v>
      </c>
      <c r="K311">
        <v>2021031320</v>
      </c>
      <c r="L311" s="23">
        <f t="shared" si="3"/>
        <v>44268.833345312501</v>
      </c>
      <c r="M311" s="24">
        <v>12.8333333333333</v>
      </c>
      <c r="N311" s="25">
        <v>44268.833345312501</v>
      </c>
      <c r="O311">
        <v>6.5</v>
      </c>
    </row>
    <row r="312" spans="1:15" x14ac:dyDescent="0.2">
      <c r="A312" s="21" t="s">
        <v>140</v>
      </c>
      <c r="B312" s="21" t="s">
        <v>141</v>
      </c>
      <c r="C312" s="22">
        <v>2021031321</v>
      </c>
      <c r="D312" s="23">
        <v>44268</v>
      </c>
      <c r="E312" s="24">
        <v>12.875</v>
      </c>
      <c r="F312" s="25">
        <v>44268.875</v>
      </c>
      <c r="G312">
        <v>5.6</v>
      </c>
      <c r="I312" t="s">
        <v>145</v>
      </c>
      <c r="J312" s="21" t="s">
        <v>146</v>
      </c>
      <c r="K312">
        <v>2021031321</v>
      </c>
      <c r="L312" s="23">
        <f t="shared" si="3"/>
        <v>44268.875012037039</v>
      </c>
      <c r="M312" s="24">
        <v>12.875</v>
      </c>
      <c r="N312" s="25">
        <v>44268.875012037039</v>
      </c>
      <c r="O312">
        <v>5.4</v>
      </c>
    </row>
    <row r="313" spans="1:15" x14ac:dyDescent="0.2">
      <c r="A313" s="21" t="s">
        <v>140</v>
      </c>
      <c r="B313" s="21" t="s">
        <v>141</v>
      </c>
      <c r="C313" s="22">
        <v>2021031322</v>
      </c>
      <c r="D313" s="23">
        <v>44268</v>
      </c>
      <c r="E313" s="24">
        <v>12.9166666666667</v>
      </c>
      <c r="F313" s="25">
        <v>44268.916666666701</v>
      </c>
      <c r="G313">
        <v>4.2</v>
      </c>
      <c r="I313" t="s">
        <v>145</v>
      </c>
      <c r="J313" s="21" t="s">
        <v>146</v>
      </c>
      <c r="K313">
        <v>2021031322</v>
      </c>
      <c r="L313" s="23">
        <f t="shared" si="3"/>
        <v>44268.916678761576</v>
      </c>
      <c r="M313" s="24">
        <v>12.9166666666667</v>
      </c>
      <c r="N313" s="25">
        <v>44268.916678761576</v>
      </c>
      <c r="O313">
        <v>4.4000000000000004</v>
      </c>
    </row>
    <row r="314" spans="1:15" x14ac:dyDescent="0.2">
      <c r="A314" s="21" t="s">
        <v>140</v>
      </c>
      <c r="B314" s="21" t="s">
        <v>141</v>
      </c>
      <c r="C314" s="22">
        <v>2021031323</v>
      </c>
      <c r="D314" s="23">
        <v>44268</v>
      </c>
      <c r="E314" s="24">
        <v>12.9583333333333</v>
      </c>
      <c r="F314" s="25">
        <v>44268.958333333299</v>
      </c>
      <c r="G314">
        <v>3.2</v>
      </c>
      <c r="I314" t="s">
        <v>145</v>
      </c>
      <c r="J314" s="21" t="s">
        <v>146</v>
      </c>
      <c r="K314">
        <v>2021031323</v>
      </c>
      <c r="L314" s="23">
        <f t="shared" si="3"/>
        <v>44268.958345486113</v>
      </c>
      <c r="M314" s="24">
        <v>12.9583333333333</v>
      </c>
      <c r="N314" s="25">
        <v>44268.958345486113</v>
      </c>
      <c r="O314">
        <v>5</v>
      </c>
    </row>
    <row r="315" spans="1:15" x14ac:dyDescent="0.2">
      <c r="A315" s="21" t="s">
        <v>140</v>
      </c>
      <c r="B315" s="21" t="s">
        <v>141</v>
      </c>
      <c r="C315" s="22">
        <v>2021031400</v>
      </c>
      <c r="D315" s="26">
        <v>44269</v>
      </c>
      <c r="E315" s="24">
        <v>13</v>
      </c>
      <c r="F315" s="25">
        <v>44269</v>
      </c>
      <c r="G315">
        <v>2.8</v>
      </c>
      <c r="I315" t="s">
        <v>145</v>
      </c>
      <c r="J315" s="21" t="s">
        <v>146</v>
      </c>
      <c r="K315">
        <v>2021031400</v>
      </c>
      <c r="L315" s="23">
        <f t="shared" si="3"/>
        <v>44269.00001221065</v>
      </c>
      <c r="M315" s="24">
        <v>13</v>
      </c>
      <c r="N315" s="25">
        <v>44269.00001221065</v>
      </c>
      <c r="O315">
        <v>4.0999999999999996</v>
      </c>
    </row>
    <row r="316" spans="1:15" x14ac:dyDescent="0.2">
      <c r="A316" s="21" t="s">
        <v>140</v>
      </c>
      <c r="B316" s="21" t="s">
        <v>141</v>
      </c>
      <c r="C316" s="22">
        <v>2021031401</v>
      </c>
      <c r="D316" s="26">
        <v>44269</v>
      </c>
      <c r="E316" s="24">
        <v>13.0416666666667</v>
      </c>
      <c r="F316" s="25">
        <v>44269.041666666701</v>
      </c>
      <c r="G316">
        <v>2</v>
      </c>
      <c r="I316" t="s">
        <v>145</v>
      </c>
      <c r="J316" s="21" t="s">
        <v>146</v>
      </c>
      <c r="K316">
        <v>2021031401</v>
      </c>
      <c r="L316" s="23">
        <f t="shared" si="3"/>
        <v>44269.041678935188</v>
      </c>
      <c r="M316" s="24">
        <v>13.0416666666667</v>
      </c>
      <c r="N316" s="25">
        <v>44269.041678935188</v>
      </c>
      <c r="O316">
        <v>4.0999999999999996</v>
      </c>
    </row>
    <row r="317" spans="1:15" x14ac:dyDescent="0.2">
      <c r="A317" s="21" t="s">
        <v>140</v>
      </c>
      <c r="B317" s="21" t="s">
        <v>141</v>
      </c>
      <c r="C317" s="22">
        <v>2021031402</v>
      </c>
      <c r="D317" s="26">
        <v>44269</v>
      </c>
      <c r="E317" s="24">
        <v>13.0833333333333</v>
      </c>
      <c r="F317" s="25">
        <v>44269.083333333299</v>
      </c>
      <c r="G317">
        <v>2.2000000000000002</v>
      </c>
      <c r="I317" t="s">
        <v>145</v>
      </c>
      <c r="J317" s="21" t="s">
        <v>146</v>
      </c>
      <c r="K317">
        <v>2021031402</v>
      </c>
      <c r="L317" s="23">
        <f t="shared" si="3"/>
        <v>44269.083345659725</v>
      </c>
      <c r="M317" s="24">
        <v>13.0833333333333</v>
      </c>
      <c r="N317" s="25">
        <v>44269.083345659725</v>
      </c>
      <c r="O317">
        <v>4.3</v>
      </c>
    </row>
    <row r="318" spans="1:15" x14ac:dyDescent="0.2">
      <c r="A318" s="21" t="s">
        <v>140</v>
      </c>
      <c r="B318" s="21" t="s">
        <v>141</v>
      </c>
      <c r="C318" s="22">
        <v>2021031403</v>
      </c>
      <c r="D318" s="26">
        <v>44269</v>
      </c>
      <c r="E318" s="24">
        <v>13.125</v>
      </c>
      <c r="F318" s="25">
        <v>44269.125</v>
      </c>
      <c r="G318">
        <v>2.6</v>
      </c>
      <c r="I318" t="s">
        <v>145</v>
      </c>
      <c r="J318" s="21" t="s">
        <v>146</v>
      </c>
      <c r="K318">
        <v>2021031403</v>
      </c>
      <c r="L318" s="23">
        <f t="shared" si="3"/>
        <v>44269.125012384262</v>
      </c>
      <c r="M318" s="24">
        <v>13.125</v>
      </c>
      <c r="N318" s="25">
        <v>44269.125012384262</v>
      </c>
      <c r="O318">
        <v>2.6</v>
      </c>
    </row>
    <row r="319" spans="1:15" x14ac:dyDescent="0.2">
      <c r="A319" s="21" t="s">
        <v>140</v>
      </c>
      <c r="B319" s="21" t="s">
        <v>141</v>
      </c>
      <c r="C319" s="22">
        <v>2021031404</v>
      </c>
      <c r="D319" s="26">
        <v>44269</v>
      </c>
      <c r="E319" s="24">
        <v>13.1666666666667</v>
      </c>
      <c r="F319" s="25">
        <v>44269.166666666701</v>
      </c>
      <c r="G319">
        <v>1.9</v>
      </c>
      <c r="I319" t="s">
        <v>145</v>
      </c>
      <c r="J319" s="21" t="s">
        <v>146</v>
      </c>
      <c r="K319">
        <v>2021031404</v>
      </c>
      <c r="L319" s="23">
        <f t="shared" si="3"/>
        <v>44269.166679108799</v>
      </c>
      <c r="M319" s="24">
        <v>13.1666666666667</v>
      </c>
      <c r="N319" s="25">
        <v>44269.166679108799</v>
      </c>
      <c r="O319">
        <v>2.6</v>
      </c>
    </row>
    <row r="320" spans="1:15" x14ac:dyDescent="0.2">
      <c r="A320" s="21" t="s">
        <v>140</v>
      </c>
      <c r="B320" s="21" t="s">
        <v>141</v>
      </c>
      <c r="C320" s="22">
        <v>2021031405</v>
      </c>
      <c r="D320" s="26">
        <v>44269</v>
      </c>
      <c r="E320" s="24">
        <v>13.2083333333333</v>
      </c>
      <c r="F320" s="25">
        <v>44269.208333333299</v>
      </c>
      <c r="G320">
        <v>2</v>
      </c>
      <c r="I320" t="s">
        <v>145</v>
      </c>
      <c r="J320" s="21" t="s">
        <v>146</v>
      </c>
      <c r="K320">
        <v>2021031405</v>
      </c>
      <c r="L320" s="23">
        <f t="shared" si="3"/>
        <v>44269.208345833336</v>
      </c>
      <c r="M320" s="24">
        <v>13.2083333333333</v>
      </c>
      <c r="N320" s="25">
        <v>44269.208345833336</v>
      </c>
      <c r="O320">
        <v>3</v>
      </c>
    </row>
    <row r="321" spans="1:15" x14ac:dyDescent="0.2">
      <c r="A321" s="21" t="s">
        <v>140</v>
      </c>
      <c r="B321" s="21" t="s">
        <v>141</v>
      </c>
      <c r="C321" s="22">
        <v>2021031406</v>
      </c>
      <c r="D321" s="26">
        <v>44269</v>
      </c>
      <c r="E321" s="24">
        <v>13.25</v>
      </c>
      <c r="F321" s="25">
        <v>44269.25</v>
      </c>
      <c r="G321">
        <v>2.1</v>
      </c>
      <c r="I321" t="s">
        <v>145</v>
      </c>
      <c r="J321" s="21" t="s">
        <v>146</v>
      </c>
      <c r="K321">
        <v>2021031406</v>
      </c>
      <c r="L321" s="23">
        <f t="shared" si="3"/>
        <v>44269.250012557874</v>
      </c>
      <c r="M321" s="24">
        <v>13.25</v>
      </c>
      <c r="N321" s="25">
        <v>44269.250012557874</v>
      </c>
      <c r="O321">
        <v>2.8</v>
      </c>
    </row>
    <row r="322" spans="1:15" x14ac:dyDescent="0.2">
      <c r="A322" s="21" t="s">
        <v>140</v>
      </c>
      <c r="B322" s="21" t="s">
        <v>141</v>
      </c>
      <c r="C322" s="22">
        <v>2021031407</v>
      </c>
      <c r="D322" s="26">
        <v>44269</v>
      </c>
      <c r="E322" s="24">
        <v>13.2916666666667</v>
      </c>
      <c r="F322" s="25">
        <v>44269.291666666701</v>
      </c>
      <c r="G322">
        <v>1.2</v>
      </c>
      <c r="I322" t="s">
        <v>145</v>
      </c>
      <c r="J322" s="21" t="s">
        <v>146</v>
      </c>
      <c r="K322">
        <v>2021031407</v>
      </c>
      <c r="L322" s="23">
        <f t="shared" si="3"/>
        <v>44269.291679282411</v>
      </c>
      <c r="M322" s="24">
        <v>13.2916666666667</v>
      </c>
      <c r="N322" s="25">
        <v>44269.291679282411</v>
      </c>
      <c r="O322">
        <v>3.4</v>
      </c>
    </row>
    <row r="323" spans="1:15" x14ac:dyDescent="0.2">
      <c r="A323" s="21" t="s">
        <v>140</v>
      </c>
      <c r="B323" s="21" t="s">
        <v>141</v>
      </c>
      <c r="C323" s="22">
        <v>2021031408</v>
      </c>
      <c r="D323" s="26">
        <v>44269</v>
      </c>
      <c r="E323" s="24">
        <v>13.3333333333333</v>
      </c>
      <c r="F323" s="25">
        <v>44269.333333333299</v>
      </c>
      <c r="G323">
        <v>2.2000000000000002</v>
      </c>
      <c r="I323" t="s">
        <v>145</v>
      </c>
      <c r="J323" s="21" t="s">
        <v>146</v>
      </c>
      <c r="K323">
        <v>2021031408</v>
      </c>
      <c r="L323" s="23">
        <f t="shared" si="3"/>
        <v>44269.333346006948</v>
      </c>
      <c r="M323" s="24">
        <v>13.3333333333333</v>
      </c>
      <c r="N323" s="25">
        <v>44269.333346006948</v>
      </c>
      <c r="O323">
        <v>3.9</v>
      </c>
    </row>
    <row r="324" spans="1:15" x14ac:dyDescent="0.2">
      <c r="A324" s="21" t="s">
        <v>140</v>
      </c>
      <c r="B324" s="21" t="s">
        <v>141</v>
      </c>
      <c r="C324" s="22">
        <v>2021031409</v>
      </c>
      <c r="D324" s="26">
        <v>44269</v>
      </c>
      <c r="E324" s="24">
        <v>13.375</v>
      </c>
      <c r="F324" s="25">
        <v>44269.375</v>
      </c>
      <c r="G324">
        <v>2.9</v>
      </c>
      <c r="I324" t="s">
        <v>145</v>
      </c>
      <c r="J324" s="21" t="s">
        <v>146</v>
      </c>
      <c r="K324">
        <v>2021031409</v>
      </c>
      <c r="L324" s="23">
        <f t="shared" si="3"/>
        <v>44269.375012731478</v>
      </c>
      <c r="M324" s="24">
        <v>13.375</v>
      </c>
      <c r="N324" s="25">
        <v>44269.375012731478</v>
      </c>
      <c r="O324">
        <v>4.0999999999999996</v>
      </c>
    </row>
    <row r="325" spans="1:15" x14ac:dyDescent="0.2">
      <c r="A325" s="21" t="s">
        <v>140</v>
      </c>
      <c r="B325" s="21" t="s">
        <v>141</v>
      </c>
      <c r="C325" s="22">
        <v>2021031410</v>
      </c>
      <c r="D325" s="26">
        <v>44269</v>
      </c>
      <c r="E325" s="24">
        <v>13.4166666666667</v>
      </c>
      <c r="F325" s="25">
        <v>44269.416666666701</v>
      </c>
      <c r="G325">
        <v>3.8</v>
      </c>
      <c r="I325" t="s">
        <v>145</v>
      </c>
      <c r="J325" s="21" t="s">
        <v>146</v>
      </c>
      <c r="K325">
        <v>2021031410</v>
      </c>
      <c r="L325" s="23">
        <f t="shared" si="3"/>
        <v>44269.416679456015</v>
      </c>
      <c r="M325" s="24">
        <v>13.4166666666667</v>
      </c>
      <c r="N325" s="25">
        <v>44269.416679456015</v>
      </c>
      <c r="O325">
        <v>5.2</v>
      </c>
    </row>
    <row r="326" spans="1:15" x14ac:dyDescent="0.2">
      <c r="A326" s="21" t="s">
        <v>140</v>
      </c>
      <c r="B326" s="21" t="s">
        <v>141</v>
      </c>
      <c r="C326" s="22">
        <v>2021031411</v>
      </c>
      <c r="D326" s="26">
        <v>44269</v>
      </c>
      <c r="E326" s="24">
        <v>13.4583333333333</v>
      </c>
      <c r="F326" s="25">
        <v>44269.458333333299</v>
      </c>
      <c r="G326">
        <v>4</v>
      </c>
      <c r="I326" t="s">
        <v>145</v>
      </c>
      <c r="J326" s="21" t="s">
        <v>146</v>
      </c>
      <c r="K326">
        <v>2021031411</v>
      </c>
      <c r="L326" s="23">
        <f t="shared" si="3"/>
        <v>44269.458346180552</v>
      </c>
      <c r="M326" s="24">
        <v>13.4583333333333</v>
      </c>
      <c r="N326" s="25">
        <v>44269.458346180552</v>
      </c>
      <c r="O326">
        <v>6.3</v>
      </c>
    </row>
    <row r="327" spans="1:15" x14ac:dyDescent="0.2">
      <c r="A327" s="21" t="s">
        <v>140</v>
      </c>
      <c r="B327" s="21" t="s">
        <v>141</v>
      </c>
      <c r="C327" s="22">
        <v>2021031412</v>
      </c>
      <c r="D327" s="26">
        <v>44269</v>
      </c>
      <c r="E327" s="24">
        <v>13.5</v>
      </c>
      <c r="F327" s="25">
        <v>44269.5</v>
      </c>
      <c r="G327">
        <v>4.5</v>
      </c>
      <c r="I327" t="s">
        <v>145</v>
      </c>
      <c r="J327" s="21" t="s">
        <v>146</v>
      </c>
      <c r="K327">
        <v>2021031412</v>
      </c>
      <c r="L327" s="23">
        <f t="shared" si="3"/>
        <v>44269.50001290509</v>
      </c>
      <c r="M327" s="24">
        <v>13.5</v>
      </c>
      <c r="N327" s="25">
        <v>44269.50001290509</v>
      </c>
      <c r="O327">
        <v>6.7</v>
      </c>
    </row>
    <row r="328" spans="1:15" x14ac:dyDescent="0.2">
      <c r="A328" s="21" t="s">
        <v>140</v>
      </c>
      <c r="B328" s="21" t="s">
        <v>141</v>
      </c>
      <c r="C328" s="22">
        <v>2021031413</v>
      </c>
      <c r="D328" s="26">
        <v>44269</v>
      </c>
      <c r="E328" s="24">
        <v>13.5416666666667</v>
      </c>
      <c r="F328" s="25">
        <v>44269.541666666701</v>
      </c>
      <c r="G328">
        <v>4.9000000000000004</v>
      </c>
      <c r="I328" t="s">
        <v>145</v>
      </c>
      <c r="J328" s="21" t="s">
        <v>146</v>
      </c>
      <c r="K328">
        <v>2021031413</v>
      </c>
      <c r="L328" s="23">
        <f t="shared" si="3"/>
        <v>44269.541679629627</v>
      </c>
      <c r="M328" s="24">
        <v>13.5416666666667</v>
      </c>
      <c r="N328" s="25">
        <v>44269.541679629627</v>
      </c>
      <c r="O328">
        <v>7.1</v>
      </c>
    </row>
    <row r="329" spans="1:15" x14ac:dyDescent="0.2">
      <c r="A329" s="21" t="s">
        <v>140</v>
      </c>
      <c r="B329" s="21" t="s">
        <v>141</v>
      </c>
      <c r="C329" s="22">
        <v>2021031414</v>
      </c>
      <c r="D329" s="26">
        <v>44269</v>
      </c>
      <c r="E329" s="24">
        <v>13.5833333333333</v>
      </c>
      <c r="F329" s="25">
        <v>44269.583333333299</v>
      </c>
      <c r="G329">
        <v>4.7</v>
      </c>
      <c r="I329" t="s">
        <v>145</v>
      </c>
      <c r="J329" s="21" t="s">
        <v>146</v>
      </c>
      <c r="K329">
        <v>2021031414</v>
      </c>
      <c r="L329" s="23">
        <f t="shared" si="3"/>
        <v>44269.583346354164</v>
      </c>
      <c r="M329" s="24">
        <v>13.5833333333333</v>
      </c>
      <c r="N329" s="25">
        <v>44269.583346354164</v>
      </c>
      <c r="O329">
        <v>5.3</v>
      </c>
    </row>
    <row r="330" spans="1:15" x14ac:dyDescent="0.2">
      <c r="A330" s="21" t="s">
        <v>140</v>
      </c>
      <c r="B330" s="21" t="s">
        <v>141</v>
      </c>
      <c r="C330" s="22">
        <v>2021031415</v>
      </c>
      <c r="D330" s="26">
        <v>44269</v>
      </c>
      <c r="E330" s="24">
        <v>13.625</v>
      </c>
      <c r="F330" s="25">
        <v>44269.625</v>
      </c>
      <c r="G330">
        <v>2.2000000000000002</v>
      </c>
      <c r="I330" t="s">
        <v>145</v>
      </c>
      <c r="J330" s="21" t="s">
        <v>146</v>
      </c>
      <c r="K330">
        <v>2021031415</v>
      </c>
      <c r="L330" s="23">
        <f t="shared" si="3"/>
        <v>44269.625013078701</v>
      </c>
      <c r="M330" s="24">
        <v>13.625</v>
      </c>
      <c r="N330" s="25">
        <v>44269.625013078701</v>
      </c>
      <c r="O330">
        <v>2.4</v>
      </c>
    </row>
    <row r="331" spans="1:15" x14ac:dyDescent="0.2">
      <c r="A331" s="21" t="s">
        <v>140</v>
      </c>
      <c r="B331" s="21" t="s">
        <v>141</v>
      </c>
      <c r="C331" s="22">
        <v>2021031416</v>
      </c>
      <c r="D331" s="26">
        <v>44269</v>
      </c>
      <c r="E331" s="24">
        <v>13.6666666666667</v>
      </c>
      <c r="F331" s="25">
        <v>44269.666666666701</v>
      </c>
      <c r="G331">
        <v>0.9</v>
      </c>
      <c r="I331" t="s">
        <v>145</v>
      </c>
      <c r="J331" s="21" t="s">
        <v>146</v>
      </c>
      <c r="K331">
        <v>2021031416</v>
      </c>
      <c r="L331" s="23">
        <f t="shared" si="3"/>
        <v>44269.666679803238</v>
      </c>
      <c r="M331" s="24">
        <v>13.6666666666667</v>
      </c>
      <c r="N331" s="25">
        <v>44269.666679803238</v>
      </c>
      <c r="O331">
        <v>2.1</v>
      </c>
    </row>
    <row r="332" spans="1:15" x14ac:dyDescent="0.2">
      <c r="A332" s="21" t="s">
        <v>140</v>
      </c>
      <c r="B332" s="21" t="s">
        <v>141</v>
      </c>
      <c r="C332" s="22">
        <v>2021031417</v>
      </c>
      <c r="D332" s="26">
        <v>44269</v>
      </c>
      <c r="E332" s="24">
        <v>13.7083333333333</v>
      </c>
      <c r="F332" s="25">
        <v>44269.708333333299</v>
      </c>
      <c r="G332">
        <v>0.5</v>
      </c>
      <c r="I332" t="s">
        <v>145</v>
      </c>
      <c r="J332" s="21" t="s">
        <v>146</v>
      </c>
      <c r="K332">
        <v>2021031417</v>
      </c>
      <c r="L332" s="23">
        <f t="shared" si="3"/>
        <v>44269.708346527776</v>
      </c>
      <c r="M332" s="24">
        <v>13.7083333333333</v>
      </c>
      <c r="N332" s="25">
        <v>44269.708346527776</v>
      </c>
      <c r="O332">
        <v>1.7</v>
      </c>
    </row>
    <row r="333" spans="1:15" x14ac:dyDescent="0.2">
      <c r="A333" s="21" t="s">
        <v>140</v>
      </c>
      <c r="B333" s="21" t="s">
        <v>141</v>
      </c>
      <c r="C333" s="22">
        <v>2021031418</v>
      </c>
      <c r="D333" s="26">
        <v>44269</v>
      </c>
      <c r="E333" s="24">
        <v>13.75</v>
      </c>
      <c r="F333" s="25">
        <v>44269.75</v>
      </c>
      <c r="G333">
        <v>0.5</v>
      </c>
      <c r="I333" t="s">
        <v>145</v>
      </c>
      <c r="J333" s="21" t="s">
        <v>146</v>
      </c>
      <c r="K333">
        <v>2021031418</v>
      </c>
      <c r="L333" s="23">
        <f t="shared" si="3"/>
        <v>44269.750013252313</v>
      </c>
      <c r="M333" s="24">
        <v>13.75</v>
      </c>
      <c r="N333" s="25">
        <v>44269.750013252313</v>
      </c>
      <c r="O333">
        <v>2.5</v>
      </c>
    </row>
    <row r="334" spans="1:15" x14ac:dyDescent="0.2">
      <c r="A334" s="21" t="s">
        <v>140</v>
      </c>
      <c r="B334" s="21" t="s">
        <v>141</v>
      </c>
      <c r="C334" s="22">
        <v>2021031419</v>
      </c>
      <c r="D334" s="26">
        <v>44269</v>
      </c>
      <c r="E334" s="24">
        <v>13.7916666666667</v>
      </c>
      <c r="F334" s="25">
        <v>44269.791666666701</v>
      </c>
      <c r="G334">
        <v>0.5</v>
      </c>
      <c r="I334" t="s">
        <v>145</v>
      </c>
      <c r="J334" s="21" t="s">
        <v>146</v>
      </c>
      <c r="K334">
        <v>2021031419</v>
      </c>
      <c r="L334" s="23">
        <f t="shared" si="3"/>
        <v>44269.79167997685</v>
      </c>
      <c r="M334" s="24">
        <v>13.7916666666667</v>
      </c>
      <c r="N334" s="25">
        <v>44269.79167997685</v>
      </c>
      <c r="O334">
        <v>3</v>
      </c>
    </row>
    <row r="335" spans="1:15" x14ac:dyDescent="0.2">
      <c r="A335" s="21" t="s">
        <v>140</v>
      </c>
      <c r="B335" s="21" t="s">
        <v>141</v>
      </c>
      <c r="C335" s="22">
        <v>2021031420</v>
      </c>
      <c r="D335" s="26">
        <v>44269</v>
      </c>
      <c r="E335" s="24">
        <v>13.8333333333333</v>
      </c>
      <c r="F335" s="25">
        <v>44269.833333333299</v>
      </c>
      <c r="G335">
        <v>0.5</v>
      </c>
      <c r="I335" t="s">
        <v>145</v>
      </c>
      <c r="J335" s="21" t="s">
        <v>146</v>
      </c>
      <c r="K335">
        <v>2021031420</v>
      </c>
      <c r="L335" s="23">
        <f t="shared" si="3"/>
        <v>44269.833346701387</v>
      </c>
      <c r="M335" s="24">
        <v>13.8333333333333</v>
      </c>
      <c r="N335" s="25">
        <v>44269.833346701387</v>
      </c>
      <c r="O335">
        <v>3.2</v>
      </c>
    </row>
    <row r="336" spans="1:15" x14ac:dyDescent="0.2">
      <c r="A336" s="21" t="s">
        <v>140</v>
      </c>
      <c r="B336" s="21" t="s">
        <v>141</v>
      </c>
      <c r="C336" s="22">
        <v>2021031421</v>
      </c>
      <c r="D336" s="26">
        <v>44269</v>
      </c>
      <c r="E336" s="24">
        <v>13.875</v>
      </c>
      <c r="F336" s="25">
        <v>44269.875</v>
      </c>
      <c r="G336">
        <v>0.3</v>
      </c>
      <c r="I336" t="s">
        <v>145</v>
      </c>
      <c r="J336" s="21" t="s">
        <v>146</v>
      </c>
      <c r="K336">
        <v>2021031421</v>
      </c>
      <c r="L336" s="23">
        <f t="shared" si="3"/>
        <v>44269.875013425924</v>
      </c>
      <c r="M336" s="24">
        <v>13.875</v>
      </c>
      <c r="N336" s="25">
        <v>44269.875013425924</v>
      </c>
      <c r="O336">
        <v>2.8</v>
      </c>
    </row>
    <row r="337" spans="1:15" x14ac:dyDescent="0.2">
      <c r="A337" s="21" t="s">
        <v>140</v>
      </c>
      <c r="B337" s="21" t="s">
        <v>141</v>
      </c>
      <c r="C337" s="22">
        <v>2021031422</v>
      </c>
      <c r="D337" s="26">
        <v>44269</v>
      </c>
      <c r="E337" s="24">
        <v>13.9166666666667</v>
      </c>
      <c r="F337" s="25">
        <v>44269.916666666701</v>
      </c>
      <c r="G337">
        <v>0.4</v>
      </c>
      <c r="I337" t="s">
        <v>145</v>
      </c>
      <c r="J337" s="21" t="s">
        <v>146</v>
      </c>
      <c r="K337">
        <v>2021031422</v>
      </c>
      <c r="L337" s="23">
        <f t="shared" si="3"/>
        <v>44269.916680150462</v>
      </c>
      <c r="M337" s="24">
        <v>13.9166666666667</v>
      </c>
      <c r="N337" s="25">
        <v>44269.916680150462</v>
      </c>
      <c r="O337">
        <v>2.4</v>
      </c>
    </row>
    <row r="338" spans="1:15" x14ac:dyDescent="0.2">
      <c r="A338" s="21" t="s">
        <v>140</v>
      </c>
      <c r="B338" s="21" t="s">
        <v>141</v>
      </c>
      <c r="C338" s="22">
        <v>2021031423</v>
      </c>
      <c r="D338" s="26">
        <v>44269</v>
      </c>
      <c r="E338" s="24">
        <v>13.9583333333333</v>
      </c>
      <c r="F338" s="25">
        <v>44269.958333333299</v>
      </c>
      <c r="G338">
        <v>0.4</v>
      </c>
      <c r="I338" t="s">
        <v>145</v>
      </c>
      <c r="J338" s="21" t="s">
        <v>146</v>
      </c>
      <c r="K338">
        <v>2021031423</v>
      </c>
      <c r="L338" s="23">
        <f t="shared" si="3"/>
        <v>44269.958346874999</v>
      </c>
      <c r="M338" s="24">
        <v>13.9583333333333</v>
      </c>
      <c r="N338" s="25">
        <v>44269.958346874999</v>
      </c>
      <c r="O338">
        <v>1.9</v>
      </c>
    </row>
    <row r="339" spans="1:15" x14ac:dyDescent="0.2">
      <c r="A339" s="21" t="s">
        <v>140</v>
      </c>
      <c r="B339" s="21" t="s">
        <v>141</v>
      </c>
      <c r="C339" s="22">
        <v>2021031500</v>
      </c>
      <c r="D339" s="23">
        <v>44270</v>
      </c>
      <c r="E339" s="24">
        <v>14</v>
      </c>
      <c r="F339" s="25">
        <v>44270</v>
      </c>
      <c r="G339">
        <v>0.4</v>
      </c>
      <c r="I339" t="s">
        <v>145</v>
      </c>
      <c r="J339" s="21" t="s">
        <v>146</v>
      </c>
      <c r="K339">
        <v>2021031500</v>
      </c>
      <c r="L339" s="23">
        <f t="shared" si="3"/>
        <v>44270.000013599536</v>
      </c>
      <c r="M339" s="24">
        <v>14</v>
      </c>
      <c r="N339" s="25">
        <v>44270.000013599536</v>
      </c>
      <c r="O339">
        <v>2.2000000000000002</v>
      </c>
    </row>
    <row r="340" spans="1:15" x14ac:dyDescent="0.2">
      <c r="A340" s="21" t="s">
        <v>140</v>
      </c>
      <c r="B340" s="21" t="s">
        <v>141</v>
      </c>
      <c r="C340" s="22">
        <v>2021031501</v>
      </c>
      <c r="D340" s="23">
        <v>44270</v>
      </c>
      <c r="E340" s="24">
        <v>14.0416666666667</v>
      </c>
      <c r="F340" s="25">
        <v>44270.041666666701</v>
      </c>
      <c r="G340">
        <v>0.5</v>
      </c>
      <c r="I340" t="s">
        <v>145</v>
      </c>
      <c r="J340" s="21" t="s">
        <v>146</v>
      </c>
      <c r="K340">
        <v>2021031501</v>
      </c>
      <c r="L340" s="23">
        <f t="shared" si="3"/>
        <v>44270.041680324073</v>
      </c>
      <c r="M340" s="24">
        <v>14.0416666666667</v>
      </c>
      <c r="N340" s="25">
        <v>44270.041680324073</v>
      </c>
      <c r="O340">
        <v>2.2999999999999998</v>
      </c>
    </row>
    <row r="341" spans="1:15" x14ac:dyDescent="0.2">
      <c r="A341" s="21" t="s">
        <v>140</v>
      </c>
      <c r="B341" s="21" t="s">
        <v>141</v>
      </c>
      <c r="C341" s="22">
        <v>2021031502</v>
      </c>
      <c r="D341" s="23">
        <v>44270</v>
      </c>
      <c r="E341" s="24">
        <v>14.0833333333333</v>
      </c>
      <c r="F341" s="25">
        <v>44270.083333333299</v>
      </c>
      <c r="G341">
        <v>0.5</v>
      </c>
      <c r="I341" t="s">
        <v>145</v>
      </c>
      <c r="J341" s="21" t="s">
        <v>146</v>
      </c>
      <c r="K341">
        <v>2021031502</v>
      </c>
      <c r="L341" s="23">
        <f t="shared" si="3"/>
        <v>44270.08334704861</v>
      </c>
      <c r="M341" s="24">
        <v>14.0833333333333</v>
      </c>
      <c r="N341" s="25">
        <v>44270.08334704861</v>
      </c>
      <c r="O341">
        <v>2.5</v>
      </c>
    </row>
    <row r="342" spans="1:15" x14ac:dyDescent="0.2">
      <c r="A342" s="21" t="s">
        <v>140</v>
      </c>
      <c r="B342" s="21" t="s">
        <v>141</v>
      </c>
      <c r="C342" s="22">
        <v>2021031503</v>
      </c>
      <c r="D342" s="23">
        <v>44270</v>
      </c>
      <c r="E342" s="24">
        <v>14.125</v>
      </c>
      <c r="F342" s="25">
        <v>44270.125</v>
      </c>
      <c r="G342">
        <v>0.5</v>
      </c>
      <c r="I342" t="s">
        <v>145</v>
      </c>
      <c r="J342" s="21" t="s">
        <v>146</v>
      </c>
      <c r="K342">
        <v>2021031503</v>
      </c>
      <c r="L342" s="23">
        <f t="shared" si="3"/>
        <v>44270.125013773148</v>
      </c>
      <c r="M342" s="24">
        <v>14.125</v>
      </c>
      <c r="N342" s="25">
        <v>44270.125013773148</v>
      </c>
      <c r="O342">
        <v>2.1</v>
      </c>
    </row>
    <row r="343" spans="1:15" x14ac:dyDescent="0.2">
      <c r="A343" s="21" t="s">
        <v>140</v>
      </c>
      <c r="B343" s="21" t="s">
        <v>141</v>
      </c>
      <c r="C343" s="22">
        <v>2021031504</v>
      </c>
      <c r="D343" s="23">
        <v>44270</v>
      </c>
      <c r="E343" s="24">
        <v>14.1666666666667</v>
      </c>
      <c r="F343" s="25">
        <v>44270.166666666701</v>
      </c>
      <c r="G343">
        <v>0.6</v>
      </c>
      <c r="I343" t="s">
        <v>145</v>
      </c>
      <c r="J343" s="21" t="s">
        <v>146</v>
      </c>
      <c r="K343">
        <v>2021031504</v>
      </c>
      <c r="L343" s="23">
        <f t="shared" si="3"/>
        <v>44270.166680497685</v>
      </c>
      <c r="M343" s="24">
        <v>14.1666666666667</v>
      </c>
      <c r="N343" s="25">
        <v>44270.166680497685</v>
      </c>
      <c r="O343">
        <v>2</v>
      </c>
    </row>
    <row r="344" spans="1:15" x14ac:dyDescent="0.2">
      <c r="A344" s="21" t="s">
        <v>140</v>
      </c>
      <c r="B344" s="21" t="s">
        <v>141</v>
      </c>
      <c r="C344" s="22">
        <v>2021031505</v>
      </c>
      <c r="D344" s="23">
        <v>44270</v>
      </c>
      <c r="E344" s="24">
        <v>14.2083333333333</v>
      </c>
      <c r="F344" s="25">
        <v>44270.208333333299</v>
      </c>
      <c r="G344">
        <v>0.5</v>
      </c>
      <c r="I344" t="s">
        <v>145</v>
      </c>
      <c r="J344" s="21" t="s">
        <v>146</v>
      </c>
      <c r="K344">
        <v>2021031505</v>
      </c>
      <c r="L344" s="23">
        <f t="shared" si="3"/>
        <v>44270.208347222222</v>
      </c>
      <c r="M344" s="24">
        <v>14.2083333333333</v>
      </c>
      <c r="N344" s="25">
        <v>44270.208347222222</v>
      </c>
      <c r="O344">
        <v>1.2</v>
      </c>
    </row>
    <row r="345" spans="1:15" x14ac:dyDescent="0.2">
      <c r="A345" s="21" t="s">
        <v>140</v>
      </c>
      <c r="B345" s="21" t="s">
        <v>141</v>
      </c>
      <c r="C345" s="22">
        <v>2021031506</v>
      </c>
      <c r="D345" s="23">
        <v>44270</v>
      </c>
      <c r="E345" s="24">
        <v>14.25</v>
      </c>
      <c r="F345" s="25">
        <v>44270.25</v>
      </c>
      <c r="G345">
        <v>0.4</v>
      </c>
      <c r="I345" t="s">
        <v>145</v>
      </c>
      <c r="J345" s="21" t="s">
        <v>146</v>
      </c>
      <c r="K345">
        <v>2021031506</v>
      </c>
      <c r="L345" s="23">
        <f t="shared" si="3"/>
        <v>44270.250013946759</v>
      </c>
      <c r="M345" s="24">
        <v>14.25</v>
      </c>
      <c r="N345" s="25">
        <v>44270.250013946759</v>
      </c>
      <c r="O345">
        <v>1</v>
      </c>
    </row>
    <row r="346" spans="1:15" x14ac:dyDescent="0.2">
      <c r="A346" s="21" t="s">
        <v>140</v>
      </c>
      <c r="B346" s="21" t="s">
        <v>141</v>
      </c>
      <c r="C346" s="22">
        <v>2021031507</v>
      </c>
      <c r="D346" s="23">
        <v>44270</v>
      </c>
      <c r="E346" s="24">
        <v>14.2916666666667</v>
      </c>
      <c r="F346" s="25">
        <v>44270.291666666701</v>
      </c>
      <c r="G346">
        <v>0.3</v>
      </c>
      <c r="I346" t="s">
        <v>145</v>
      </c>
      <c r="J346" s="21" t="s">
        <v>146</v>
      </c>
      <c r="K346">
        <v>2021031507</v>
      </c>
      <c r="L346" s="23">
        <f t="shared" si="3"/>
        <v>44270.291680671296</v>
      </c>
      <c r="M346" s="24">
        <v>14.2916666666667</v>
      </c>
      <c r="N346" s="25">
        <v>44270.291680671296</v>
      </c>
      <c r="O346">
        <v>0.8</v>
      </c>
    </row>
    <row r="347" spans="1:15" x14ac:dyDescent="0.2">
      <c r="A347" s="21" t="s">
        <v>140</v>
      </c>
      <c r="B347" s="21" t="s">
        <v>141</v>
      </c>
      <c r="C347" s="22">
        <v>2021031508</v>
      </c>
      <c r="D347" s="23">
        <v>44270</v>
      </c>
      <c r="E347" s="24">
        <v>14.3333333333333</v>
      </c>
      <c r="F347" s="25">
        <v>44270.333333333299</v>
      </c>
      <c r="G347">
        <v>0.3</v>
      </c>
      <c r="I347" t="s">
        <v>145</v>
      </c>
      <c r="J347" s="21" t="s">
        <v>146</v>
      </c>
      <c r="K347">
        <v>2021031508</v>
      </c>
      <c r="L347" s="23">
        <f t="shared" si="3"/>
        <v>44270.333347395834</v>
      </c>
      <c r="M347" s="24">
        <v>14.3333333333333</v>
      </c>
      <c r="N347" s="25">
        <v>44270.333347395834</v>
      </c>
      <c r="O347">
        <v>0.9</v>
      </c>
    </row>
    <row r="348" spans="1:15" x14ac:dyDescent="0.2">
      <c r="A348" s="21" t="s">
        <v>140</v>
      </c>
      <c r="B348" s="21" t="s">
        <v>141</v>
      </c>
      <c r="C348" s="22">
        <v>2021031509</v>
      </c>
      <c r="D348" s="23">
        <v>44270</v>
      </c>
      <c r="E348" s="24">
        <v>14.375</v>
      </c>
      <c r="F348" s="25">
        <v>44270.375</v>
      </c>
      <c r="G348">
        <v>0.3</v>
      </c>
      <c r="I348" t="s">
        <v>145</v>
      </c>
      <c r="J348" s="21" t="s">
        <v>146</v>
      </c>
      <c r="K348">
        <v>2021031509</v>
      </c>
      <c r="L348" s="23">
        <f t="shared" si="3"/>
        <v>44270.375014120371</v>
      </c>
      <c r="M348" s="24">
        <v>14.375</v>
      </c>
      <c r="N348" s="25">
        <v>44270.375014120371</v>
      </c>
      <c r="O348">
        <v>1.2</v>
      </c>
    </row>
    <row r="349" spans="1:15" x14ac:dyDescent="0.2">
      <c r="A349" s="21" t="s">
        <v>140</v>
      </c>
      <c r="B349" s="21" t="s">
        <v>141</v>
      </c>
      <c r="C349" s="22">
        <v>2021031510</v>
      </c>
      <c r="D349" s="23">
        <v>44270</v>
      </c>
      <c r="E349" s="24">
        <v>14.4166666666667</v>
      </c>
      <c r="F349" s="25">
        <v>44270.416666666701</v>
      </c>
      <c r="G349">
        <v>0.5</v>
      </c>
      <c r="I349" t="s">
        <v>145</v>
      </c>
      <c r="J349" s="21" t="s">
        <v>146</v>
      </c>
      <c r="K349">
        <v>2021031510</v>
      </c>
      <c r="L349" s="23">
        <f t="shared" si="3"/>
        <v>44270.416680844908</v>
      </c>
      <c r="M349" s="24">
        <v>14.4166666666667</v>
      </c>
      <c r="N349" s="25">
        <v>44270.416680844908</v>
      </c>
      <c r="O349">
        <v>1.7</v>
      </c>
    </row>
    <row r="350" spans="1:15" x14ac:dyDescent="0.2">
      <c r="A350" s="21" t="s">
        <v>140</v>
      </c>
      <c r="B350" s="21" t="s">
        <v>141</v>
      </c>
      <c r="C350" s="22">
        <v>2021031511</v>
      </c>
      <c r="D350" s="23">
        <v>44270</v>
      </c>
      <c r="E350" s="24">
        <v>14.4583333333333</v>
      </c>
      <c r="F350" s="25">
        <v>44270.458333333299</v>
      </c>
      <c r="G350">
        <v>0.6</v>
      </c>
      <c r="I350" t="s">
        <v>145</v>
      </c>
      <c r="J350" s="21" t="s">
        <v>146</v>
      </c>
      <c r="K350">
        <v>2021031511</v>
      </c>
      <c r="L350" s="23">
        <f t="shared" si="3"/>
        <v>44270.458347569445</v>
      </c>
      <c r="M350" s="24">
        <v>14.4583333333333</v>
      </c>
      <c r="N350" s="25">
        <v>44270.458347569445</v>
      </c>
      <c r="O350">
        <v>1.9</v>
      </c>
    </row>
    <row r="351" spans="1:15" x14ac:dyDescent="0.2">
      <c r="A351" s="21" t="s">
        <v>140</v>
      </c>
      <c r="B351" s="21" t="s">
        <v>141</v>
      </c>
      <c r="C351" s="22">
        <v>2021031512</v>
      </c>
      <c r="D351" s="23">
        <v>44270</v>
      </c>
      <c r="E351" s="24">
        <v>14.5</v>
      </c>
      <c r="F351" s="25">
        <v>44270.5</v>
      </c>
      <c r="G351">
        <v>0.3</v>
      </c>
      <c r="I351" t="s">
        <v>145</v>
      </c>
      <c r="J351" s="21" t="s">
        <v>146</v>
      </c>
      <c r="K351">
        <v>2021031512</v>
      </c>
      <c r="L351" s="23">
        <f t="shared" si="3"/>
        <v>44270.500014293983</v>
      </c>
      <c r="M351" s="24">
        <v>14.5</v>
      </c>
      <c r="N351" s="25">
        <v>44270.500014293983</v>
      </c>
      <c r="O351">
        <v>1.5</v>
      </c>
    </row>
    <row r="352" spans="1:15" x14ac:dyDescent="0.2">
      <c r="A352" s="21" t="s">
        <v>140</v>
      </c>
      <c r="B352" s="21" t="s">
        <v>141</v>
      </c>
      <c r="C352" s="22">
        <v>2021031513</v>
      </c>
      <c r="D352" s="23">
        <v>44270</v>
      </c>
      <c r="E352" s="24">
        <v>14.5416666666667</v>
      </c>
      <c r="F352" s="25">
        <v>44270.541666666701</v>
      </c>
      <c r="G352">
        <v>0.4</v>
      </c>
      <c r="I352" t="s">
        <v>145</v>
      </c>
      <c r="J352" s="21" t="s">
        <v>146</v>
      </c>
      <c r="K352">
        <v>2021031513</v>
      </c>
      <c r="L352" s="23">
        <f t="shared" si="3"/>
        <v>44270.54168101852</v>
      </c>
      <c r="M352" s="24">
        <v>14.5416666666667</v>
      </c>
      <c r="N352" s="25">
        <v>44270.54168101852</v>
      </c>
      <c r="O352">
        <v>1.3</v>
      </c>
    </row>
    <row r="353" spans="1:15" x14ac:dyDescent="0.2">
      <c r="A353" s="21" t="s">
        <v>140</v>
      </c>
      <c r="B353" s="21" t="s">
        <v>141</v>
      </c>
      <c r="C353" s="22">
        <v>2021031514</v>
      </c>
      <c r="D353" s="23">
        <v>44270</v>
      </c>
      <c r="E353" s="24">
        <v>14.5833333333333</v>
      </c>
      <c r="F353" s="25">
        <v>44270.583333333299</v>
      </c>
      <c r="G353">
        <v>0.4</v>
      </c>
      <c r="I353" t="s">
        <v>145</v>
      </c>
      <c r="J353" s="21" t="s">
        <v>146</v>
      </c>
      <c r="K353">
        <v>2021031514</v>
      </c>
      <c r="L353" s="23">
        <f t="shared" si="3"/>
        <v>44270.583347743057</v>
      </c>
      <c r="M353" s="24">
        <v>14.5833333333333</v>
      </c>
      <c r="N353" s="25">
        <v>44270.583347743057</v>
      </c>
      <c r="O353">
        <v>1.1000000000000001</v>
      </c>
    </row>
    <row r="354" spans="1:15" x14ac:dyDescent="0.2">
      <c r="A354" s="21" t="s">
        <v>140</v>
      </c>
      <c r="B354" s="21" t="s">
        <v>141</v>
      </c>
      <c r="C354" s="22">
        <v>2021031515</v>
      </c>
      <c r="D354" s="23">
        <v>44270</v>
      </c>
      <c r="E354" s="24">
        <v>14.625</v>
      </c>
      <c r="F354" s="25">
        <v>44270.625</v>
      </c>
      <c r="G354">
        <v>0.4</v>
      </c>
      <c r="I354" t="s">
        <v>145</v>
      </c>
      <c r="J354" s="21" t="s">
        <v>146</v>
      </c>
      <c r="K354">
        <v>2021031515</v>
      </c>
      <c r="L354" s="23">
        <f t="shared" si="3"/>
        <v>44270.625014467594</v>
      </c>
      <c r="M354" s="24">
        <v>14.625</v>
      </c>
      <c r="N354" s="25">
        <v>44270.625014467594</v>
      </c>
      <c r="O354">
        <v>1.6</v>
      </c>
    </row>
    <row r="355" spans="1:15" x14ac:dyDescent="0.2">
      <c r="A355" s="21" t="s">
        <v>140</v>
      </c>
      <c r="B355" s="21" t="s">
        <v>141</v>
      </c>
      <c r="C355" s="22">
        <v>2021031516</v>
      </c>
      <c r="D355" s="23">
        <v>44270</v>
      </c>
      <c r="E355" s="24">
        <v>14.6666666666667</v>
      </c>
      <c r="F355" s="25">
        <v>44270.666666666701</v>
      </c>
      <c r="G355">
        <v>0.5</v>
      </c>
      <c r="I355" t="s">
        <v>145</v>
      </c>
      <c r="J355" s="21" t="s">
        <v>146</v>
      </c>
      <c r="K355">
        <v>2021031516</v>
      </c>
      <c r="L355" s="23">
        <f t="shared" si="3"/>
        <v>44270.666681192131</v>
      </c>
      <c r="M355" s="24">
        <v>14.6666666666667</v>
      </c>
      <c r="N355" s="25">
        <v>44270.666681192131</v>
      </c>
      <c r="O355">
        <v>1.6</v>
      </c>
    </row>
    <row r="356" spans="1:15" x14ac:dyDescent="0.2">
      <c r="A356" s="21" t="s">
        <v>140</v>
      </c>
      <c r="B356" s="21" t="s">
        <v>141</v>
      </c>
      <c r="C356" s="22">
        <v>2021031517</v>
      </c>
      <c r="D356" s="23">
        <v>44270</v>
      </c>
      <c r="E356" s="24">
        <v>14.7083333333333</v>
      </c>
      <c r="F356" s="25">
        <v>44270.708333333299</v>
      </c>
      <c r="G356">
        <v>0.4</v>
      </c>
      <c r="I356" t="s">
        <v>145</v>
      </c>
      <c r="J356" s="21" t="s">
        <v>146</v>
      </c>
      <c r="K356">
        <v>2021031517</v>
      </c>
      <c r="L356" s="23">
        <f t="shared" ref="L356:L419" si="4">N356</f>
        <v>44270.708347916669</v>
      </c>
      <c r="M356" s="24">
        <v>14.7083333333333</v>
      </c>
      <c r="N356" s="25">
        <v>44270.708347916669</v>
      </c>
      <c r="O356">
        <v>1.8</v>
      </c>
    </row>
    <row r="357" spans="1:15" x14ac:dyDescent="0.2">
      <c r="A357" s="21" t="s">
        <v>140</v>
      </c>
      <c r="B357" s="21" t="s">
        <v>141</v>
      </c>
      <c r="C357" s="22">
        <v>2021031518</v>
      </c>
      <c r="D357" s="23">
        <v>44270</v>
      </c>
      <c r="E357" s="24">
        <v>14.75</v>
      </c>
      <c r="F357" s="25">
        <v>44270.75</v>
      </c>
      <c r="G357">
        <v>0.3</v>
      </c>
      <c r="I357" t="s">
        <v>145</v>
      </c>
      <c r="J357" s="21" t="s">
        <v>146</v>
      </c>
      <c r="K357">
        <v>2021031518</v>
      </c>
      <c r="L357" s="23">
        <f t="shared" si="4"/>
        <v>44270.750014641206</v>
      </c>
      <c r="M357" s="24">
        <v>14.75</v>
      </c>
      <c r="N357" s="25">
        <v>44270.750014641206</v>
      </c>
      <c r="O357">
        <v>2.2000000000000002</v>
      </c>
    </row>
    <row r="358" spans="1:15" x14ac:dyDescent="0.2">
      <c r="A358" s="21" t="s">
        <v>140</v>
      </c>
      <c r="B358" s="21" t="s">
        <v>141</v>
      </c>
      <c r="C358" s="22">
        <v>2021031519</v>
      </c>
      <c r="D358" s="23">
        <v>44270</v>
      </c>
      <c r="E358" s="24">
        <v>14.7916666666667</v>
      </c>
      <c r="F358" s="25">
        <v>44270.791666666701</v>
      </c>
      <c r="G358">
        <v>0.9</v>
      </c>
      <c r="I358" t="s">
        <v>145</v>
      </c>
      <c r="J358" s="21" t="s">
        <v>146</v>
      </c>
      <c r="K358">
        <v>2021031519</v>
      </c>
      <c r="L358" s="23">
        <f t="shared" si="4"/>
        <v>44270.791681365743</v>
      </c>
      <c r="M358" s="24">
        <v>14.7916666666667</v>
      </c>
      <c r="N358" s="25">
        <v>44270.791681365743</v>
      </c>
      <c r="O358">
        <v>2.2999999999999998</v>
      </c>
    </row>
    <row r="359" spans="1:15" x14ac:dyDescent="0.2">
      <c r="A359" s="21" t="s">
        <v>140</v>
      </c>
      <c r="B359" s="21" t="s">
        <v>141</v>
      </c>
      <c r="C359" s="22">
        <v>2021031520</v>
      </c>
      <c r="D359" s="23">
        <v>44270</v>
      </c>
      <c r="E359" s="24">
        <v>14.8333333333333</v>
      </c>
      <c r="F359" s="25">
        <v>44270.833333333299</v>
      </c>
      <c r="G359">
        <v>0.8</v>
      </c>
      <c r="I359" t="s">
        <v>145</v>
      </c>
      <c r="J359" s="21" t="s">
        <v>146</v>
      </c>
      <c r="K359">
        <v>2021031520</v>
      </c>
      <c r="L359" s="23">
        <f t="shared" si="4"/>
        <v>44270.83334809028</v>
      </c>
      <c r="M359" s="24">
        <v>14.8333333333333</v>
      </c>
      <c r="N359" s="25">
        <v>44270.83334809028</v>
      </c>
      <c r="O359">
        <v>2.4</v>
      </c>
    </row>
    <row r="360" spans="1:15" x14ac:dyDescent="0.2">
      <c r="A360" s="21" t="s">
        <v>140</v>
      </c>
      <c r="B360" s="21" t="s">
        <v>141</v>
      </c>
      <c r="C360" s="22">
        <v>2021031521</v>
      </c>
      <c r="D360" s="23">
        <v>44270</v>
      </c>
      <c r="E360" s="24">
        <v>14.875</v>
      </c>
      <c r="F360" s="25">
        <v>44270.875</v>
      </c>
      <c r="G360">
        <v>0.7</v>
      </c>
      <c r="I360" t="s">
        <v>145</v>
      </c>
      <c r="J360" s="21" t="s">
        <v>146</v>
      </c>
      <c r="K360">
        <v>2021031521</v>
      </c>
      <c r="L360" s="23">
        <f t="shared" si="4"/>
        <v>44270.875014814817</v>
      </c>
      <c r="M360" s="24">
        <v>14.875</v>
      </c>
      <c r="N360" s="25">
        <v>44270.875014814817</v>
      </c>
      <c r="O360">
        <v>2.6</v>
      </c>
    </row>
    <row r="361" spans="1:15" x14ac:dyDescent="0.2">
      <c r="A361" s="21" t="s">
        <v>140</v>
      </c>
      <c r="B361" s="21" t="s">
        <v>141</v>
      </c>
      <c r="C361" s="22">
        <v>2021031522</v>
      </c>
      <c r="D361" s="23">
        <v>44270</v>
      </c>
      <c r="E361" s="24">
        <v>14.9166666666667</v>
      </c>
      <c r="F361" s="25">
        <v>44270.916666666701</v>
      </c>
      <c r="G361">
        <v>0.7</v>
      </c>
      <c r="I361" t="s">
        <v>145</v>
      </c>
      <c r="J361" s="21" t="s">
        <v>146</v>
      </c>
      <c r="K361">
        <v>2021031522</v>
      </c>
      <c r="L361" s="23">
        <f t="shared" si="4"/>
        <v>44270.916681539355</v>
      </c>
      <c r="M361" s="24">
        <v>14.9166666666667</v>
      </c>
      <c r="N361" s="25">
        <v>44270.916681539355</v>
      </c>
      <c r="O361">
        <v>2.4</v>
      </c>
    </row>
    <row r="362" spans="1:15" x14ac:dyDescent="0.2">
      <c r="A362" s="21" t="s">
        <v>140</v>
      </c>
      <c r="B362" s="21" t="s">
        <v>141</v>
      </c>
      <c r="C362" s="22">
        <v>2021031523</v>
      </c>
      <c r="D362" s="23">
        <v>44270</v>
      </c>
      <c r="E362" s="24">
        <v>14.9583333333333</v>
      </c>
      <c r="F362" s="25">
        <v>44270.958333333299</v>
      </c>
      <c r="G362">
        <v>0.4</v>
      </c>
      <c r="I362" t="s">
        <v>145</v>
      </c>
      <c r="J362" s="21" t="s">
        <v>146</v>
      </c>
      <c r="K362">
        <v>2021031523</v>
      </c>
      <c r="L362" s="23">
        <f t="shared" si="4"/>
        <v>44270.958348263892</v>
      </c>
      <c r="M362" s="24">
        <v>14.9583333333333</v>
      </c>
      <c r="N362" s="25">
        <v>44270.958348263892</v>
      </c>
      <c r="O362">
        <v>1</v>
      </c>
    </row>
    <row r="363" spans="1:15" x14ac:dyDescent="0.2">
      <c r="A363" s="21" t="s">
        <v>140</v>
      </c>
      <c r="B363" s="21" t="s">
        <v>141</v>
      </c>
      <c r="C363" s="22">
        <v>2021031600</v>
      </c>
      <c r="D363" s="26">
        <v>44271</v>
      </c>
      <c r="E363" s="24">
        <v>15</v>
      </c>
      <c r="F363" s="25">
        <v>44271</v>
      </c>
      <c r="G363">
        <v>0.8</v>
      </c>
      <c r="I363" t="s">
        <v>145</v>
      </c>
      <c r="J363" s="21" t="s">
        <v>146</v>
      </c>
      <c r="K363">
        <v>2021031600</v>
      </c>
      <c r="L363" s="23">
        <f t="shared" si="4"/>
        <v>44271.000014988429</v>
      </c>
      <c r="M363" s="24">
        <v>15</v>
      </c>
      <c r="N363" s="25">
        <v>44271.000014988429</v>
      </c>
      <c r="O363">
        <v>1.4</v>
      </c>
    </row>
    <row r="364" spans="1:15" x14ac:dyDescent="0.2">
      <c r="A364" s="21" t="s">
        <v>140</v>
      </c>
      <c r="B364" s="21" t="s">
        <v>141</v>
      </c>
      <c r="C364" s="22">
        <v>2021031601</v>
      </c>
      <c r="D364" s="26">
        <v>44271</v>
      </c>
      <c r="E364" s="24">
        <v>15.0416666666667</v>
      </c>
      <c r="F364" s="25">
        <v>44271.041666666701</v>
      </c>
      <c r="G364">
        <v>0.8</v>
      </c>
      <c r="I364" t="s">
        <v>145</v>
      </c>
      <c r="J364" s="21" t="s">
        <v>146</v>
      </c>
      <c r="K364">
        <v>2021031601</v>
      </c>
      <c r="L364" s="23">
        <f t="shared" si="4"/>
        <v>44271.041681712966</v>
      </c>
      <c r="M364" s="24">
        <v>15.0416666666667</v>
      </c>
      <c r="N364" s="25">
        <v>44271.041681712966</v>
      </c>
      <c r="O364">
        <v>1.4</v>
      </c>
    </row>
    <row r="365" spans="1:15" x14ac:dyDescent="0.2">
      <c r="A365" s="21" t="s">
        <v>140</v>
      </c>
      <c r="B365" s="21" t="s">
        <v>141</v>
      </c>
      <c r="C365" s="22">
        <v>2021031602</v>
      </c>
      <c r="D365" s="26">
        <v>44271</v>
      </c>
      <c r="E365" s="24">
        <v>15.0833333333333</v>
      </c>
      <c r="F365" s="25">
        <v>44271.083333333299</v>
      </c>
      <c r="G365">
        <v>0.6</v>
      </c>
      <c r="I365" t="s">
        <v>145</v>
      </c>
      <c r="J365" s="21" t="s">
        <v>146</v>
      </c>
      <c r="K365">
        <v>2021031602</v>
      </c>
      <c r="L365" s="23">
        <f t="shared" si="4"/>
        <v>44271.083348437503</v>
      </c>
      <c r="M365" s="24">
        <v>15.0833333333333</v>
      </c>
      <c r="N365" s="25">
        <v>44271.083348437503</v>
      </c>
      <c r="O365">
        <v>1.6</v>
      </c>
    </row>
    <row r="366" spans="1:15" x14ac:dyDescent="0.2">
      <c r="A366" s="21" t="s">
        <v>140</v>
      </c>
      <c r="B366" s="21" t="s">
        <v>141</v>
      </c>
      <c r="C366" s="22">
        <v>2021031603</v>
      </c>
      <c r="D366" s="26">
        <v>44271</v>
      </c>
      <c r="E366" s="24">
        <v>15.125</v>
      </c>
      <c r="F366" s="25">
        <v>44271.125</v>
      </c>
      <c r="G366">
        <v>0.8</v>
      </c>
      <c r="I366" t="s">
        <v>145</v>
      </c>
      <c r="J366" s="21" t="s">
        <v>146</v>
      </c>
      <c r="K366">
        <v>2021031603</v>
      </c>
      <c r="L366" s="23">
        <f t="shared" si="4"/>
        <v>44271.125015162041</v>
      </c>
      <c r="M366" s="24">
        <v>15.125</v>
      </c>
      <c r="N366" s="25">
        <v>44271.125015162041</v>
      </c>
      <c r="O366">
        <v>1.8</v>
      </c>
    </row>
    <row r="367" spans="1:15" x14ac:dyDescent="0.2">
      <c r="A367" s="21" t="s">
        <v>140</v>
      </c>
      <c r="B367" s="21" t="s">
        <v>141</v>
      </c>
      <c r="C367" s="22">
        <v>2021031604</v>
      </c>
      <c r="D367" s="26">
        <v>44271</v>
      </c>
      <c r="E367" s="24">
        <v>15.1666666666667</v>
      </c>
      <c r="F367" s="25">
        <v>44271.166666666701</v>
      </c>
      <c r="G367">
        <v>0.7</v>
      </c>
      <c r="I367" t="s">
        <v>145</v>
      </c>
      <c r="J367" s="21" t="s">
        <v>146</v>
      </c>
      <c r="K367">
        <v>2021031604</v>
      </c>
      <c r="L367" s="23">
        <f t="shared" si="4"/>
        <v>44271.166681886571</v>
      </c>
      <c r="M367" s="24">
        <v>15.1666666666667</v>
      </c>
      <c r="N367" s="25">
        <v>44271.166681886571</v>
      </c>
      <c r="O367">
        <v>1.4</v>
      </c>
    </row>
    <row r="368" spans="1:15" x14ac:dyDescent="0.2">
      <c r="A368" s="21" t="s">
        <v>140</v>
      </c>
      <c r="B368" s="21" t="s">
        <v>141</v>
      </c>
      <c r="C368" s="22">
        <v>2021031605</v>
      </c>
      <c r="D368" s="26">
        <v>44271</v>
      </c>
      <c r="E368" s="24">
        <v>15.2083333333333</v>
      </c>
      <c r="F368" s="25">
        <v>44271.208333333299</v>
      </c>
      <c r="G368">
        <v>0.7</v>
      </c>
      <c r="I368" t="s">
        <v>145</v>
      </c>
      <c r="J368" s="21" t="s">
        <v>146</v>
      </c>
      <c r="K368">
        <v>2021031605</v>
      </c>
      <c r="L368" s="23">
        <f t="shared" si="4"/>
        <v>44271.208348611108</v>
      </c>
      <c r="M368" s="24">
        <v>15.2083333333333</v>
      </c>
      <c r="N368" s="25">
        <v>44271.208348611108</v>
      </c>
      <c r="O368">
        <v>1.8</v>
      </c>
    </row>
    <row r="369" spans="1:15" x14ac:dyDescent="0.2">
      <c r="A369" s="21" t="s">
        <v>140</v>
      </c>
      <c r="B369" s="21" t="s">
        <v>141</v>
      </c>
      <c r="C369" s="22">
        <v>2021031606</v>
      </c>
      <c r="D369" s="26">
        <v>44271</v>
      </c>
      <c r="E369" s="24">
        <v>15.25</v>
      </c>
      <c r="F369" s="25">
        <v>44271.25</v>
      </c>
      <c r="G369">
        <v>0.7</v>
      </c>
      <c r="I369" t="s">
        <v>145</v>
      </c>
      <c r="J369" s="21" t="s">
        <v>146</v>
      </c>
      <c r="K369">
        <v>2021031606</v>
      </c>
      <c r="L369" s="23">
        <f t="shared" si="4"/>
        <v>44271.250015335645</v>
      </c>
      <c r="M369" s="24">
        <v>15.25</v>
      </c>
      <c r="N369" s="25">
        <v>44271.250015335645</v>
      </c>
      <c r="O369">
        <v>1.7</v>
      </c>
    </row>
    <row r="370" spans="1:15" x14ac:dyDescent="0.2">
      <c r="A370" s="21" t="s">
        <v>140</v>
      </c>
      <c r="B370" s="21" t="s">
        <v>141</v>
      </c>
      <c r="C370" s="22">
        <v>2021031607</v>
      </c>
      <c r="D370" s="26">
        <v>44271</v>
      </c>
      <c r="E370" s="24">
        <v>15.2916666666667</v>
      </c>
      <c r="F370" s="25">
        <v>44271.291666666701</v>
      </c>
      <c r="G370">
        <v>0.9</v>
      </c>
      <c r="I370" t="s">
        <v>145</v>
      </c>
      <c r="J370" s="21" t="s">
        <v>146</v>
      </c>
      <c r="K370">
        <v>2021031607</v>
      </c>
      <c r="L370" s="23">
        <f t="shared" si="4"/>
        <v>44271.291682060182</v>
      </c>
      <c r="M370" s="24">
        <v>15.2916666666667</v>
      </c>
      <c r="N370" s="25">
        <v>44271.291682060182</v>
      </c>
      <c r="O370">
        <v>1.4</v>
      </c>
    </row>
    <row r="371" spans="1:15" x14ac:dyDescent="0.2">
      <c r="A371" s="21" t="s">
        <v>140</v>
      </c>
      <c r="B371" s="21" t="s">
        <v>141</v>
      </c>
      <c r="C371" s="22">
        <v>2021031608</v>
      </c>
      <c r="D371" s="26">
        <v>44271</v>
      </c>
      <c r="E371" s="24">
        <v>15.3333333333333</v>
      </c>
      <c r="F371" s="25">
        <v>44271.333333333299</v>
      </c>
      <c r="G371">
        <v>1</v>
      </c>
      <c r="I371" t="s">
        <v>145</v>
      </c>
      <c r="J371" s="21" t="s">
        <v>146</v>
      </c>
      <c r="K371">
        <v>2021031608</v>
      </c>
      <c r="L371" s="23">
        <f t="shared" si="4"/>
        <v>44271.333348784719</v>
      </c>
      <c r="M371" s="24">
        <v>15.3333333333333</v>
      </c>
      <c r="N371" s="25">
        <v>44271.333348784719</v>
      </c>
      <c r="O371">
        <v>1.4</v>
      </c>
    </row>
    <row r="372" spans="1:15" x14ac:dyDescent="0.2">
      <c r="A372" s="21" t="s">
        <v>140</v>
      </c>
      <c r="B372" s="21" t="s">
        <v>141</v>
      </c>
      <c r="C372" s="22">
        <v>2021031609</v>
      </c>
      <c r="D372" s="26">
        <v>44271</v>
      </c>
      <c r="E372" s="24">
        <v>15.375</v>
      </c>
      <c r="F372" s="25">
        <v>44271.375</v>
      </c>
      <c r="G372">
        <v>1</v>
      </c>
      <c r="I372" t="s">
        <v>145</v>
      </c>
      <c r="J372" s="21" t="s">
        <v>146</v>
      </c>
      <c r="K372">
        <v>2021031609</v>
      </c>
      <c r="L372" s="23">
        <f t="shared" si="4"/>
        <v>44271.375015509257</v>
      </c>
      <c r="M372" s="24">
        <v>15.375</v>
      </c>
      <c r="N372" s="25">
        <v>44271.375015509257</v>
      </c>
      <c r="O372">
        <v>2.9</v>
      </c>
    </row>
    <row r="373" spans="1:15" x14ac:dyDescent="0.2">
      <c r="A373" s="21" t="s">
        <v>140</v>
      </c>
      <c r="B373" s="21" t="s">
        <v>141</v>
      </c>
      <c r="C373" s="22">
        <v>2021031610</v>
      </c>
      <c r="D373" s="26">
        <v>44271</v>
      </c>
      <c r="E373" s="24">
        <v>15.4166666666667</v>
      </c>
      <c r="F373" s="25">
        <v>44271.416666666701</v>
      </c>
      <c r="G373">
        <v>1.8</v>
      </c>
      <c r="I373" t="s">
        <v>145</v>
      </c>
      <c r="J373" s="21" t="s">
        <v>146</v>
      </c>
      <c r="K373">
        <v>2021031610</v>
      </c>
      <c r="L373" s="23">
        <f t="shared" si="4"/>
        <v>44271.416682233794</v>
      </c>
      <c r="M373" s="24">
        <v>15.4166666666667</v>
      </c>
      <c r="N373" s="25">
        <v>44271.416682233794</v>
      </c>
      <c r="O373">
        <v>3.2</v>
      </c>
    </row>
    <row r="374" spans="1:15" x14ac:dyDescent="0.2">
      <c r="A374" s="21" t="s">
        <v>140</v>
      </c>
      <c r="B374" s="21" t="s">
        <v>141</v>
      </c>
      <c r="C374" s="22">
        <v>2021031611</v>
      </c>
      <c r="D374" s="26">
        <v>44271</v>
      </c>
      <c r="E374" s="24">
        <v>15.4583333333333</v>
      </c>
      <c r="F374" s="25">
        <v>44271.458333333299</v>
      </c>
      <c r="G374">
        <v>1.9</v>
      </c>
      <c r="I374" t="s">
        <v>145</v>
      </c>
      <c r="J374" s="21" t="s">
        <v>146</v>
      </c>
      <c r="K374">
        <v>2021031611</v>
      </c>
      <c r="L374" s="23">
        <f t="shared" si="4"/>
        <v>44271.458348958331</v>
      </c>
      <c r="M374" s="24">
        <v>15.4583333333333</v>
      </c>
      <c r="N374" s="25">
        <v>44271.458348958331</v>
      </c>
      <c r="O374">
        <v>3.2</v>
      </c>
    </row>
    <row r="375" spans="1:15" x14ac:dyDescent="0.2">
      <c r="A375" s="21" t="s">
        <v>140</v>
      </c>
      <c r="B375" s="21" t="s">
        <v>141</v>
      </c>
      <c r="C375" s="22">
        <v>2021031612</v>
      </c>
      <c r="D375" s="26">
        <v>44271</v>
      </c>
      <c r="E375" s="24">
        <v>15.5</v>
      </c>
      <c r="F375" s="25">
        <v>44271.5</v>
      </c>
      <c r="G375">
        <v>2.1</v>
      </c>
      <c r="I375" t="s">
        <v>145</v>
      </c>
      <c r="J375" s="21" t="s">
        <v>146</v>
      </c>
      <c r="K375">
        <v>2021031612</v>
      </c>
      <c r="L375" s="23">
        <f t="shared" si="4"/>
        <v>44271.500015682868</v>
      </c>
      <c r="M375" s="24">
        <v>15.5</v>
      </c>
      <c r="N375" s="25">
        <v>44271.500015682868</v>
      </c>
      <c r="O375">
        <v>1.7</v>
      </c>
    </row>
    <row r="376" spans="1:15" x14ac:dyDescent="0.2">
      <c r="A376" s="21" t="s">
        <v>140</v>
      </c>
      <c r="B376" s="21" t="s">
        <v>141</v>
      </c>
      <c r="C376" s="22">
        <v>2021031613</v>
      </c>
      <c r="D376" s="26">
        <v>44271</v>
      </c>
      <c r="E376" s="24">
        <v>15.5416666666667</v>
      </c>
      <c r="F376" s="25">
        <v>44271.541666666701</v>
      </c>
      <c r="G376">
        <v>2.1</v>
      </c>
      <c r="I376" t="s">
        <v>145</v>
      </c>
      <c r="J376" s="21" t="s">
        <v>146</v>
      </c>
      <c r="K376">
        <v>2021031613</v>
      </c>
      <c r="L376" s="23">
        <f t="shared" si="4"/>
        <v>44271.541682407405</v>
      </c>
      <c r="M376" s="24">
        <v>15.5416666666667</v>
      </c>
      <c r="N376" s="25">
        <v>44271.541682407405</v>
      </c>
      <c r="O376">
        <v>3.2</v>
      </c>
    </row>
    <row r="377" spans="1:15" x14ac:dyDescent="0.2">
      <c r="A377" s="21" t="s">
        <v>140</v>
      </c>
      <c r="B377" s="21" t="s">
        <v>141</v>
      </c>
      <c r="C377" s="22">
        <v>2021031614</v>
      </c>
      <c r="D377" s="26">
        <v>44271</v>
      </c>
      <c r="E377" s="24">
        <v>15.5833333333333</v>
      </c>
      <c r="F377" s="25">
        <v>44271.583333333299</v>
      </c>
      <c r="G377">
        <v>2.6</v>
      </c>
      <c r="I377" t="s">
        <v>145</v>
      </c>
      <c r="J377" s="21" t="s">
        <v>146</v>
      </c>
      <c r="K377">
        <v>2021031614</v>
      </c>
      <c r="L377" s="23">
        <f t="shared" si="4"/>
        <v>44271.583349131943</v>
      </c>
      <c r="M377" s="24">
        <v>15.5833333333333</v>
      </c>
      <c r="N377" s="25">
        <v>44271.583349131943</v>
      </c>
      <c r="O377">
        <v>4.0999999999999996</v>
      </c>
    </row>
    <row r="378" spans="1:15" x14ac:dyDescent="0.2">
      <c r="A378" s="21" t="s">
        <v>140</v>
      </c>
      <c r="B378" s="21" t="s">
        <v>141</v>
      </c>
      <c r="C378" s="22">
        <v>2021031615</v>
      </c>
      <c r="D378" s="26">
        <v>44271</v>
      </c>
      <c r="E378" s="24">
        <v>15.625</v>
      </c>
      <c r="F378" s="25">
        <v>44271.625</v>
      </c>
      <c r="G378">
        <v>2.6</v>
      </c>
      <c r="I378" t="s">
        <v>145</v>
      </c>
      <c r="J378" s="21" t="s">
        <v>146</v>
      </c>
      <c r="K378">
        <v>2021031615</v>
      </c>
      <c r="L378" s="23">
        <f t="shared" si="4"/>
        <v>44271.62501585648</v>
      </c>
      <c r="M378" s="24">
        <v>15.625</v>
      </c>
      <c r="N378" s="25">
        <v>44271.62501585648</v>
      </c>
      <c r="O378">
        <v>3.8</v>
      </c>
    </row>
    <row r="379" spans="1:15" x14ac:dyDescent="0.2">
      <c r="A379" s="21" t="s">
        <v>140</v>
      </c>
      <c r="B379" s="21" t="s">
        <v>141</v>
      </c>
      <c r="C379" s="22">
        <v>2021031616</v>
      </c>
      <c r="D379" s="26">
        <v>44271</v>
      </c>
      <c r="E379" s="24">
        <v>15.6666666666667</v>
      </c>
      <c r="F379" s="25">
        <v>44271.666666666701</v>
      </c>
      <c r="G379">
        <v>1.9</v>
      </c>
      <c r="I379" t="s">
        <v>145</v>
      </c>
      <c r="J379" s="21" t="s">
        <v>146</v>
      </c>
      <c r="K379">
        <v>2021031616</v>
      </c>
      <c r="L379" s="23">
        <f t="shared" si="4"/>
        <v>44271.666682581017</v>
      </c>
      <c r="M379" s="24">
        <v>15.6666666666667</v>
      </c>
      <c r="N379" s="25">
        <v>44271.666682581017</v>
      </c>
      <c r="O379">
        <v>2.6</v>
      </c>
    </row>
    <row r="380" spans="1:15" x14ac:dyDescent="0.2">
      <c r="A380" s="21" t="s">
        <v>140</v>
      </c>
      <c r="B380" s="21" t="s">
        <v>141</v>
      </c>
      <c r="C380" s="22">
        <v>2021031617</v>
      </c>
      <c r="D380" s="26">
        <v>44271</v>
      </c>
      <c r="E380" s="24">
        <v>15.7083333333333</v>
      </c>
      <c r="F380" s="25">
        <v>44271.708333333299</v>
      </c>
      <c r="G380">
        <v>0.9</v>
      </c>
      <c r="I380" t="s">
        <v>145</v>
      </c>
      <c r="J380" s="21" t="s">
        <v>146</v>
      </c>
      <c r="K380">
        <v>2021031617</v>
      </c>
      <c r="L380" s="23">
        <f t="shared" si="4"/>
        <v>44271.708349305554</v>
      </c>
      <c r="M380" s="24">
        <v>15.7083333333333</v>
      </c>
      <c r="N380" s="25">
        <v>44271.708349305554</v>
      </c>
      <c r="O380">
        <v>2.2000000000000002</v>
      </c>
    </row>
    <row r="381" spans="1:15" x14ac:dyDescent="0.2">
      <c r="A381" s="21" t="s">
        <v>140</v>
      </c>
      <c r="B381" s="21" t="s">
        <v>141</v>
      </c>
      <c r="C381" s="22">
        <v>2021031618</v>
      </c>
      <c r="D381" s="26">
        <v>44271</v>
      </c>
      <c r="E381" s="24">
        <v>15.75</v>
      </c>
      <c r="F381" s="25">
        <v>44271.75</v>
      </c>
      <c r="G381">
        <v>0.7</v>
      </c>
      <c r="I381" t="s">
        <v>145</v>
      </c>
      <c r="J381" s="21" t="s">
        <v>146</v>
      </c>
      <c r="K381">
        <v>2021031618</v>
      </c>
      <c r="L381" s="23">
        <f t="shared" si="4"/>
        <v>44271.750016030092</v>
      </c>
      <c r="M381" s="24">
        <v>15.75</v>
      </c>
      <c r="N381" s="25">
        <v>44271.750016030092</v>
      </c>
      <c r="O381">
        <v>2.2000000000000002</v>
      </c>
    </row>
    <row r="382" spans="1:15" x14ac:dyDescent="0.2">
      <c r="A382" s="21" t="s">
        <v>140</v>
      </c>
      <c r="B382" s="21" t="s">
        <v>141</v>
      </c>
      <c r="C382" s="22">
        <v>2021031619</v>
      </c>
      <c r="D382" s="26">
        <v>44271</v>
      </c>
      <c r="E382" s="24">
        <v>15.7916666666667</v>
      </c>
      <c r="F382" s="25">
        <v>44271.791666666701</v>
      </c>
      <c r="G382">
        <v>0.5</v>
      </c>
      <c r="I382" t="s">
        <v>145</v>
      </c>
      <c r="J382" s="21" t="s">
        <v>146</v>
      </c>
      <c r="K382">
        <v>2021031619</v>
      </c>
      <c r="L382" s="23">
        <f t="shared" si="4"/>
        <v>44271.791682754629</v>
      </c>
      <c r="M382" s="24">
        <v>15.7916666666667</v>
      </c>
      <c r="N382" s="25">
        <v>44271.791682754629</v>
      </c>
      <c r="O382">
        <v>2.1</v>
      </c>
    </row>
    <row r="383" spans="1:15" x14ac:dyDescent="0.2">
      <c r="A383" s="21" t="s">
        <v>140</v>
      </c>
      <c r="B383" s="21" t="s">
        <v>141</v>
      </c>
      <c r="C383" s="22">
        <v>2021031620</v>
      </c>
      <c r="D383" s="26">
        <v>44271</v>
      </c>
      <c r="E383" s="24">
        <v>15.8333333333333</v>
      </c>
      <c r="F383" s="25">
        <v>44271.833333333299</v>
      </c>
      <c r="G383">
        <v>0.3</v>
      </c>
      <c r="I383" t="s">
        <v>145</v>
      </c>
      <c r="J383" s="21" t="s">
        <v>146</v>
      </c>
      <c r="K383">
        <v>2021031620</v>
      </c>
      <c r="L383" s="23">
        <f t="shared" si="4"/>
        <v>44271.833349479166</v>
      </c>
      <c r="M383" s="24">
        <v>15.8333333333333</v>
      </c>
      <c r="N383" s="25">
        <v>44271.833349479166</v>
      </c>
      <c r="O383">
        <v>2</v>
      </c>
    </row>
    <row r="384" spans="1:15" x14ac:dyDescent="0.2">
      <c r="A384" s="21" t="s">
        <v>140</v>
      </c>
      <c r="B384" s="21" t="s">
        <v>141</v>
      </c>
      <c r="C384" s="22">
        <v>2021031621</v>
      </c>
      <c r="D384" s="26">
        <v>44271</v>
      </c>
      <c r="E384" s="24">
        <v>15.875</v>
      </c>
      <c r="F384" s="25">
        <v>44271.875</v>
      </c>
      <c r="G384">
        <v>0.2</v>
      </c>
      <c r="I384" t="s">
        <v>145</v>
      </c>
      <c r="J384" s="21" t="s">
        <v>146</v>
      </c>
      <c r="K384">
        <v>2021031621</v>
      </c>
      <c r="L384" s="23">
        <f t="shared" si="4"/>
        <v>44271.875016203703</v>
      </c>
      <c r="M384" s="24">
        <v>15.875</v>
      </c>
      <c r="N384" s="25">
        <v>44271.875016203703</v>
      </c>
      <c r="O384">
        <v>1.7</v>
      </c>
    </row>
    <row r="385" spans="1:15" x14ac:dyDescent="0.2">
      <c r="A385" s="21" t="s">
        <v>140</v>
      </c>
      <c r="B385" s="21" t="s">
        <v>141</v>
      </c>
      <c r="C385" s="22">
        <v>2021031622</v>
      </c>
      <c r="D385" s="26">
        <v>44271</v>
      </c>
      <c r="E385" s="24">
        <v>15.9166666666667</v>
      </c>
      <c r="F385" s="25">
        <v>44271.916666666701</v>
      </c>
      <c r="G385">
        <v>0</v>
      </c>
      <c r="I385" t="s">
        <v>145</v>
      </c>
      <c r="J385" s="21" t="s">
        <v>146</v>
      </c>
      <c r="K385">
        <v>2021031622</v>
      </c>
      <c r="L385" s="23">
        <f t="shared" si="4"/>
        <v>44271.91668292824</v>
      </c>
      <c r="M385" s="24">
        <v>15.9166666666667</v>
      </c>
      <c r="N385" s="25">
        <v>44271.91668292824</v>
      </c>
      <c r="O385">
        <v>1.5</v>
      </c>
    </row>
    <row r="386" spans="1:15" x14ac:dyDescent="0.2">
      <c r="A386" s="21" t="s">
        <v>140</v>
      </c>
      <c r="B386" s="21" t="s">
        <v>141</v>
      </c>
      <c r="C386" s="22">
        <v>2021031623</v>
      </c>
      <c r="D386" s="26">
        <v>44271</v>
      </c>
      <c r="E386" s="24">
        <v>15.9583333333333</v>
      </c>
      <c r="F386" s="25">
        <v>44271.958333333299</v>
      </c>
      <c r="G386">
        <v>-0.4</v>
      </c>
      <c r="I386" t="s">
        <v>145</v>
      </c>
      <c r="J386" s="21" t="s">
        <v>146</v>
      </c>
      <c r="K386">
        <v>2021031623</v>
      </c>
      <c r="L386" s="23">
        <f t="shared" si="4"/>
        <v>44271.958349652778</v>
      </c>
      <c r="M386" s="24">
        <v>15.9583333333333</v>
      </c>
      <c r="N386" s="25">
        <v>44271.958349652778</v>
      </c>
      <c r="O386">
        <v>1.7</v>
      </c>
    </row>
    <row r="387" spans="1:15" x14ac:dyDescent="0.2">
      <c r="A387" s="21" t="s">
        <v>140</v>
      </c>
      <c r="B387" s="21" t="s">
        <v>141</v>
      </c>
      <c r="C387" s="22">
        <v>2021031700</v>
      </c>
      <c r="D387" s="23">
        <v>44272</v>
      </c>
      <c r="E387" s="24">
        <v>16</v>
      </c>
      <c r="F387" s="25">
        <v>44272</v>
      </c>
      <c r="G387">
        <v>-0.5</v>
      </c>
      <c r="I387" t="s">
        <v>145</v>
      </c>
      <c r="J387" s="21" t="s">
        <v>146</v>
      </c>
      <c r="K387">
        <v>2021031700</v>
      </c>
      <c r="L387" s="23">
        <f t="shared" si="4"/>
        <v>44272.000016377315</v>
      </c>
      <c r="M387" s="24">
        <v>16</v>
      </c>
      <c r="N387" s="25">
        <v>44272.000016377315</v>
      </c>
      <c r="O387">
        <v>1.5</v>
      </c>
    </row>
    <row r="388" spans="1:15" x14ac:dyDescent="0.2">
      <c r="A388" s="21" t="s">
        <v>140</v>
      </c>
      <c r="B388" s="21" t="s">
        <v>141</v>
      </c>
      <c r="C388" s="22">
        <v>2021031701</v>
      </c>
      <c r="D388" s="23">
        <v>44272</v>
      </c>
      <c r="E388" s="24">
        <v>16.0416666666667</v>
      </c>
      <c r="F388" s="25">
        <v>44272.041666666701</v>
      </c>
      <c r="G388">
        <v>-0.3</v>
      </c>
      <c r="I388" t="s">
        <v>145</v>
      </c>
      <c r="J388" s="21" t="s">
        <v>146</v>
      </c>
      <c r="K388">
        <v>2021031701</v>
      </c>
      <c r="L388" s="23">
        <f t="shared" si="4"/>
        <v>44272.041683101852</v>
      </c>
      <c r="M388" s="24">
        <v>16.0416666666667</v>
      </c>
      <c r="N388" s="25">
        <v>44272.041683101852</v>
      </c>
      <c r="O388">
        <v>1.3</v>
      </c>
    </row>
    <row r="389" spans="1:15" x14ac:dyDescent="0.2">
      <c r="A389" s="21" t="s">
        <v>140</v>
      </c>
      <c r="B389" s="21" t="s">
        <v>141</v>
      </c>
      <c r="C389" s="22">
        <v>2021031702</v>
      </c>
      <c r="D389" s="23">
        <v>44272</v>
      </c>
      <c r="E389" s="24">
        <v>16.0833333333333</v>
      </c>
      <c r="F389" s="25">
        <v>44272.083333333299</v>
      </c>
      <c r="G389">
        <v>-0.4</v>
      </c>
      <c r="I389" t="s">
        <v>145</v>
      </c>
      <c r="J389" s="21" t="s">
        <v>146</v>
      </c>
      <c r="K389">
        <v>2021031702</v>
      </c>
      <c r="L389" s="23">
        <f t="shared" si="4"/>
        <v>44272.083349826389</v>
      </c>
      <c r="M389" s="24">
        <v>16.0833333333333</v>
      </c>
      <c r="N389" s="25">
        <v>44272.083349826389</v>
      </c>
      <c r="O389">
        <v>1</v>
      </c>
    </row>
    <row r="390" spans="1:15" x14ac:dyDescent="0.2">
      <c r="A390" s="21" t="s">
        <v>140</v>
      </c>
      <c r="B390" s="21" t="s">
        <v>141</v>
      </c>
      <c r="C390" s="22">
        <v>2021031703</v>
      </c>
      <c r="D390" s="23">
        <v>44272</v>
      </c>
      <c r="E390" s="24">
        <v>16.125</v>
      </c>
      <c r="F390" s="25">
        <v>44272.125</v>
      </c>
      <c r="G390">
        <v>-0.6</v>
      </c>
      <c r="I390" t="s">
        <v>145</v>
      </c>
      <c r="J390" s="21" t="s">
        <v>146</v>
      </c>
      <c r="K390">
        <v>2021031703</v>
      </c>
      <c r="L390" s="23">
        <f t="shared" si="4"/>
        <v>44272.125016550926</v>
      </c>
      <c r="M390" s="24">
        <v>16.125</v>
      </c>
      <c r="N390" s="25">
        <v>44272.125016550926</v>
      </c>
      <c r="O390">
        <v>1</v>
      </c>
    </row>
    <row r="391" spans="1:15" x14ac:dyDescent="0.2">
      <c r="A391" s="21" t="s">
        <v>140</v>
      </c>
      <c r="B391" s="21" t="s">
        <v>141</v>
      </c>
      <c r="C391" s="22">
        <v>2021031704</v>
      </c>
      <c r="D391" s="23">
        <v>44272</v>
      </c>
      <c r="E391" s="24">
        <v>16.1666666666667</v>
      </c>
      <c r="F391" s="25">
        <v>44272.166666666701</v>
      </c>
      <c r="G391">
        <v>-0.6</v>
      </c>
      <c r="I391" t="s">
        <v>145</v>
      </c>
      <c r="J391" s="21" t="s">
        <v>146</v>
      </c>
      <c r="K391">
        <v>2021031704</v>
      </c>
      <c r="L391" s="23">
        <f t="shared" si="4"/>
        <v>44272.166683275464</v>
      </c>
      <c r="M391" s="24">
        <v>16.1666666666667</v>
      </c>
      <c r="N391" s="25">
        <v>44272.166683275464</v>
      </c>
      <c r="O391">
        <v>1</v>
      </c>
    </row>
    <row r="392" spans="1:15" x14ac:dyDescent="0.2">
      <c r="A392" s="21" t="s">
        <v>140</v>
      </c>
      <c r="B392" s="21" t="s">
        <v>141</v>
      </c>
      <c r="C392" s="22">
        <v>2021031705</v>
      </c>
      <c r="D392" s="23">
        <v>44272</v>
      </c>
      <c r="E392" s="24">
        <v>16.2083333333333</v>
      </c>
      <c r="F392" s="25">
        <v>44272.208333333299</v>
      </c>
      <c r="G392">
        <v>-0.5</v>
      </c>
      <c r="I392" t="s">
        <v>145</v>
      </c>
      <c r="J392" s="21" t="s">
        <v>146</v>
      </c>
      <c r="K392">
        <v>2021031705</v>
      </c>
      <c r="L392" s="23">
        <f t="shared" si="4"/>
        <v>44272.208350000001</v>
      </c>
      <c r="M392" s="24">
        <v>16.2083333333333</v>
      </c>
      <c r="N392" s="25">
        <v>44272.208350000001</v>
      </c>
      <c r="O392">
        <v>0.7</v>
      </c>
    </row>
    <row r="393" spans="1:15" x14ac:dyDescent="0.2">
      <c r="A393" s="21" t="s">
        <v>140</v>
      </c>
      <c r="B393" s="21" t="s">
        <v>141</v>
      </c>
      <c r="C393" s="22">
        <v>2021031706</v>
      </c>
      <c r="D393" s="23">
        <v>44272</v>
      </c>
      <c r="E393" s="24">
        <v>16.25</v>
      </c>
      <c r="F393" s="25">
        <v>44272.25</v>
      </c>
      <c r="G393">
        <v>-0.4</v>
      </c>
      <c r="I393" t="s">
        <v>145</v>
      </c>
      <c r="J393" s="21" t="s">
        <v>146</v>
      </c>
      <c r="K393">
        <v>2021031706</v>
      </c>
      <c r="L393" s="23">
        <f t="shared" si="4"/>
        <v>44272.250016724538</v>
      </c>
      <c r="M393" s="24">
        <v>16.25</v>
      </c>
      <c r="N393" s="25">
        <v>44272.250016724538</v>
      </c>
      <c r="O393">
        <v>0.8</v>
      </c>
    </row>
    <row r="394" spans="1:15" x14ac:dyDescent="0.2">
      <c r="A394" s="21" t="s">
        <v>140</v>
      </c>
      <c r="B394" s="21" t="s">
        <v>141</v>
      </c>
      <c r="C394" s="22">
        <v>2021031707</v>
      </c>
      <c r="D394" s="23">
        <v>44272</v>
      </c>
      <c r="E394" s="24">
        <v>16.2916666666667</v>
      </c>
      <c r="F394" s="25">
        <v>44272.291666666701</v>
      </c>
      <c r="G394">
        <v>-0.4</v>
      </c>
      <c r="I394" t="s">
        <v>145</v>
      </c>
      <c r="J394" s="21" t="s">
        <v>146</v>
      </c>
      <c r="K394">
        <v>2021031707</v>
      </c>
      <c r="L394" s="23">
        <f t="shared" si="4"/>
        <v>44272.291683449075</v>
      </c>
      <c r="M394" s="24">
        <v>16.2916666666667</v>
      </c>
      <c r="N394" s="25">
        <v>44272.291683449075</v>
      </c>
      <c r="O394">
        <v>0.8</v>
      </c>
    </row>
    <row r="395" spans="1:15" x14ac:dyDescent="0.2">
      <c r="A395" s="21" t="s">
        <v>140</v>
      </c>
      <c r="B395" s="21" t="s">
        <v>141</v>
      </c>
      <c r="C395" s="22">
        <v>2021031708</v>
      </c>
      <c r="D395" s="23">
        <v>44272</v>
      </c>
      <c r="E395" s="24">
        <v>16.3333333333333</v>
      </c>
      <c r="F395" s="25">
        <v>44272.333333333299</v>
      </c>
      <c r="G395">
        <v>-0.2</v>
      </c>
      <c r="I395" t="s">
        <v>145</v>
      </c>
      <c r="J395" s="21" t="s">
        <v>146</v>
      </c>
      <c r="K395">
        <v>2021031708</v>
      </c>
      <c r="L395" s="23">
        <f t="shared" si="4"/>
        <v>44272.333350173612</v>
      </c>
      <c r="M395" s="24">
        <v>16.3333333333333</v>
      </c>
      <c r="N395" s="25">
        <v>44272.333350173612</v>
      </c>
      <c r="O395">
        <v>1</v>
      </c>
    </row>
    <row r="396" spans="1:15" x14ac:dyDescent="0.2">
      <c r="A396" s="21" t="s">
        <v>140</v>
      </c>
      <c r="B396" s="21" t="s">
        <v>141</v>
      </c>
      <c r="C396" s="22">
        <v>2021031709</v>
      </c>
      <c r="D396" s="23">
        <v>44272</v>
      </c>
      <c r="E396" s="24">
        <v>16.375</v>
      </c>
      <c r="F396" s="25">
        <v>44272.375</v>
      </c>
      <c r="G396">
        <v>-0.1</v>
      </c>
      <c r="I396" t="s">
        <v>145</v>
      </c>
      <c r="J396" s="21" t="s">
        <v>146</v>
      </c>
      <c r="K396">
        <v>2021031709</v>
      </c>
      <c r="L396" s="23">
        <f t="shared" si="4"/>
        <v>44272.37501689815</v>
      </c>
      <c r="M396" s="24">
        <v>16.375</v>
      </c>
      <c r="N396" s="25">
        <v>44272.37501689815</v>
      </c>
      <c r="O396">
        <v>2</v>
      </c>
    </row>
    <row r="397" spans="1:15" x14ac:dyDescent="0.2">
      <c r="A397" s="21" t="s">
        <v>140</v>
      </c>
      <c r="B397" s="21" t="s">
        <v>141</v>
      </c>
      <c r="C397" s="22">
        <v>2021031710</v>
      </c>
      <c r="D397" s="23">
        <v>44272</v>
      </c>
      <c r="E397" s="24">
        <v>16.4166666666667</v>
      </c>
      <c r="F397" s="25">
        <v>44272.416666666701</v>
      </c>
      <c r="G397">
        <v>0.9</v>
      </c>
      <c r="I397" t="s">
        <v>145</v>
      </c>
      <c r="J397" s="21" t="s">
        <v>146</v>
      </c>
      <c r="K397">
        <v>2021031710</v>
      </c>
      <c r="L397" s="23">
        <f t="shared" si="4"/>
        <v>44272.416683622687</v>
      </c>
      <c r="M397" s="24">
        <v>16.4166666666667</v>
      </c>
      <c r="N397" s="25">
        <v>44272.416683622687</v>
      </c>
      <c r="O397">
        <v>3.1</v>
      </c>
    </row>
    <row r="398" spans="1:15" x14ac:dyDescent="0.2">
      <c r="A398" s="21" t="s">
        <v>140</v>
      </c>
      <c r="B398" s="21" t="s">
        <v>141</v>
      </c>
      <c r="C398" s="22">
        <v>2021031711</v>
      </c>
      <c r="D398" s="23">
        <v>44272</v>
      </c>
      <c r="E398" s="24">
        <v>16.4583333333333</v>
      </c>
      <c r="F398" s="25">
        <v>44272.458333333299</v>
      </c>
      <c r="G398">
        <v>2.7</v>
      </c>
      <c r="I398" t="s">
        <v>145</v>
      </c>
      <c r="J398" s="21" t="s">
        <v>146</v>
      </c>
      <c r="K398">
        <v>2021031711</v>
      </c>
      <c r="L398" s="23">
        <f t="shared" si="4"/>
        <v>44272.458350347224</v>
      </c>
      <c r="M398" s="24">
        <v>16.4583333333333</v>
      </c>
      <c r="N398" s="25">
        <v>44272.458350347224</v>
      </c>
      <c r="O398">
        <v>4.2</v>
      </c>
    </row>
    <row r="399" spans="1:15" x14ac:dyDescent="0.2">
      <c r="A399" s="21" t="s">
        <v>140</v>
      </c>
      <c r="B399" s="21" t="s">
        <v>141</v>
      </c>
      <c r="C399" s="22">
        <v>2021031712</v>
      </c>
      <c r="D399" s="23">
        <v>44272</v>
      </c>
      <c r="E399" s="24">
        <v>16.5</v>
      </c>
      <c r="F399" s="25">
        <v>44272.5</v>
      </c>
      <c r="G399">
        <v>3.5</v>
      </c>
      <c r="I399" t="s">
        <v>145</v>
      </c>
      <c r="J399" s="21" t="s">
        <v>146</v>
      </c>
      <c r="K399">
        <v>2021031712</v>
      </c>
      <c r="L399" s="23">
        <f t="shared" si="4"/>
        <v>44272.500017071761</v>
      </c>
      <c r="M399" s="24">
        <v>16.5</v>
      </c>
      <c r="N399" s="25">
        <v>44272.500017071761</v>
      </c>
      <c r="O399">
        <v>5.4</v>
      </c>
    </row>
    <row r="400" spans="1:15" x14ac:dyDescent="0.2">
      <c r="A400" s="21" t="s">
        <v>140</v>
      </c>
      <c r="B400" s="21" t="s">
        <v>141</v>
      </c>
      <c r="C400" s="22">
        <v>2021031713</v>
      </c>
      <c r="D400" s="23">
        <v>44272</v>
      </c>
      <c r="E400" s="24">
        <v>16.5416666666667</v>
      </c>
      <c r="F400" s="25">
        <v>44272.541666666701</v>
      </c>
      <c r="G400">
        <v>4.2</v>
      </c>
      <c r="I400" t="s">
        <v>145</v>
      </c>
      <c r="J400" s="21" t="s">
        <v>146</v>
      </c>
      <c r="K400">
        <v>2021031713</v>
      </c>
      <c r="L400" s="23">
        <f t="shared" si="4"/>
        <v>44272.541683796298</v>
      </c>
      <c r="M400" s="24">
        <v>16.5416666666667</v>
      </c>
      <c r="N400" s="25">
        <v>44272.541683796298</v>
      </c>
      <c r="O400">
        <v>5.4</v>
      </c>
    </row>
    <row r="401" spans="1:15" x14ac:dyDescent="0.2">
      <c r="A401" s="21" t="s">
        <v>140</v>
      </c>
      <c r="B401" s="21" t="s">
        <v>141</v>
      </c>
      <c r="C401" s="22">
        <v>2021031714</v>
      </c>
      <c r="D401" s="23">
        <v>44272</v>
      </c>
      <c r="E401" s="24">
        <v>16.5833333333333</v>
      </c>
      <c r="F401" s="25">
        <v>44272.583333333299</v>
      </c>
      <c r="G401">
        <v>3.1</v>
      </c>
      <c r="I401" t="s">
        <v>145</v>
      </c>
      <c r="J401" s="21" t="s">
        <v>146</v>
      </c>
      <c r="K401">
        <v>2021031714</v>
      </c>
      <c r="L401" s="23">
        <f t="shared" si="4"/>
        <v>44272.583350520836</v>
      </c>
      <c r="M401" s="24">
        <v>16.5833333333333</v>
      </c>
      <c r="N401" s="25">
        <v>44272.583350520836</v>
      </c>
      <c r="O401">
        <v>3.3</v>
      </c>
    </row>
    <row r="402" spans="1:15" x14ac:dyDescent="0.2">
      <c r="A402" s="21" t="s">
        <v>140</v>
      </c>
      <c r="B402" s="21" t="s">
        <v>141</v>
      </c>
      <c r="C402" s="22">
        <v>2021031715</v>
      </c>
      <c r="D402" s="23">
        <v>44272</v>
      </c>
      <c r="E402" s="24">
        <v>16.625</v>
      </c>
      <c r="F402" s="25">
        <v>44272.625</v>
      </c>
      <c r="G402">
        <v>2</v>
      </c>
      <c r="I402" t="s">
        <v>145</v>
      </c>
      <c r="J402" s="21" t="s">
        <v>146</v>
      </c>
      <c r="K402">
        <v>2021031715</v>
      </c>
      <c r="L402" s="23">
        <f t="shared" si="4"/>
        <v>44272.625017245373</v>
      </c>
      <c r="M402" s="24">
        <v>16.625</v>
      </c>
      <c r="N402" s="25">
        <v>44272.625017245373</v>
      </c>
      <c r="O402">
        <v>1.5</v>
      </c>
    </row>
    <row r="403" spans="1:15" x14ac:dyDescent="0.2">
      <c r="A403" s="21" t="s">
        <v>140</v>
      </c>
      <c r="B403" s="21" t="s">
        <v>141</v>
      </c>
      <c r="C403" s="22">
        <v>2021031716</v>
      </c>
      <c r="D403" s="23">
        <v>44272</v>
      </c>
      <c r="E403" s="24">
        <v>16.6666666666667</v>
      </c>
      <c r="F403" s="25">
        <v>44272.666666666701</v>
      </c>
      <c r="G403">
        <v>0.8</v>
      </c>
      <c r="I403" t="s">
        <v>145</v>
      </c>
      <c r="J403" s="21" t="s">
        <v>146</v>
      </c>
      <c r="K403">
        <v>2021031716</v>
      </c>
      <c r="L403" s="23">
        <f t="shared" si="4"/>
        <v>44272.66668396991</v>
      </c>
      <c r="M403" s="24">
        <v>16.6666666666667</v>
      </c>
      <c r="N403" s="25">
        <v>44272.66668396991</v>
      </c>
      <c r="O403">
        <v>2</v>
      </c>
    </row>
    <row r="404" spans="1:15" x14ac:dyDescent="0.2">
      <c r="A404" s="21" t="s">
        <v>140</v>
      </c>
      <c r="B404" s="21" t="s">
        <v>141</v>
      </c>
      <c r="C404" s="22">
        <v>2021031717</v>
      </c>
      <c r="D404" s="23">
        <v>44272</v>
      </c>
      <c r="E404" s="24">
        <v>16.7083333333333</v>
      </c>
      <c r="F404" s="25">
        <v>44272.708333333299</v>
      </c>
      <c r="G404">
        <v>1.1000000000000001</v>
      </c>
      <c r="I404" t="s">
        <v>145</v>
      </c>
      <c r="J404" s="21" t="s">
        <v>146</v>
      </c>
      <c r="K404">
        <v>2021031717</v>
      </c>
      <c r="L404" s="23">
        <f t="shared" si="4"/>
        <v>44272.708350694447</v>
      </c>
      <c r="M404" s="24">
        <v>16.7083333333333</v>
      </c>
      <c r="N404" s="25">
        <v>44272.708350694447</v>
      </c>
      <c r="O404">
        <v>2.2000000000000002</v>
      </c>
    </row>
    <row r="405" spans="1:15" x14ac:dyDescent="0.2">
      <c r="A405" s="21" t="s">
        <v>140</v>
      </c>
      <c r="B405" s="21" t="s">
        <v>141</v>
      </c>
      <c r="C405" s="22">
        <v>2021031718</v>
      </c>
      <c r="D405" s="23">
        <v>44272</v>
      </c>
      <c r="E405" s="24">
        <v>16.75</v>
      </c>
      <c r="F405" s="25">
        <v>44272.75</v>
      </c>
      <c r="G405">
        <v>0.7</v>
      </c>
      <c r="I405" t="s">
        <v>145</v>
      </c>
      <c r="J405" s="21" t="s">
        <v>146</v>
      </c>
      <c r="K405">
        <v>2021031718</v>
      </c>
      <c r="L405" s="23">
        <f t="shared" si="4"/>
        <v>44272.750017418984</v>
      </c>
      <c r="M405" s="24">
        <v>16.75</v>
      </c>
      <c r="N405" s="25">
        <v>44272.750017418984</v>
      </c>
      <c r="O405">
        <v>2.1</v>
      </c>
    </row>
    <row r="406" spans="1:15" x14ac:dyDescent="0.2">
      <c r="A406" s="21" t="s">
        <v>140</v>
      </c>
      <c r="B406" s="21" t="s">
        <v>141</v>
      </c>
      <c r="C406" s="22">
        <v>2021031719</v>
      </c>
      <c r="D406" s="23">
        <v>44272</v>
      </c>
      <c r="E406" s="24">
        <v>16.7916666666667</v>
      </c>
      <c r="F406" s="25">
        <v>44272.791666666701</v>
      </c>
      <c r="G406">
        <v>0.5</v>
      </c>
      <c r="I406" t="s">
        <v>145</v>
      </c>
      <c r="J406" s="21" t="s">
        <v>146</v>
      </c>
      <c r="K406">
        <v>2021031719</v>
      </c>
      <c r="L406" s="23">
        <f t="shared" si="4"/>
        <v>44272.791684143522</v>
      </c>
      <c r="M406" s="24">
        <v>16.7916666666667</v>
      </c>
      <c r="N406" s="25">
        <v>44272.791684143522</v>
      </c>
      <c r="O406">
        <v>1.9</v>
      </c>
    </row>
    <row r="407" spans="1:15" x14ac:dyDescent="0.2">
      <c r="A407" s="21" t="s">
        <v>140</v>
      </c>
      <c r="B407" s="21" t="s">
        <v>141</v>
      </c>
      <c r="C407" s="22">
        <v>2021031720</v>
      </c>
      <c r="D407" s="23">
        <v>44272</v>
      </c>
      <c r="E407" s="24">
        <v>16.8333333333333</v>
      </c>
      <c r="F407" s="25">
        <v>44272.833333333299</v>
      </c>
      <c r="G407">
        <v>0.4</v>
      </c>
      <c r="I407" t="s">
        <v>145</v>
      </c>
      <c r="J407" s="21" t="s">
        <v>146</v>
      </c>
      <c r="K407">
        <v>2021031720</v>
      </c>
      <c r="L407" s="23">
        <f t="shared" si="4"/>
        <v>44272.833350868059</v>
      </c>
      <c r="M407" s="24">
        <v>16.8333333333333</v>
      </c>
      <c r="N407" s="25">
        <v>44272.833350868059</v>
      </c>
      <c r="O407">
        <v>1.1000000000000001</v>
      </c>
    </row>
    <row r="408" spans="1:15" x14ac:dyDescent="0.2">
      <c r="A408" s="21" t="s">
        <v>140</v>
      </c>
      <c r="B408" s="21" t="s">
        <v>141</v>
      </c>
      <c r="C408" s="22">
        <v>2021031721</v>
      </c>
      <c r="D408" s="23">
        <v>44272</v>
      </c>
      <c r="E408" s="24">
        <v>16.875</v>
      </c>
      <c r="F408" s="25">
        <v>44272.875</v>
      </c>
      <c r="G408">
        <v>0.3</v>
      </c>
      <c r="I408" t="s">
        <v>145</v>
      </c>
      <c r="J408" s="21" t="s">
        <v>146</v>
      </c>
      <c r="K408">
        <v>2021031721</v>
      </c>
      <c r="L408" s="23">
        <f t="shared" si="4"/>
        <v>44272.875017592596</v>
      </c>
      <c r="M408" s="24">
        <v>16.875</v>
      </c>
      <c r="N408" s="25">
        <v>44272.875017592596</v>
      </c>
      <c r="O408">
        <v>0.6</v>
      </c>
    </row>
    <row r="409" spans="1:15" x14ac:dyDescent="0.2">
      <c r="A409" s="21" t="s">
        <v>140</v>
      </c>
      <c r="B409" s="21" t="s">
        <v>141</v>
      </c>
      <c r="C409" s="22">
        <v>2021031722</v>
      </c>
      <c r="D409" s="23">
        <v>44272</v>
      </c>
      <c r="E409" s="24">
        <v>16.9166666666667</v>
      </c>
      <c r="F409" s="25">
        <v>44272.916666666701</v>
      </c>
      <c r="G409">
        <v>0.2</v>
      </c>
      <c r="I409" t="s">
        <v>145</v>
      </c>
      <c r="J409" s="21" t="s">
        <v>146</v>
      </c>
      <c r="K409">
        <v>2021031722</v>
      </c>
      <c r="L409" s="23">
        <f t="shared" si="4"/>
        <v>44272.916684317126</v>
      </c>
      <c r="M409" s="24">
        <v>16.9166666666667</v>
      </c>
      <c r="N409" s="25">
        <v>44272.916684317126</v>
      </c>
      <c r="O409">
        <v>0.8</v>
      </c>
    </row>
    <row r="410" spans="1:15" x14ac:dyDescent="0.2">
      <c r="A410" s="21" t="s">
        <v>140</v>
      </c>
      <c r="B410" s="21" t="s">
        <v>141</v>
      </c>
      <c r="C410" s="22">
        <v>2021031723</v>
      </c>
      <c r="D410" s="23">
        <v>44272</v>
      </c>
      <c r="E410" s="24">
        <v>16.9583333333333</v>
      </c>
      <c r="F410" s="25">
        <v>44272.958333333299</v>
      </c>
      <c r="G410">
        <v>0</v>
      </c>
      <c r="I410" t="s">
        <v>145</v>
      </c>
      <c r="J410" s="21" t="s">
        <v>146</v>
      </c>
      <c r="K410">
        <v>2021031723</v>
      </c>
      <c r="L410" s="23">
        <f t="shared" si="4"/>
        <v>44272.958351041663</v>
      </c>
      <c r="M410" s="24">
        <v>16.9583333333333</v>
      </c>
      <c r="N410" s="25">
        <v>44272.958351041663</v>
      </c>
      <c r="O410">
        <v>0.8</v>
      </c>
    </row>
    <row r="411" spans="1:15" x14ac:dyDescent="0.2">
      <c r="A411" s="21" t="s">
        <v>140</v>
      </c>
      <c r="B411" s="21" t="s">
        <v>141</v>
      </c>
      <c r="C411" s="22">
        <v>2021031800</v>
      </c>
      <c r="D411" s="26">
        <v>44273</v>
      </c>
      <c r="E411" s="24">
        <v>17</v>
      </c>
      <c r="F411" s="25">
        <v>44273</v>
      </c>
      <c r="G411">
        <v>0.1</v>
      </c>
      <c r="I411" t="s">
        <v>145</v>
      </c>
      <c r="J411" s="21" t="s">
        <v>146</v>
      </c>
      <c r="K411">
        <v>2021031800</v>
      </c>
      <c r="L411" s="23">
        <f t="shared" si="4"/>
        <v>44273.0000177662</v>
      </c>
      <c r="M411" s="24">
        <v>17</v>
      </c>
      <c r="N411" s="25">
        <v>44273.0000177662</v>
      </c>
      <c r="O411">
        <v>0.9</v>
      </c>
    </row>
    <row r="412" spans="1:15" x14ac:dyDescent="0.2">
      <c r="A412" s="21" t="s">
        <v>140</v>
      </c>
      <c r="B412" s="21" t="s">
        <v>141</v>
      </c>
      <c r="C412" s="22">
        <v>2021031801</v>
      </c>
      <c r="D412" s="26">
        <v>44273</v>
      </c>
      <c r="E412" s="24">
        <v>17.0416666666667</v>
      </c>
      <c r="F412" s="25">
        <v>44273.041666666701</v>
      </c>
      <c r="G412">
        <v>0.1</v>
      </c>
      <c r="I412" t="s">
        <v>145</v>
      </c>
      <c r="J412" s="21" t="s">
        <v>146</v>
      </c>
      <c r="K412">
        <v>2021031801</v>
      </c>
      <c r="L412" s="23">
        <f t="shared" si="4"/>
        <v>44273.041684490738</v>
      </c>
      <c r="M412" s="24">
        <v>17.0416666666667</v>
      </c>
      <c r="N412" s="25">
        <v>44273.041684490738</v>
      </c>
      <c r="O412">
        <v>0.9</v>
      </c>
    </row>
    <row r="413" spans="1:15" x14ac:dyDescent="0.2">
      <c r="A413" s="21" t="s">
        <v>140</v>
      </c>
      <c r="B413" s="21" t="s">
        <v>141</v>
      </c>
      <c r="C413" s="22">
        <v>2021031802</v>
      </c>
      <c r="D413" s="26">
        <v>44273</v>
      </c>
      <c r="E413" s="24">
        <v>17.0833333333333</v>
      </c>
      <c r="F413" s="25">
        <v>44273.083333333299</v>
      </c>
      <c r="G413">
        <v>-0.1</v>
      </c>
      <c r="I413" t="s">
        <v>145</v>
      </c>
      <c r="J413" s="21" t="s">
        <v>146</v>
      </c>
      <c r="K413">
        <v>2021031802</v>
      </c>
      <c r="L413" s="23">
        <f t="shared" si="4"/>
        <v>44273.083351215275</v>
      </c>
      <c r="M413" s="24">
        <v>17.0833333333333</v>
      </c>
      <c r="N413" s="25">
        <v>44273.083351215275</v>
      </c>
      <c r="O413">
        <v>0.8</v>
      </c>
    </row>
    <row r="414" spans="1:15" x14ac:dyDescent="0.2">
      <c r="A414" s="21" t="s">
        <v>140</v>
      </c>
      <c r="B414" s="21" t="s">
        <v>141</v>
      </c>
      <c r="C414" s="22">
        <v>2021031803</v>
      </c>
      <c r="D414" s="26">
        <v>44273</v>
      </c>
      <c r="E414" s="24">
        <v>17.125</v>
      </c>
      <c r="F414" s="25">
        <v>44273.125</v>
      </c>
      <c r="G414">
        <v>-0.2</v>
      </c>
      <c r="I414" t="s">
        <v>145</v>
      </c>
      <c r="J414" s="21" t="s">
        <v>146</v>
      </c>
      <c r="K414">
        <v>2021031803</v>
      </c>
      <c r="L414" s="23">
        <f t="shared" si="4"/>
        <v>44273.125017939812</v>
      </c>
      <c r="M414" s="24">
        <v>17.125</v>
      </c>
      <c r="N414" s="25">
        <v>44273.125017939812</v>
      </c>
      <c r="O414">
        <v>0.3</v>
      </c>
    </row>
    <row r="415" spans="1:15" x14ac:dyDescent="0.2">
      <c r="A415" s="21" t="s">
        <v>140</v>
      </c>
      <c r="B415" s="21" t="s">
        <v>141</v>
      </c>
      <c r="C415" s="22">
        <v>2021031804</v>
      </c>
      <c r="D415" s="26">
        <v>44273</v>
      </c>
      <c r="E415" s="24">
        <v>17.1666666666667</v>
      </c>
      <c r="F415" s="25">
        <v>44273.166666666701</v>
      </c>
      <c r="G415">
        <v>-0.6</v>
      </c>
      <c r="I415" t="s">
        <v>145</v>
      </c>
      <c r="J415" s="21" t="s">
        <v>146</v>
      </c>
      <c r="K415">
        <v>2021031804</v>
      </c>
      <c r="L415" s="23">
        <f t="shared" si="4"/>
        <v>44273.166684664349</v>
      </c>
      <c r="M415" s="24">
        <v>17.1666666666667</v>
      </c>
      <c r="N415" s="25">
        <v>44273.166684664349</v>
      </c>
      <c r="O415">
        <v>0.3</v>
      </c>
    </row>
    <row r="416" spans="1:15" x14ac:dyDescent="0.2">
      <c r="A416" s="21" t="s">
        <v>140</v>
      </c>
      <c r="B416" s="21" t="s">
        <v>141</v>
      </c>
      <c r="C416" s="22">
        <v>2021031805</v>
      </c>
      <c r="D416" s="26">
        <v>44273</v>
      </c>
      <c r="E416" s="24">
        <v>17.2083333333333</v>
      </c>
      <c r="F416" s="25">
        <v>44273.208333333299</v>
      </c>
      <c r="G416">
        <v>-0.5</v>
      </c>
      <c r="I416" t="s">
        <v>145</v>
      </c>
      <c r="J416" s="21" t="s">
        <v>146</v>
      </c>
      <c r="K416">
        <v>2021031805</v>
      </c>
      <c r="L416" s="23">
        <f t="shared" si="4"/>
        <v>44273.208351388887</v>
      </c>
      <c r="M416" s="24">
        <v>17.2083333333333</v>
      </c>
      <c r="N416" s="25">
        <v>44273.208351388887</v>
      </c>
      <c r="O416">
        <v>0.3</v>
      </c>
    </row>
    <row r="417" spans="1:15" x14ac:dyDescent="0.2">
      <c r="A417" s="21" t="s">
        <v>140</v>
      </c>
      <c r="B417" s="21" t="s">
        <v>141</v>
      </c>
      <c r="C417" s="22">
        <v>2021031806</v>
      </c>
      <c r="D417" s="26">
        <v>44273</v>
      </c>
      <c r="E417" s="24">
        <v>17.25</v>
      </c>
      <c r="F417" s="25">
        <v>44273.25</v>
      </c>
      <c r="G417">
        <v>-0.8</v>
      </c>
      <c r="I417" t="s">
        <v>145</v>
      </c>
      <c r="J417" s="21" t="s">
        <v>146</v>
      </c>
      <c r="K417">
        <v>2021031806</v>
      </c>
      <c r="L417" s="23">
        <f t="shared" si="4"/>
        <v>44273.250018113424</v>
      </c>
      <c r="M417" s="24">
        <v>17.25</v>
      </c>
      <c r="N417" s="25">
        <v>44273.250018113424</v>
      </c>
      <c r="O417">
        <v>-0.1</v>
      </c>
    </row>
    <row r="418" spans="1:15" x14ac:dyDescent="0.2">
      <c r="A418" s="21" t="s">
        <v>140</v>
      </c>
      <c r="B418" s="21" t="s">
        <v>141</v>
      </c>
      <c r="C418" s="22">
        <v>2021031807</v>
      </c>
      <c r="D418" s="26">
        <v>44273</v>
      </c>
      <c r="E418" s="24">
        <v>17.2916666666667</v>
      </c>
      <c r="F418" s="25">
        <v>44273.291666666701</v>
      </c>
      <c r="G418">
        <v>-0.9</v>
      </c>
      <c r="I418" t="s">
        <v>145</v>
      </c>
      <c r="J418" s="21" t="s">
        <v>146</v>
      </c>
      <c r="K418">
        <v>2021031807</v>
      </c>
      <c r="L418" s="23">
        <f t="shared" si="4"/>
        <v>44273.291684837961</v>
      </c>
      <c r="M418" s="24">
        <v>17.2916666666667</v>
      </c>
      <c r="N418" s="25">
        <v>44273.291684837961</v>
      </c>
      <c r="O418">
        <v>0</v>
      </c>
    </row>
    <row r="419" spans="1:15" x14ac:dyDescent="0.2">
      <c r="A419" s="21" t="s">
        <v>140</v>
      </c>
      <c r="B419" s="21" t="s">
        <v>141</v>
      </c>
      <c r="C419" s="22">
        <v>2021031808</v>
      </c>
      <c r="D419" s="26">
        <v>44273</v>
      </c>
      <c r="E419" s="24">
        <v>17.3333333333333</v>
      </c>
      <c r="F419" s="25">
        <v>44273.333333333299</v>
      </c>
      <c r="G419">
        <v>-0.6</v>
      </c>
      <c r="I419" t="s">
        <v>145</v>
      </c>
      <c r="J419" s="21" t="s">
        <v>146</v>
      </c>
      <c r="K419">
        <v>2021031808</v>
      </c>
      <c r="L419" s="23">
        <f t="shared" si="4"/>
        <v>44273.333351562498</v>
      </c>
      <c r="M419" s="24">
        <v>17.3333333333333</v>
      </c>
      <c r="N419" s="25">
        <v>44273.333351562498</v>
      </c>
      <c r="O419">
        <v>0.4</v>
      </c>
    </row>
    <row r="420" spans="1:15" x14ac:dyDescent="0.2">
      <c r="A420" s="21" t="s">
        <v>140</v>
      </c>
      <c r="B420" s="21" t="s">
        <v>141</v>
      </c>
      <c r="C420" s="22">
        <v>2021031809</v>
      </c>
      <c r="D420" s="26">
        <v>44273</v>
      </c>
      <c r="E420" s="24">
        <v>17.375</v>
      </c>
      <c r="F420" s="25">
        <v>44273.375</v>
      </c>
      <c r="G420">
        <v>0.4</v>
      </c>
      <c r="I420" t="s">
        <v>145</v>
      </c>
      <c r="J420" s="21" t="s">
        <v>146</v>
      </c>
      <c r="K420">
        <v>2021031809</v>
      </c>
      <c r="L420" s="23">
        <f t="shared" ref="L420:L483" si="5">N420</f>
        <v>44273.375018287035</v>
      </c>
      <c r="M420" s="24">
        <v>17.375</v>
      </c>
      <c r="N420" s="25">
        <v>44273.375018287035</v>
      </c>
      <c r="O420">
        <v>0.9</v>
      </c>
    </row>
    <row r="421" spans="1:15" x14ac:dyDescent="0.2">
      <c r="A421" s="21" t="s">
        <v>140</v>
      </c>
      <c r="B421" s="21" t="s">
        <v>141</v>
      </c>
      <c r="C421" s="22">
        <v>2021031810</v>
      </c>
      <c r="D421" s="26">
        <v>44273</v>
      </c>
      <c r="E421" s="24">
        <v>17.4166666666667</v>
      </c>
      <c r="F421" s="25">
        <v>44273.416666666701</v>
      </c>
      <c r="G421">
        <v>0.5</v>
      </c>
      <c r="I421" t="s">
        <v>145</v>
      </c>
      <c r="J421" s="21" t="s">
        <v>146</v>
      </c>
      <c r="K421">
        <v>2021031810</v>
      </c>
      <c r="L421" s="23">
        <f t="shared" si="5"/>
        <v>44273.416685011573</v>
      </c>
      <c r="M421" s="24">
        <v>17.4166666666667</v>
      </c>
      <c r="N421" s="25">
        <v>44273.416685011573</v>
      </c>
      <c r="O421">
        <v>1.8</v>
      </c>
    </row>
    <row r="422" spans="1:15" x14ac:dyDescent="0.2">
      <c r="A422" s="21" t="s">
        <v>140</v>
      </c>
      <c r="B422" s="21" t="s">
        <v>141</v>
      </c>
      <c r="C422" s="22">
        <v>2021031811</v>
      </c>
      <c r="D422" s="26">
        <v>44273</v>
      </c>
      <c r="E422" s="24">
        <v>17.4583333333333</v>
      </c>
      <c r="F422" s="25">
        <v>44273.458333333299</v>
      </c>
      <c r="G422">
        <v>1.5</v>
      </c>
      <c r="I422" t="s">
        <v>145</v>
      </c>
      <c r="J422" s="21" t="s">
        <v>146</v>
      </c>
      <c r="K422">
        <v>2021031811</v>
      </c>
      <c r="L422" s="23">
        <f t="shared" si="5"/>
        <v>44273.45835173611</v>
      </c>
      <c r="M422" s="24">
        <v>17.4583333333333</v>
      </c>
      <c r="N422" s="25">
        <v>44273.45835173611</v>
      </c>
      <c r="O422">
        <v>2.9</v>
      </c>
    </row>
    <row r="423" spans="1:15" x14ac:dyDescent="0.2">
      <c r="A423" s="21" t="s">
        <v>140</v>
      </c>
      <c r="B423" s="21" t="s">
        <v>141</v>
      </c>
      <c r="C423" s="22">
        <v>2021031812</v>
      </c>
      <c r="D423" s="26">
        <v>44273</v>
      </c>
      <c r="E423" s="24">
        <v>17.5</v>
      </c>
      <c r="F423" s="25">
        <v>44273.5</v>
      </c>
      <c r="G423">
        <v>1.8</v>
      </c>
      <c r="I423" t="s">
        <v>145</v>
      </c>
      <c r="J423" s="21" t="s">
        <v>146</v>
      </c>
      <c r="K423">
        <v>2021031812</v>
      </c>
      <c r="L423" s="23">
        <f t="shared" si="5"/>
        <v>44273.500018460647</v>
      </c>
      <c r="M423" s="24">
        <v>17.5</v>
      </c>
      <c r="N423" s="25">
        <v>44273.500018460647</v>
      </c>
      <c r="O423">
        <v>3.6</v>
      </c>
    </row>
    <row r="424" spans="1:15" x14ac:dyDescent="0.2">
      <c r="A424" s="21" t="s">
        <v>140</v>
      </c>
      <c r="B424" s="21" t="s">
        <v>141</v>
      </c>
      <c r="C424" s="22">
        <v>2021031813</v>
      </c>
      <c r="D424" s="26">
        <v>44273</v>
      </c>
      <c r="E424" s="24">
        <v>17.5416666666667</v>
      </c>
      <c r="F424" s="25">
        <v>44273.541666666701</v>
      </c>
      <c r="G424">
        <v>2</v>
      </c>
      <c r="I424" t="s">
        <v>145</v>
      </c>
      <c r="J424" s="21" t="s">
        <v>146</v>
      </c>
      <c r="K424">
        <v>2021031813</v>
      </c>
      <c r="L424" s="23">
        <f t="shared" si="5"/>
        <v>44273.541685185184</v>
      </c>
      <c r="M424" s="24">
        <v>17.5416666666667</v>
      </c>
      <c r="N424" s="25">
        <v>44273.541685185184</v>
      </c>
      <c r="O424">
        <v>4.5999999999999996</v>
      </c>
    </row>
    <row r="425" spans="1:15" x14ac:dyDescent="0.2">
      <c r="A425" s="21" t="s">
        <v>140</v>
      </c>
      <c r="B425" s="21" t="s">
        <v>141</v>
      </c>
      <c r="C425" s="22">
        <v>2021031814</v>
      </c>
      <c r="D425" s="26">
        <v>44273</v>
      </c>
      <c r="E425" s="24">
        <v>17.5833333333333</v>
      </c>
      <c r="F425" s="25">
        <v>44273.583333333299</v>
      </c>
      <c r="G425">
        <v>2.9</v>
      </c>
      <c r="I425" t="s">
        <v>145</v>
      </c>
      <c r="J425" s="21" t="s">
        <v>146</v>
      </c>
      <c r="K425">
        <v>2021031814</v>
      </c>
      <c r="L425" s="23">
        <f t="shared" si="5"/>
        <v>44273.583351909721</v>
      </c>
      <c r="M425" s="24">
        <v>17.5833333333333</v>
      </c>
      <c r="N425" s="25">
        <v>44273.583351909721</v>
      </c>
      <c r="O425">
        <v>3.7</v>
      </c>
    </row>
    <row r="426" spans="1:15" x14ac:dyDescent="0.2">
      <c r="A426" s="21" t="s">
        <v>140</v>
      </c>
      <c r="B426" s="21" t="s">
        <v>141</v>
      </c>
      <c r="C426" s="22">
        <v>2021031815</v>
      </c>
      <c r="D426" s="26">
        <v>44273</v>
      </c>
      <c r="E426" s="24">
        <v>17.625</v>
      </c>
      <c r="F426" s="25">
        <v>44273.625</v>
      </c>
      <c r="G426">
        <v>2.4</v>
      </c>
      <c r="I426" t="s">
        <v>145</v>
      </c>
      <c r="J426" s="21" t="s">
        <v>146</v>
      </c>
      <c r="K426">
        <v>2021031815</v>
      </c>
      <c r="L426" s="23">
        <f t="shared" si="5"/>
        <v>44273.625018634259</v>
      </c>
      <c r="M426" s="24">
        <v>17.625</v>
      </c>
      <c r="N426" s="25">
        <v>44273.625018634259</v>
      </c>
      <c r="O426">
        <v>3.6</v>
      </c>
    </row>
    <row r="427" spans="1:15" x14ac:dyDescent="0.2">
      <c r="A427" s="21" t="s">
        <v>140</v>
      </c>
      <c r="B427" s="21" t="s">
        <v>141</v>
      </c>
      <c r="C427" s="22">
        <v>2021031816</v>
      </c>
      <c r="D427" s="26">
        <v>44273</v>
      </c>
      <c r="E427" s="24">
        <v>17.6666666666667</v>
      </c>
      <c r="F427" s="25">
        <v>44273.666666666701</v>
      </c>
      <c r="G427">
        <v>1.8</v>
      </c>
      <c r="I427" t="s">
        <v>145</v>
      </c>
      <c r="J427" s="21" t="s">
        <v>146</v>
      </c>
      <c r="K427">
        <v>2021031816</v>
      </c>
      <c r="L427" s="23">
        <f t="shared" si="5"/>
        <v>44273.666685358796</v>
      </c>
      <c r="M427" s="24">
        <v>17.6666666666667</v>
      </c>
      <c r="N427" s="25">
        <v>44273.666685358796</v>
      </c>
      <c r="O427">
        <v>3.6</v>
      </c>
    </row>
    <row r="428" spans="1:15" x14ac:dyDescent="0.2">
      <c r="A428" s="21" t="s">
        <v>140</v>
      </c>
      <c r="B428" s="21" t="s">
        <v>141</v>
      </c>
      <c r="C428" s="22">
        <v>2021031817</v>
      </c>
      <c r="D428" s="26">
        <v>44273</v>
      </c>
      <c r="E428" s="24">
        <v>17.7083333333333</v>
      </c>
      <c r="F428" s="25">
        <v>44273.708333333299</v>
      </c>
      <c r="G428">
        <v>0.5</v>
      </c>
      <c r="I428" t="s">
        <v>145</v>
      </c>
      <c r="J428" s="21" t="s">
        <v>146</v>
      </c>
      <c r="K428">
        <v>2021031817</v>
      </c>
      <c r="L428" s="23">
        <f t="shared" si="5"/>
        <v>44273.708352083333</v>
      </c>
      <c r="M428" s="24">
        <v>17.7083333333333</v>
      </c>
      <c r="N428" s="25">
        <v>44273.708352083333</v>
      </c>
      <c r="O428">
        <v>1.8</v>
      </c>
    </row>
    <row r="429" spans="1:15" x14ac:dyDescent="0.2">
      <c r="A429" s="21" t="s">
        <v>140</v>
      </c>
      <c r="B429" s="21" t="s">
        <v>141</v>
      </c>
      <c r="C429" s="22">
        <v>2021031818</v>
      </c>
      <c r="D429" s="26">
        <v>44273</v>
      </c>
      <c r="E429" s="24">
        <v>17.75</v>
      </c>
      <c r="F429" s="25">
        <v>44273.75</v>
      </c>
      <c r="G429">
        <v>0.5</v>
      </c>
      <c r="I429" t="s">
        <v>145</v>
      </c>
      <c r="J429" s="21" t="s">
        <v>146</v>
      </c>
      <c r="K429">
        <v>2021031818</v>
      </c>
      <c r="L429" s="23">
        <f t="shared" si="5"/>
        <v>44273.75001880787</v>
      </c>
      <c r="M429" s="24">
        <v>17.75</v>
      </c>
      <c r="N429" s="25">
        <v>44273.75001880787</v>
      </c>
      <c r="O429">
        <v>1</v>
      </c>
    </row>
    <row r="430" spans="1:15" x14ac:dyDescent="0.2">
      <c r="A430" s="21" t="s">
        <v>140</v>
      </c>
      <c r="B430" s="21" t="s">
        <v>141</v>
      </c>
      <c r="C430" s="22">
        <v>2021031819</v>
      </c>
      <c r="D430" s="26">
        <v>44273</v>
      </c>
      <c r="E430" s="24">
        <v>17.7916666666667</v>
      </c>
      <c r="F430" s="25">
        <v>44273.791666666701</v>
      </c>
      <c r="G430">
        <v>-0.6</v>
      </c>
      <c r="I430" t="s">
        <v>145</v>
      </c>
      <c r="J430" s="21" t="s">
        <v>146</v>
      </c>
      <c r="K430">
        <v>2021031819</v>
      </c>
      <c r="L430" s="23">
        <f t="shared" si="5"/>
        <v>44273.791685532407</v>
      </c>
      <c r="M430" s="24">
        <v>17.7916666666667</v>
      </c>
      <c r="N430" s="25">
        <v>44273.791685532407</v>
      </c>
      <c r="O430">
        <v>0.8</v>
      </c>
    </row>
    <row r="431" spans="1:15" x14ac:dyDescent="0.2">
      <c r="A431" s="21" t="s">
        <v>140</v>
      </c>
      <c r="B431" s="21" t="s">
        <v>141</v>
      </c>
      <c r="C431" s="22">
        <v>2021031820</v>
      </c>
      <c r="D431" s="26">
        <v>44273</v>
      </c>
      <c r="E431" s="24">
        <v>17.8333333333333</v>
      </c>
      <c r="F431" s="25">
        <v>44273.833333333299</v>
      </c>
      <c r="G431">
        <v>-1</v>
      </c>
      <c r="I431" t="s">
        <v>145</v>
      </c>
      <c r="J431" s="21" t="s">
        <v>146</v>
      </c>
      <c r="K431">
        <v>2021031820</v>
      </c>
      <c r="L431" s="23">
        <f t="shared" si="5"/>
        <v>44273.833352256945</v>
      </c>
      <c r="M431" s="24">
        <v>17.8333333333333</v>
      </c>
      <c r="N431" s="25">
        <v>44273.833352256945</v>
      </c>
      <c r="O431">
        <v>0.3</v>
      </c>
    </row>
    <row r="432" spans="1:15" x14ac:dyDescent="0.2">
      <c r="A432" s="21" t="s">
        <v>140</v>
      </c>
      <c r="B432" s="21" t="s">
        <v>141</v>
      </c>
      <c r="C432" s="22">
        <v>2021031821</v>
      </c>
      <c r="D432" s="26">
        <v>44273</v>
      </c>
      <c r="E432" s="24">
        <v>17.875</v>
      </c>
      <c r="F432" s="25">
        <v>44273.875</v>
      </c>
      <c r="G432">
        <v>-1.4</v>
      </c>
      <c r="I432" t="s">
        <v>145</v>
      </c>
      <c r="J432" s="21" t="s">
        <v>146</v>
      </c>
      <c r="K432">
        <v>2021031821</v>
      </c>
      <c r="L432" s="23">
        <f t="shared" si="5"/>
        <v>44273.875018981482</v>
      </c>
      <c r="M432" s="24">
        <v>17.875</v>
      </c>
      <c r="N432" s="25">
        <v>44273.875018981482</v>
      </c>
      <c r="O432">
        <v>-0.6</v>
      </c>
    </row>
    <row r="433" spans="1:15" x14ac:dyDescent="0.2">
      <c r="A433" s="21" t="s">
        <v>140</v>
      </c>
      <c r="B433" s="21" t="s">
        <v>141</v>
      </c>
      <c r="C433" s="22">
        <v>2021031822</v>
      </c>
      <c r="D433" s="26">
        <v>44273</v>
      </c>
      <c r="E433" s="24">
        <v>17.9166666666667</v>
      </c>
      <c r="F433" s="25">
        <v>44273.916666666701</v>
      </c>
      <c r="G433">
        <v>-1.4</v>
      </c>
      <c r="I433" t="s">
        <v>145</v>
      </c>
      <c r="J433" s="21" t="s">
        <v>146</v>
      </c>
      <c r="K433">
        <v>2021031822</v>
      </c>
      <c r="L433" s="23">
        <f t="shared" si="5"/>
        <v>44273.916685706019</v>
      </c>
      <c r="M433" s="24">
        <v>17.9166666666667</v>
      </c>
      <c r="N433" s="25">
        <v>44273.916685706019</v>
      </c>
      <c r="O433">
        <v>-0.4</v>
      </c>
    </row>
    <row r="434" spans="1:15" x14ac:dyDescent="0.2">
      <c r="A434" s="21" t="s">
        <v>140</v>
      </c>
      <c r="B434" s="21" t="s">
        <v>141</v>
      </c>
      <c r="C434" s="22">
        <v>2021031823</v>
      </c>
      <c r="D434" s="26">
        <v>44273</v>
      </c>
      <c r="E434" s="24">
        <v>17.9583333333333</v>
      </c>
      <c r="F434" s="25">
        <v>44273.958333333299</v>
      </c>
      <c r="G434">
        <v>-2.1</v>
      </c>
      <c r="I434" t="s">
        <v>145</v>
      </c>
      <c r="J434" s="21" t="s">
        <v>146</v>
      </c>
      <c r="K434">
        <v>2021031823</v>
      </c>
      <c r="L434" s="23">
        <f t="shared" si="5"/>
        <v>44273.958352430556</v>
      </c>
      <c r="M434" s="24">
        <v>17.9583333333333</v>
      </c>
      <c r="N434" s="25">
        <v>44273.958352430556</v>
      </c>
      <c r="O434">
        <v>-0.4</v>
      </c>
    </row>
    <row r="435" spans="1:15" x14ac:dyDescent="0.2">
      <c r="A435" s="21" t="s">
        <v>140</v>
      </c>
      <c r="B435" s="21" t="s">
        <v>141</v>
      </c>
      <c r="C435" s="22">
        <v>2021031900</v>
      </c>
      <c r="D435" s="23">
        <v>44274</v>
      </c>
      <c r="E435" s="24">
        <v>18</v>
      </c>
      <c r="F435" s="25">
        <v>44274</v>
      </c>
      <c r="G435">
        <v>-2.7</v>
      </c>
      <c r="I435" t="s">
        <v>145</v>
      </c>
      <c r="J435" s="21" t="s">
        <v>146</v>
      </c>
      <c r="K435">
        <v>2021031900</v>
      </c>
      <c r="L435" s="23">
        <f t="shared" si="5"/>
        <v>44274.000019155093</v>
      </c>
      <c r="M435" s="24">
        <v>18</v>
      </c>
      <c r="N435" s="25">
        <v>44274.000019155093</v>
      </c>
      <c r="O435">
        <v>-1.4</v>
      </c>
    </row>
    <row r="436" spans="1:15" x14ac:dyDescent="0.2">
      <c r="A436" s="21" t="s">
        <v>140</v>
      </c>
      <c r="B436" s="21" t="s">
        <v>141</v>
      </c>
      <c r="C436" s="22">
        <v>2021031901</v>
      </c>
      <c r="D436" s="23">
        <v>44274</v>
      </c>
      <c r="E436" s="24">
        <v>18.0416666666667</v>
      </c>
      <c r="F436" s="25">
        <v>44274.041666666701</v>
      </c>
      <c r="G436">
        <v>-3.1</v>
      </c>
      <c r="I436" t="s">
        <v>145</v>
      </c>
      <c r="J436" s="21" t="s">
        <v>146</v>
      </c>
      <c r="K436">
        <v>2021031901</v>
      </c>
      <c r="L436" s="23">
        <f t="shared" si="5"/>
        <v>44274.041685879631</v>
      </c>
      <c r="M436" s="24">
        <v>18.0416666666667</v>
      </c>
      <c r="N436" s="25">
        <v>44274.041685879631</v>
      </c>
      <c r="O436">
        <v>-1.5</v>
      </c>
    </row>
    <row r="437" spans="1:15" x14ac:dyDescent="0.2">
      <c r="A437" s="21" t="s">
        <v>140</v>
      </c>
      <c r="B437" s="21" t="s">
        <v>141</v>
      </c>
      <c r="C437" s="22">
        <v>2021031902</v>
      </c>
      <c r="D437" s="23">
        <v>44274</v>
      </c>
      <c r="E437" s="24">
        <v>18.0833333333333</v>
      </c>
      <c r="F437" s="25">
        <v>44274.083333333299</v>
      </c>
      <c r="G437">
        <v>-3.3</v>
      </c>
      <c r="I437" t="s">
        <v>145</v>
      </c>
      <c r="J437" s="21" t="s">
        <v>146</v>
      </c>
      <c r="K437">
        <v>2021031902</v>
      </c>
      <c r="L437" s="23">
        <f t="shared" si="5"/>
        <v>44274.083352604168</v>
      </c>
      <c r="M437" s="24">
        <v>18.0833333333333</v>
      </c>
      <c r="N437" s="25">
        <v>44274.083352604168</v>
      </c>
      <c r="O437">
        <v>-1.6</v>
      </c>
    </row>
    <row r="438" spans="1:15" x14ac:dyDescent="0.2">
      <c r="A438" s="21" t="s">
        <v>140</v>
      </c>
      <c r="B438" s="21" t="s">
        <v>141</v>
      </c>
      <c r="C438" s="22">
        <v>2021031903</v>
      </c>
      <c r="D438" s="23">
        <v>44274</v>
      </c>
      <c r="E438" s="24">
        <v>18.125</v>
      </c>
      <c r="F438" s="25">
        <v>44274.125</v>
      </c>
      <c r="G438">
        <v>-3.5</v>
      </c>
      <c r="I438" t="s">
        <v>145</v>
      </c>
      <c r="J438" s="21" t="s">
        <v>146</v>
      </c>
      <c r="K438">
        <v>2021031903</v>
      </c>
      <c r="L438" s="23">
        <f t="shared" si="5"/>
        <v>44274.125019328705</v>
      </c>
      <c r="M438" s="24">
        <v>18.125</v>
      </c>
      <c r="N438" s="25">
        <v>44274.125019328705</v>
      </c>
      <c r="O438">
        <v>-1.4</v>
      </c>
    </row>
    <row r="439" spans="1:15" x14ac:dyDescent="0.2">
      <c r="A439" s="21" t="s">
        <v>140</v>
      </c>
      <c r="B439" s="21" t="s">
        <v>141</v>
      </c>
      <c r="C439" s="22">
        <v>2021031904</v>
      </c>
      <c r="D439" s="23">
        <v>44274</v>
      </c>
      <c r="E439" s="24">
        <v>18.1666666666667</v>
      </c>
      <c r="F439" s="25">
        <v>44274.166666666701</v>
      </c>
      <c r="G439">
        <v>-4.5</v>
      </c>
      <c r="I439" t="s">
        <v>145</v>
      </c>
      <c r="J439" s="21" t="s">
        <v>146</v>
      </c>
      <c r="K439">
        <v>2021031904</v>
      </c>
      <c r="L439" s="23">
        <f t="shared" si="5"/>
        <v>44274.166686053242</v>
      </c>
      <c r="M439" s="24">
        <v>18.1666666666667</v>
      </c>
      <c r="N439" s="25">
        <v>44274.166686053242</v>
      </c>
      <c r="O439">
        <v>-1.5</v>
      </c>
    </row>
    <row r="440" spans="1:15" x14ac:dyDescent="0.2">
      <c r="A440" s="21" t="s">
        <v>140</v>
      </c>
      <c r="B440" s="21" t="s">
        <v>141</v>
      </c>
      <c r="C440" s="22">
        <v>2021031905</v>
      </c>
      <c r="D440" s="23">
        <v>44274</v>
      </c>
      <c r="E440" s="24">
        <v>18.2083333333333</v>
      </c>
      <c r="F440" s="25">
        <v>44274.208333333299</v>
      </c>
      <c r="G440">
        <v>-4.8</v>
      </c>
      <c r="I440" t="s">
        <v>145</v>
      </c>
      <c r="J440" s="21" t="s">
        <v>146</v>
      </c>
      <c r="K440">
        <v>2021031905</v>
      </c>
      <c r="L440" s="23">
        <f t="shared" si="5"/>
        <v>44274.20835277778</v>
      </c>
      <c r="M440" s="24">
        <v>18.2083333333333</v>
      </c>
      <c r="N440" s="25">
        <v>44274.20835277778</v>
      </c>
      <c r="O440">
        <v>-1.4</v>
      </c>
    </row>
    <row r="441" spans="1:15" x14ac:dyDescent="0.2">
      <c r="A441" s="21" t="s">
        <v>140</v>
      </c>
      <c r="B441" s="21" t="s">
        <v>141</v>
      </c>
      <c r="C441" s="22">
        <v>2021031906</v>
      </c>
      <c r="D441" s="23">
        <v>44274</v>
      </c>
      <c r="E441" s="24">
        <v>18.25</v>
      </c>
      <c r="F441" s="25">
        <v>44274.25</v>
      </c>
      <c r="G441">
        <v>-5.2</v>
      </c>
      <c r="I441" t="s">
        <v>145</v>
      </c>
      <c r="J441" s="21" t="s">
        <v>146</v>
      </c>
      <c r="K441">
        <v>2021031906</v>
      </c>
      <c r="L441" s="23">
        <f t="shared" si="5"/>
        <v>44274.250019502317</v>
      </c>
      <c r="M441" s="24">
        <v>18.25</v>
      </c>
      <c r="N441" s="25">
        <v>44274.250019502317</v>
      </c>
      <c r="O441">
        <v>-1.6</v>
      </c>
    </row>
    <row r="442" spans="1:15" x14ac:dyDescent="0.2">
      <c r="A442" s="21" t="s">
        <v>140</v>
      </c>
      <c r="B442" s="21" t="s">
        <v>141</v>
      </c>
      <c r="C442" s="22">
        <v>2021031907</v>
      </c>
      <c r="D442" s="23">
        <v>44274</v>
      </c>
      <c r="E442" s="24">
        <v>18.2916666666667</v>
      </c>
      <c r="F442" s="25">
        <v>44274.291666666701</v>
      </c>
      <c r="G442">
        <v>-5.2</v>
      </c>
      <c r="I442" t="s">
        <v>145</v>
      </c>
      <c r="J442" s="21" t="s">
        <v>146</v>
      </c>
      <c r="K442">
        <v>2021031907</v>
      </c>
      <c r="L442" s="23">
        <f t="shared" si="5"/>
        <v>44274.291686226854</v>
      </c>
      <c r="M442" s="24">
        <v>18.2916666666667</v>
      </c>
      <c r="N442" s="25">
        <v>44274.291686226854</v>
      </c>
      <c r="O442">
        <v>-1.5</v>
      </c>
    </row>
    <row r="443" spans="1:15" x14ac:dyDescent="0.2">
      <c r="A443" s="21" t="s">
        <v>140</v>
      </c>
      <c r="B443" s="21" t="s">
        <v>141</v>
      </c>
      <c r="C443" s="22">
        <v>2021031908</v>
      </c>
      <c r="D443" s="23">
        <v>44274</v>
      </c>
      <c r="E443" s="24">
        <v>18.3333333333333</v>
      </c>
      <c r="F443" s="25">
        <v>44274.333333333299</v>
      </c>
      <c r="G443">
        <v>-3.8</v>
      </c>
      <c r="I443" t="s">
        <v>145</v>
      </c>
      <c r="J443" s="21" t="s">
        <v>146</v>
      </c>
      <c r="K443">
        <v>2021031908</v>
      </c>
      <c r="L443" s="23">
        <f t="shared" si="5"/>
        <v>44274.333352951391</v>
      </c>
      <c r="M443" s="24">
        <v>18.3333333333333</v>
      </c>
      <c r="N443" s="25">
        <v>44274.333352951391</v>
      </c>
      <c r="O443">
        <v>-0.5</v>
      </c>
    </row>
    <row r="444" spans="1:15" x14ac:dyDescent="0.2">
      <c r="A444" s="21" t="s">
        <v>140</v>
      </c>
      <c r="B444" s="21" t="s">
        <v>141</v>
      </c>
      <c r="C444" s="22">
        <v>2021031909</v>
      </c>
      <c r="D444" s="23">
        <v>44274</v>
      </c>
      <c r="E444" s="24">
        <v>18.375</v>
      </c>
      <c r="F444" s="25">
        <v>44274.375</v>
      </c>
      <c r="G444">
        <v>-2</v>
      </c>
      <c r="I444" t="s">
        <v>145</v>
      </c>
      <c r="J444" s="21" t="s">
        <v>146</v>
      </c>
      <c r="K444">
        <v>2021031909</v>
      </c>
      <c r="L444" s="23">
        <f t="shared" si="5"/>
        <v>44274.375019675928</v>
      </c>
      <c r="M444" s="24">
        <v>18.375</v>
      </c>
      <c r="N444" s="25">
        <v>44274.375019675928</v>
      </c>
      <c r="O444">
        <v>0.3</v>
      </c>
    </row>
    <row r="445" spans="1:15" x14ac:dyDescent="0.2">
      <c r="A445" s="21" t="s">
        <v>140</v>
      </c>
      <c r="B445" s="21" t="s">
        <v>141</v>
      </c>
      <c r="C445" s="22">
        <v>2021031910</v>
      </c>
      <c r="D445" s="23">
        <v>44274</v>
      </c>
      <c r="E445" s="24">
        <v>18.4166666666667</v>
      </c>
      <c r="F445" s="25">
        <v>44274.416666666701</v>
      </c>
      <c r="G445">
        <v>0.1</v>
      </c>
      <c r="I445" t="s">
        <v>145</v>
      </c>
      <c r="J445" s="21" t="s">
        <v>146</v>
      </c>
      <c r="K445">
        <v>2021031910</v>
      </c>
      <c r="L445" s="23">
        <f t="shared" si="5"/>
        <v>44274.416686400466</v>
      </c>
      <c r="M445" s="24">
        <v>18.4166666666667</v>
      </c>
      <c r="N445" s="25">
        <v>44274.416686400466</v>
      </c>
      <c r="O445">
        <v>1.7</v>
      </c>
    </row>
    <row r="446" spans="1:15" x14ac:dyDescent="0.2">
      <c r="A446" s="21" t="s">
        <v>140</v>
      </c>
      <c r="B446" s="21" t="s">
        <v>141</v>
      </c>
      <c r="C446" s="22">
        <v>2021031911</v>
      </c>
      <c r="D446" s="23">
        <v>44274</v>
      </c>
      <c r="E446" s="24">
        <v>18.4583333333333</v>
      </c>
      <c r="F446" s="25">
        <v>44274.458333333299</v>
      </c>
      <c r="G446">
        <v>1.4</v>
      </c>
      <c r="I446" t="s">
        <v>145</v>
      </c>
      <c r="J446" s="21" t="s">
        <v>146</v>
      </c>
      <c r="K446">
        <v>2021031911</v>
      </c>
      <c r="L446" s="23">
        <f t="shared" si="5"/>
        <v>44274.458353125003</v>
      </c>
      <c r="M446" s="24">
        <v>18.4583333333333</v>
      </c>
      <c r="N446" s="25">
        <v>44274.458353125003</v>
      </c>
      <c r="O446">
        <v>3.2</v>
      </c>
    </row>
    <row r="447" spans="1:15" x14ac:dyDescent="0.2">
      <c r="A447" s="21" t="s">
        <v>140</v>
      </c>
      <c r="B447" s="21" t="s">
        <v>141</v>
      </c>
      <c r="C447" s="22">
        <v>2021031912</v>
      </c>
      <c r="D447" s="23">
        <v>44274</v>
      </c>
      <c r="E447" s="24">
        <v>18.5</v>
      </c>
      <c r="F447" s="25">
        <v>44274.5</v>
      </c>
      <c r="G447">
        <v>2.8</v>
      </c>
      <c r="I447" t="s">
        <v>145</v>
      </c>
      <c r="J447" s="21" t="s">
        <v>146</v>
      </c>
      <c r="K447">
        <v>2021031912</v>
      </c>
      <c r="L447" s="23">
        <f t="shared" si="5"/>
        <v>44274.50001984954</v>
      </c>
      <c r="M447" s="24">
        <v>18.5</v>
      </c>
      <c r="N447" s="25">
        <v>44274.50001984954</v>
      </c>
      <c r="O447">
        <v>4.9000000000000004</v>
      </c>
    </row>
    <row r="448" spans="1:15" x14ac:dyDescent="0.2">
      <c r="A448" s="21" t="s">
        <v>140</v>
      </c>
      <c r="B448" s="21" t="s">
        <v>141</v>
      </c>
      <c r="C448" s="22">
        <v>2021031913</v>
      </c>
      <c r="D448" s="23">
        <v>44274</v>
      </c>
      <c r="E448" s="24">
        <v>18.5416666666667</v>
      </c>
      <c r="F448" s="25">
        <v>44274.541666666701</v>
      </c>
      <c r="G448">
        <v>3.8</v>
      </c>
      <c r="I448" t="s">
        <v>145</v>
      </c>
      <c r="J448" s="21" t="s">
        <v>146</v>
      </c>
      <c r="K448">
        <v>2021031913</v>
      </c>
      <c r="L448" s="23">
        <f t="shared" si="5"/>
        <v>44274.541686574077</v>
      </c>
      <c r="M448" s="24">
        <v>18.5416666666667</v>
      </c>
      <c r="N448" s="25">
        <v>44274.541686574077</v>
      </c>
      <c r="O448">
        <v>5.8</v>
      </c>
    </row>
    <row r="449" spans="1:15" x14ac:dyDescent="0.2">
      <c r="A449" s="21" t="s">
        <v>140</v>
      </c>
      <c r="B449" s="21" t="s">
        <v>141</v>
      </c>
      <c r="C449" s="22">
        <v>2021031914</v>
      </c>
      <c r="D449" s="23">
        <v>44274</v>
      </c>
      <c r="E449" s="24">
        <v>18.5833333333333</v>
      </c>
      <c r="F449" s="25">
        <v>44274.583333333299</v>
      </c>
      <c r="G449">
        <v>4.0999999999999996</v>
      </c>
      <c r="I449" t="s">
        <v>145</v>
      </c>
      <c r="J449" s="21" t="s">
        <v>146</v>
      </c>
      <c r="K449">
        <v>2021031914</v>
      </c>
      <c r="L449" s="23">
        <f t="shared" si="5"/>
        <v>44274.583353298614</v>
      </c>
      <c r="M449" s="24">
        <v>18.5833333333333</v>
      </c>
      <c r="N449" s="25">
        <v>44274.583353298614</v>
      </c>
      <c r="O449">
        <v>6.3</v>
      </c>
    </row>
    <row r="450" spans="1:15" x14ac:dyDescent="0.2">
      <c r="A450" s="21" t="s">
        <v>140</v>
      </c>
      <c r="B450" s="21" t="s">
        <v>141</v>
      </c>
      <c r="C450" s="22">
        <v>2021031915</v>
      </c>
      <c r="D450" s="23">
        <v>44274</v>
      </c>
      <c r="E450" s="24">
        <v>18.625</v>
      </c>
      <c r="F450" s="25">
        <v>44274.625</v>
      </c>
      <c r="G450">
        <v>3.6</v>
      </c>
      <c r="I450" t="s">
        <v>145</v>
      </c>
      <c r="J450" s="21" t="s">
        <v>146</v>
      </c>
      <c r="K450">
        <v>2021031915</v>
      </c>
      <c r="L450" s="23">
        <f t="shared" si="5"/>
        <v>44274.625020023152</v>
      </c>
      <c r="M450" s="24">
        <v>18.625</v>
      </c>
      <c r="N450" s="25">
        <v>44274.625020023152</v>
      </c>
      <c r="O450">
        <v>5.0999999999999996</v>
      </c>
    </row>
    <row r="451" spans="1:15" x14ac:dyDescent="0.2">
      <c r="A451" s="21" t="s">
        <v>140</v>
      </c>
      <c r="B451" s="21" t="s">
        <v>141</v>
      </c>
      <c r="C451" s="22">
        <v>2021031916</v>
      </c>
      <c r="D451" s="23">
        <v>44274</v>
      </c>
      <c r="E451" s="24">
        <v>18.6666666666667</v>
      </c>
      <c r="F451" s="25">
        <v>44274.666666666701</v>
      </c>
      <c r="G451">
        <v>2.9</v>
      </c>
      <c r="I451" t="s">
        <v>145</v>
      </c>
      <c r="J451" s="21" t="s">
        <v>146</v>
      </c>
      <c r="K451">
        <v>2021031916</v>
      </c>
      <c r="L451" s="23">
        <f t="shared" si="5"/>
        <v>44274.666686747689</v>
      </c>
      <c r="M451" s="24">
        <v>18.6666666666667</v>
      </c>
      <c r="N451" s="25">
        <v>44274.666686747689</v>
      </c>
      <c r="O451">
        <v>4.4000000000000004</v>
      </c>
    </row>
    <row r="452" spans="1:15" x14ac:dyDescent="0.2">
      <c r="A452" s="21" t="s">
        <v>140</v>
      </c>
      <c r="B452" s="21" t="s">
        <v>141</v>
      </c>
      <c r="C452" s="22">
        <v>2021031917</v>
      </c>
      <c r="D452" s="23">
        <v>44274</v>
      </c>
      <c r="E452" s="24">
        <v>18.7083333333333</v>
      </c>
      <c r="F452" s="25">
        <v>44274.708333333299</v>
      </c>
      <c r="G452">
        <v>2.2999999999999998</v>
      </c>
      <c r="I452" t="s">
        <v>145</v>
      </c>
      <c r="J452" s="21" t="s">
        <v>146</v>
      </c>
      <c r="K452">
        <v>2021031917</v>
      </c>
      <c r="L452" s="23">
        <f t="shared" si="5"/>
        <v>44274.708353472219</v>
      </c>
      <c r="M452" s="24">
        <v>18.7083333333333</v>
      </c>
      <c r="N452" s="25">
        <v>44274.708353472219</v>
      </c>
      <c r="O452">
        <v>4.0999999999999996</v>
      </c>
    </row>
    <row r="453" spans="1:15" x14ac:dyDescent="0.2">
      <c r="A453" s="21" t="s">
        <v>140</v>
      </c>
      <c r="B453" s="21" t="s">
        <v>141</v>
      </c>
      <c r="C453" s="22">
        <v>2021031918</v>
      </c>
      <c r="D453" s="23">
        <v>44274</v>
      </c>
      <c r="E453" s="24">
        <v>18.75</v>
      </c>
      <c r="F453" s="25">
        <v>44274.75</v>
      </c>
      <c r="G453">
        <v>1.1000000000000001</v>
      </c>
      <c r="I453" t="s">
        <v>145</v>
      </c>
      <c r="J453" s="21" t="s">
        <v>146</v>
      </c>
      <c r="K453">
        <v>2021031918</v>
      </c>
      <c r="L453" s="23">
        <f t="shared" si="5"/>
        <v>44274.750020196756</v>
      </c>
      <c r="M453" s="24">
        <v>18.75</v>
      </c>
      <c r="N453" s="25">
        <v>44274.750020196756</v>
      </c>
      <c r="O453">
        <v>2.4</v>
      </c>
    </row>
    <row r="454" spans="1:15" x14ac:dyDescent="0.2">
      <c r="A454" s="21" t="s">
        <v>140</v>
      </c>
      <c r="B454" s="21" t="s">
        <v>141</v>
      </c>
      <c r="C454" s="22">
        <v>2021031919</v>
      </c>
      <c r="D454" s="23">
        <v>44274</v>
      </c>
      <c r="E454" s="24">
        <v>18.7916666666667</v>
      </c>
      <c r="F454" s="25">
        <v>44274.791666666701</v>
      </c>
      <c r="G454">
        <v>0.5</v>
      </c>
      <c r="I454" t="s">
        <v>145</v>
      </c>
      <c r="J454" s="21" t="s">
        <v>146</v>
      </c>
      <c r="K454">
        <v>2021031919</v>
      </c>
      <c r="L454" s="23">
        <f t="shared" si="5"/>
        <v>44274.791686921293</v>
      </c>
      <c r="M454" s="24">
        <v>18.7916666666667</v>
      </c>
      <c r="N454" s="25">
        <v>44274.791686921293</v>
      </c>
      <c r="O454">
        <v>1.8</v>
      </c>
    </row>
    <row r="455" spans="1:15" x14ac:dyDescent="0.2">
      <c r="A455" s="21" t="s">
        <v>140</v>
      </c>
      <c r="B455" s="21" t="s">
        <v>141</v>
      </c>
      <c r="C455" s="22">
        <v>2021031920</v>
      </c>
      <c r="D455" s="23">
        <v>44274</v>
      </c>
      <c r="E455" s="24">
        <v>18.8333333333333</v>
      </c>
      <c r="F455" s="25">
        <v>44274.833333333299</v>
      </c>
      <c r="G455">
        <v>0.2</v>
      </c>
      <c r="I455" t="s">
        <v>145</v>
      </c>
      <c r="J455" s="21" t="s">
        <v>146</v>
      </c>
      <c r="K455">
        <v>2021031920</v>
      </c>
      <c r="L455" s="23">
        <f t="shared" si="5"/>
        <v>44274.83335364583</v>
      </c>
      <c r="M455" s="24">
        <v>18.8333333333333</v>
      </c>
      <c r="N455" s="25">
        <v>44274.83335364583</v>
      </c>
      <c r="O455">
        <v>1.7</v>
      </c>
    </row>
    <row r="456" spans="1:15" x14ac:dyDescent="0.2">
      <c r="A456" s="21" t="s">
        <v>140</v>
      </c>
      <c r="B456" s="21" t="s">
        <v>141</v>
      </c>
      <c r="C456" s="22">
        <v>2021031921</v>
      </c>
      <c r="D456" s="23">
        <v>44274</v>
      </c>
      <c r="E456" s="24">
        <v>18.875</v>
      </c>
      <c r="F456" s="25">
        <v>44274.875</v>
      </c>
      <c r="G456">
        <v>-0.3</v>
      </c>
      <c r="I456" t="s">
        <v>145</v>
      </c>
      <c r="J456" s="21" t="s">
        <v>146</v>
      </c>
      <c r="K456">
        <v>2021031921</v>
      </c>
      <c r="L456" s="23">
        <f t="shared" si="5"/>
        <v>44274.875020370368</v>
      </c>
      <c r="M456" s="24">
        <v>18.875</v>
      </c>
      <c r="N456" s="25">
        <v>44274.875020370368</v>
      </c>
      <c r="O456">
        <v>1.7</v>
      </c>
    </row>
    <row r="457" spans="1:15" x14ac:dyDescent="0.2">
      <c r="A457" s="21" t="s">
        <v>140</v>
      </c>
      <c r="B457" s="21" t="s">
        <v>141</v>
      </c>
      <c r="C457" s="22">
        <v>2021031922</v>
      </c>
      <c r="D457" s="23">
        <v>44274</v>
      </c>
      <c r="E457" s="24">
        <v>18.9166666666667</v>
      </c>
      <c r="F457" s="25">
        <v>44274.916666666701</v>
      </c>
      <c r="G457">
        <v>-0.7</v>
      </c>
      <c r="I457" t="s">
        <v>145</v>
      </c>
      <c r="J457" s="21" t="s">
        <v>146</v>
      </c>
      <c r="K457">
        <v>2021031922</v>
      </c>
      <c r="L457" s="23">
        <f t="shared" si="5"/>
        <v>44274.916687094905</v>
      </c>
      <c r="M457" s="24">
        <v>18.9166666666667</v>
      </c>
      <c r="N457" s="25">
        <v>44274.916687094905</v>
      </c>
      <c r="O457">
        <v>1.2</v>
      </c>
    </row>
    <row r="458" spans="1:15" x14ac:dyDescent="0.2">
      <c r="A458" s="21" t="s">
        <v>140</v>
      </c>
      <c r="B458" s="21" t="s">
        <v>141</v>
      </c>
      <c r="C458" s="22">
        <v>2021031923</v>
      </c>
      <c r="D458" s="23">
        <v>44274</v>
      </c>
      <c r="E458" s="24">
        <v>18.9583333333333</v>
      </c>
      <c r="F458" s="25">
        <v>44274.958333333299</v>
      </c>
      <c r="G458">
        <v>-0.7</v>
      </c>
      <c r="I458" t="s">
        <v>145</v>
      </c>
      <c r="J458" s="21" t="s">
        <v>146</v>
      </c>
      <c r="K458">
        <v>2021031923</v>
      </c>
      <c r="L458" s="23">
        <f t="shared" si="5"/>
        <v>44274.958353819442</v>
      </c>
      <c r="M458" s="24">
        <v>18.9583333333333</v>
      </c>
      <c r="N458" s="25">
        <v>44274.958353819442</v>
      </c>
      <c r="O458">
        <v>1</v>
      </c>
    </row>
    <row r="459" spans="1:15" x14ac:dyDescent="0.2">
      <c r="A459" s="21" t="s">
        <v>140</v>
      </c>
      <c r="B459" s="21" t="s">
        <v>141</v>
      </c>
      <c r="C459" s="22">
        <v>2021032000</v>
      </c>
      <c r="D459" s="26">
        <v>44275</v>
      </c>
      <c r="E459" s="24">
        <v>19</v>
      </c>
      <c r="F459" s="25">
        <v>44275</v>
      </c>
      <c r="G459">
        <v>-0.7</v>
      </c>
      <c r="I459" t="s">
        <v>145</v>
      </c>
      <c r="J459" s="21" t="s">
        <v>146</v>
      </c>
      <c r="K459">
        <v>2021032000</v>
      </c>
      <c r="L459" s="23">
        <f t="shared" si="5"/>
        <v>44275.000020543979</v>
      </c>
      <c r="M459" s="24">
        <v>19</v>
      </c>
      <c r="N459" s="25">
        <v>44275.000020543979</v>
      </c>
      <c r="O459">
        <v>0.7</v>
      </c>
    </row>
    <row r="460" spans="1:15" x14ac:dyDescent="0.2">
      <c r="A460" s="21" t="s">
        <v>140</v>
      </c>
      <c r="B460" s="21" t="s">
        <v>141</v>
      </c>
      <c r="C460" s="22">
        <v>2021032001</v>
      </c>
      <c r="D460" s="26">
        <v>44275</v>
      </c>
      <c r="E460" s="24">
        <v>19.0416666666667</v>
      </c>
      <c r="F460" s="25">
        <v>44275.041666666701</v>
      </c>
      <c r="G460">
        <v>-1.1000000000000001</v>
      </c>
      <c r="I460" t="s">
        <v>145</v>
      </c>
      <c r="J460" s="21" t="s">
        <v>146</v>
      </c>
      <c r="K460">
        <v>2021032001</v>
      </c>
      <c r="L460" s="23">
        <f t="shared" si="5"/>
        <v>44275.041687268516</v>
      </c>
      <c r="M460" s="24">
        <v>19.0416666666667</v>
      </c>
      <c r="N460" s="25">
        <v>44275.041687268516</v>
      </c>
      <c r="O460">
        <v>0.3</v>
      </c>
    </row>
    <row r="461" spans="1:15" x14ac:dyDescent="0.2">
      <c r="A461" s="21" t="s">
        <v>140</v>
      </c>
      <c r="B461" s="21" t="s">
        <v>141</v>
      </c>
      <c r="C461" s="22">
        <v>2021032002</v>
      </c>
      <c r="D461" s="26">
        <v>44275</v>
      </c>
      <c r="E461" s="24">
        <v>19.0833333333333</v>
      </c>
      <c r="F461" s="25">
        <v>44275.083333333299</v>
      </c>
      <c r="G461">
        <v>-1.3</v>
      </c>
      <c r="I461" t="s">
        <v>145</v>
      </c>
      <c r="J461" s="21" t="s">
        <v>146</v>
      </c>
      <c r="K461">
        <v>2021032002</v>
      </c>
      <c r="L461" s="23">
        <f t="shared" si="5"/>
        <v>44275.083353993054</v>
      </c>
      <c r="M461" s="24">
        <v>19.0833333333333</v>
      </c>
      <c r="N461" s="25">
        <v>44275.083353993054</v>
      </c>
      <c r="O461">
        <v>0.3</v>
      </c>
    </row>
    <row r="462" spans="1:15" x14ac:dyDescent="0.2">
      <c r="A462" s="21" t="s">
        <v>140</v>
      </c>
      <c r="B462" s="21" t="s">
        <v>141</v>
      </c>
      <c r="C462" s="22">
        <v>2021032003</v>
      </c>
      <c r="D462" s="26">
        <v>44275</v>
      </c>
      <c r="E462" s="24">
        <v>19.125</v>
      </c>
      <c r="F462" s="25">
        <v>44275.125</v>
      </c>
      <c r="G462">
        <v>-1</v>
      </c>
      <c r="I462" t="s">
        <v>145</v>
      </c>
      <c r="J462" s="21" t="s">
        <v>146</v>
      </c>
      <c r="K462">
        <v>2021032003</v>
      </c>
      <c r="L462" s="23">
        <f t="shared" si="5"/>
        <v>44275.125020717591</v>
      </c>
      <c r="M462" s="24">
        <v>19.125</v>
      </c>
      <c r="N462" s="25">
        <v>44275.125020717591</v>
      </c>
      <c r="O462">
        <v>0.1</v>
      </c>
    </row>
    <row r="463" spans="1:15" x14ac:dyDescent="0.2">
      <c r="A463" s="21" t="s">
        <v>140</v>
      </c>
      <c r="B463" s="21" t="s">
        <v>141</v>
      </c>
      <c r="C463" s="22">
        <v>2021032004</v>
      </c>
      <c r="D463" s="26">
        <v>44275</v>
      </c>
      <c r="E463" s="24">
        <v>19.1666666666667</v>
      </c>
      <c r="F463" s="25">
        <v>44275.166666666701</v>
      </c>
      <c r="G463">
        <v>-1.2</v>
      </c>
      <c r="I463" t="s">
        <v>145</v>
      </c>
      <c r="J463" s="21" t="s">
        <v>146</v>
      </c>
      <c r="K463">
        <v>2021032004</v>
      </c>
      <c r="L463" s="23">
        <f t="shared" si="5"/>
        <v>44275.166687442128</v>
      </c>
      <c r="M463" s="24">
        <v>19.1666666666667</v>
      </c>
      <c r="N463" s="25">
        <v>44275.166687442128</v>
      </c>
      <c r="O463">
        <v>-0.1</v>
      </c>
    </row>
    <row r="464" spans="1:15" x14ac:dyDescent="0.2">
      <c r="A464" s="21" t="s">
        <v>140</v>
      </c>
      <c r="B464" s="21" t="s">
        <v>141</v>
      </c>
      <c r="C464" s="22">
        <v>2021032005</v>
      </c>
      <c r="D464" s="26">
        <v>44275</v>
      </c>
      <c r="E464" s="24">
        <v>19.2083333333333</v>
      </c>
      <c r="F464" s="25">
        <v>44275.208333333299</v>
      </c>
      <c r="G464">
        <v>-1.4</v>
      </c>
      <c r="I464" t="s">
        <v>145</v>
      </c>
      <c r="J464" s="21" t="s">
        <v>146</v>
      </c>
      <c r="K464">
        <v>2021032005</v>
      </c>
      <c r="L464" s="23">
        <f t="shared" si="5"/>
        <v>44275.208354166665</v>
      </c>
      <c r="M464" s="24">
        <v>19.2083333333333</v>
      </c>
      <c r="N464" s="25">
        <v>44275.208354166665</v>
      </c>
      <c r="O464">
        <v>-0.1</v>
      </c>
    </row>
    <row r="465" spans="1:15" x14ac:dyDescent="0.2">
      <c r="A465" s="21" t="s">
        <v>140</v>
      </c>
      <c r="B465" s="21" t="s">
        <v>141</v>
      </c>
      <c r="C465" s="22">
        <v>2021032006</v>
      </c>
      <c r="D465" s="26">
        <v>44275</v>
      </c>
      <c r="E465" s="24">
        <v>19.25</v>
      </c>
      <c r="F465" s="25">
        <v>44275.25</v>
      </c>
      <c r="G465">
        <v>-1.5</v>
      </c>
      <c r="I465" t="s">
        <v>145</v>
      </c>
      <c r="J465" s="21" t="s">
        <v>146</v>
      </c>
      <c r="K465">
        <v>2021032006</v>
      </c>
      <c r="L465" s="23">
        <f t="shared" si="5"/>
        <v>44275.250020891202</v>
      </c>
      <c r="M465" s="24">
        <v>19.25</v>
      </c>
      <c r="N465" s="25">
        <v>44275.250020891202</v>
      </c>
      <c r="O465">
        <v>-0.3</v>
      </c>
    </row>
    <row r="466" spans="1:15" x14ac:dyDescent="0.2">
      <c r="A466" s="21" t="s">
        <v>140</v>
      </c>
      <c r="B466" s="21" t="s">
        <v>141</v>
      </c>
      <c r="C466" s="22">
        <v>2021032007</v>
      </c>
      <c r="D466" s="26">
        <v>44275</v>
      </c>
      <c r="E466" s="24">
        <v>19.2916666666667</v>
      </c>
      <c r="F466" s="25">
        <v>44275.291666666701</v>
      </c>
      <c r="G466">
        <v>-1.7</v>
      </c>
      <c r="I466" t="s">
        <v>145</v>
      </c>
      <c r="J466" s="21" t="s">
        <v>146</v>
      </c>
      <c r="K466">
        <v>2021032007</v>
      </c>
      <c r="L466" s="23">
        <f t="shared" si="5"/>
        <v>44275.29168761574</v>
      </c>
      <c r="M466" s="24">
        <v>19.2916666666667</v>
      </c>
      <c r="N466" s="25">
        <v>44275.29168761574</v>
      </c>
      <c r="O466">
        <v>-0.3</v>
      </c>
    </row>
    <row r="467" spans="1:15" x14ac:dyDescent="0.2">
      <c r="A467" s="21" t="s">
        <v>140</v>
      </c>
      <c r="B467" s="21" t="s">
        <v>141</v>
      </c>
      <c r="C467" s="22">
        <v>2021032008</v>
      </c>
      <c r="D467" s="26">
        <v>44275</v>
      </c>
      <c r="E467" s="24">
        <v>19.3333333333333</v>
      </c>
      <c r="F467" s="25">
        <v>44275.333333333299</v>
      </c>
      <c r="G467">
        <v>-1.3</v>
      </c>
      <c r="I467" t="s">
        <v>145</v>
      </c>
      <c r="J467" s="21" t="s">
        <v>146</v>
      </c>
      <c r="K467">
        <v>2021032008</v>
      </c>
      <c r="L467" s="23">
        <f t="shared" si="5"/>
        <v>44275.333354340277</v>
      </c>
      <c r="M467" s="24">
        <v>19.3333333333333</v>
      </c>
      <c r="N467" s="25">
        <v>44275.333354340277</v>
      </c>
      <c r="O467">
        <v>0.6</v>
      </c>
    </row>
    <row r="468" spans="1:15" x14ac:dyDescent="0.2">
      <c r="A468" s="21" t="s">
        <v>140</v>
      </c>
      <c r="B468" s="21" t="s">
        <v>141</v>
      </c>
      <c r="C468" s="22">
        <v>2021032009</v>
      </c>
      <c r="D468" s="26">
        <v>44275</v>
      </c>
      <c r="E468" s="24">
        <v>19.375</v>
      </c>
      <c r="F468" s="25">
        <v>44275.375</v>
      </c>
      <c r="G468">
        <v>-0.7</v>
      </c>
      <c r="I468" t="s">
        <v>145</v>
      </c>
      <c r="J468" s="21" t="s">
        <v>146</v>
      </c>
      <c r="K468">
        <v>2021032009</v>
      </c>
      <c r="L468" s="23">
        <f t="shared" si="5"/>
        <v>44275.375021064814</v>
      </c>
      <c r="M468" s="24">
        <v>19.375</v>
      </c>
      <c r="N468" s="25">
        <v>44275.375021064814</v>
      </c>
      <c r="O468">
        <v>0.9</v>
      </c>
    </row>
    <row r="469" spans="1:15" x14ac:dyDescent="0.2">
      <c r="A469" s="21" t="s">
        <v>140</v>
      </c>
      <c r="B469" s="21" t="s">
        <v>141</v>
      </c>
      <c r="C469" s="22">
        <v>2021032010</v>
      </c>
      <c r="D469" s="26">
        <v>44275</v>
      </c>
      <c r="E469" s="24">
        <v>19.4166666666667</v>
      </c>
      <c r="F469" s="25">
        <v>44275.416666666701</v>
      </c>
      <c r="G469">
        <v>0.5</v>
      </c>
      <c r="I469" t="s">
        <v>145</v>
      </c>
      <c r="J469" s="21" t="s">
        <v>146</v>
      </c>
      <c r="K469">
        <v>2021032010</v>
      </c>
      <c r="L469" s="23">
        <f t="shared" si="5"/>
        <v>44275.416687789351</v>
      </c>
      <c r="M469" s="24">
        <v>19.4166666666667</v>
      </c>
      <c r="N469" s="25">
        <v>44275.416687789351</v>
      </c>
      <c r="O469">
        <v>1.4</v>
      </c>
    </row>
    <row r="470" spans="1:15" x14ac:dyDescent="0.2">
      <c r="A470" s="21" t="s">
        <v>140</v>
      </c>
      <c r="B470" s="21" t="s">
        <v>141</v>
      </c>
      <c r="C470" s="22">
        <v>2021032011</v>
      </c>
      <c r="D470" s="26">
        <v>44275</v>
      </c>
      <c r="E470" s="24">
        <v>19.4583333333333</v>
      </c>
      <c r="F470" s="25">
        <v>44275.458333333299</v>
      </c>
      <c r="G470">
        <v>0.9</v>
      </c>
      <c r="I470" t="s">
        <v>145</v>
      </c>
      <c r="J470" s="21" t="s">
        <v>146</v>
      </c>
      <c r="K470">
        <v>2021032011</v>
      </c>
      <c r="L470" s="23">
        <f t="shared" si="5"/>
        <v>44275.458354513888</v>
      </c>
      <c r="M470" s="24">
        <v>19.4583333333333</v>
      </c>
      <c r="N470" s="25">
        <v>44275.458354513888</v>
      </c>
      <c r="O470">
        <v>2.7</v>
      </c>
    </row>
    <row r="471" spans="1:15" x14ac:dyDescent="0.2">
      <c r="A471" s="21" t="s">
        <v>140</v>
      </c>
      <c r="B471" s="21" t="s">
        <v>141</v>
      </c>
      <c r="C471" s="22">
        <v>2021032012</v>
      </c>
      <c r="D471" s="26">
        <v>44275</v>
      </c>
      <c r="E471" s="24">
        <v>19.5</v>
      </c>
      <c r="F471" s="25">
        <v>44275.5</v>
      </c>
      <c r="G471">
        <v>1.5</v>
      </c>
      <c r="I471" t="s">
        <v>145</v>
      </c>
      <c r="J471" s="21" t="s">
        <v>146</v>
      </c>
      <c r="K471">
        <v>2021032012</v>
      </c>
      <c r="L471" s="23">
        <f t="shared" si="5"/>
        <v>44275.500021238426</v>
      </c>
      <c r="M471" s="24">
        <v>19.5</v>
      </c>
      <c r="N471" s="25">
        <v>44275.500021238426</v>
      </c>
      <c r="O471">
        <v>3.2</v>
      </c>
    </row>
    <row r="472" spans="1:15" x14ac:dyDescent="0.2">
      <c r="A472" s="21" t="s">
        <v>140</v>
      </c>
      <c r="B472" s="21" t="s">
        <v>141</v>
      </c>
      <c r="C472" s="22">
        <v>2021032013</v>
      </c>
      <c r="D472" s="26">
        <v>44275</v>
      </c>
      <c r="E472" s="24">
        <v>19.5416666666667</v>
      </c>
      <c r="F472" s="25">
        <v>44275.541666666701</v>
      </c>
      <c r="G472">
        <v>1.7</v>
      </c>
      <c r="I472" t="s">
        <v>145</v>
      </c>
      <c r="J472" s="21" t="s">
        <v>146</v>
      </c>
      <c r="K472">
        <v>2021032013</v>
      </c>
      <c r="L472" s="23">
        <f t="shared" si="5"/>
        <v>44275.541687962963</v>
      </c>
      <c r="M472" s="24">
        <v>19.5416666666667</v>
      </c>
      <c r="N472" s="25">
        <v>44275.541687962963</v>
      </c>
      <c r="O472">
        <v>3.4</v>
      </c>
    </row>
    <row r="473" spans="1:15" x14ac:dyDescent="0.2">
      <c r="A473" s="21" t="s">
        <v>140</v>
      </c>
      <c r="B473" s="21" t="s">
        <v>141</v>
      </c>
      <c r="C473" s="22">
        <v>2021032014</v>
      </c>
      <c r="D473" s="26">
        <v>44275</v>
      </c>
      <c r="E473" s="24">
        <v>19.5833333333333</v>
      </c>
      <c r="F473" s="25">
        <v>44275.583333333299</v>
      </c>
      <c r="G473">
        <v>1.8</v>
      </c>
      <c r="I473" t="s">
        <v>145</v>
      </c>
      <c r="J473" s="21" t="s">
        <v>146</v>
      </c>
      <c r="K473">
        <v>2021032014</v>
      </c>
      <c r="L473" s="23">
        <f t="shared" si="5"/>
        <v>44275.5833546875</v>
      </c>
      <c r="M473" s="24">
        <v>19.5833333333333</v>
      </c>
      <c r="N473" s="25">
        <v>44275.5833546875</v>
      </c>
      <c r="O473">
        <v>2.6</v>
      </c>
    </row>
    <row r="474" spans="1:15" x14ac:dyDescent="0.2">
      <c r="A474" s="21" t="s">
        <v>140</v>
      </c>
      <c r="B474" s="21" t="s">
        <v>141</v>
      </c>
      <c r="C474" s="22">
        <v>2021032015</v>
      </c>
      <c r="D474" s="26">
        <v>44275</v>
      </c>
      <c r="E474" s="24">
        <v>19.625</v>
      </c>
      <c r="F474" s="25">
        <v>44275.625</v>
      </c>
      <c r="G474">
        <v>1.6</v>
      </c>
      <c r="I474" t="s">
        <v>145</v>
      </c>
      <c r="J474" s="21" t="s">
        <v>146</v>
      </c>
      <c r="K474">
        <v>2021032015</v>
      </c>
      <c r="L474" s="23">
        <f t="shared" si="5"/>
        <v>44275.625021412037</v>
      </c>
      <c r="M474" s="24">
        <v>19.625</v>
      </c>
      <c r="N474" s="25">
        <v>44275.625021412037</v>
      </c>
      <c r="O474">
        <v>2.1</v>
      </c>
    </row>
    <row r="475" spans="1:15" x14ac:dyDescent="0.2">
      <c r="A475" s="21" t="s">
        <v>140</v>
      </c>
      <c r="B475" s="21" t="s">
        <v>141</v>
      </c>
      <c r="C475" s="22">
        <v>2021032016</v>
      </c>
      <c r="D475" s="26">
        <v>44275</v>
      </c>
      <c r="E475" s="24">
        <v>19.6666666666667</v>
      </c>
      <c r="F475" s="25">
        <v>44275.666666666701</v>
      </c>
      <c r="G475">
        <v>1.3</v>
      </c>
      <c r="I475" t="s">
        <v>145</v>
      </c>
      <c r="J475" s="21" t="s">
        <v>146</v>
      </c>
      <c r="K475">
        <v>2021032016</v>
      </c>
      <c r="L475" s="23">
        <f t="shared" si="5"/>
        <v>44275.666688136575</v>
      </c>
      <c r="M475" s="24">
        <v>19.6666666666667</v>
      </c>
      <c r="N475" s="25">
        <v>44275.666688136575</v>
      </c>
      <c r="O475">
        <v>2</v>
      </c>
    </row>
    <row r="476" spans="1:15" x14ac:dyDescent="0.2">
      <c r="A476" s="21" t="s">
        <v>140</v>
      </c>
      <c r="B476" s="21" t="s">
        <v>141</v>
      </c>
      <c r="C476" s="22">
        <v>2021032017</v>
      </c>
      <c r="D476" s="26">
        <v>44275</v>
      </c>
      <c r="E476" s="24">
        <v>19.7083333333333</v>
      </c>
      <c r="F476" s="25">
        <v>44275.708333333299</v>
      </c>
      <c r="G476">
        <v>0.9</v>
      </c>
      <c r="I476" t="s">
        <v>145</v>
      </c>
      <c r="J476" s="21" t="s">
        <v>146</v>
      </c>
      <c r="K476">
        <v>2021032017</v>
      </c>
      <c r="L476" s="23">
        <f t="shared" si="5"/>
        <v>44275.708354861112</v>
      </c>
      <c r="M476" s="24">
        <v>19.7083333333333</v>
      </c>
      <c r="N476" s="25">
        <v>44275.708354861112</v>
      </c>
      <c r="O476">
        <v>1.9</v>
      </c>
    </row>
    <row r="477" spans="1:15" x14ac:dyDescent="0.2">
      <c r="A477" s="21" t="s">
        <v>140</v>
      </c>
      <c r="B477" s="21" t="s">
        <v>141</v>
      </c>
      <c r="C477" s="22">
        <v>2021032018</v>
      </c>
      <c r="D477" s="26">
        <v>44275</v>
      </c>
      <c r="E477" s="24">
        <v>19.75</v>
      </c>
      <c r="F477" s="25">
        <v>44275.75</v>
      </c>
      <c r="G477">
        <v>-0.4</v>
      </c>
      <c r="I477" t="s">
        <v>145</v>
      </c>
      <c r="J477" s="21" t="s">
        <v>146</v>
      </c>
      <c r="K477">
        <v>2021032018</v>
      </c>
      <c r="L477" s="23">
        <f t="shared" si="5"/>
        <v>44275.750021585649</v>
      </c>
      <c r="M477" s="24">
        <v>19.75</v>
      </c>
      <c r="N477" s="25">
        <v>44275.750021585649</v>
      </c>
      <c r="O477">
        <v>1.4</v>
      </c>
    </row>
    <row r="478" spans="1:15" x14ac:dyDescent="0.2">
      <c r="A478" s="21" t="s">
        <v>140</v>
      </c>
      <c r="B478" s="21" t="s">
        <v>141</v>
      </c>
      <c r="C478" s="22">
        <v>2021032019</v>
      </c>
      <c r="D478" s="26">
        <v>44275</v>
      </c>
      <c r="E478" s="24">
        <v>19.7916666666667</v>
      </c>
      <c r="F478" s="25">
        <v>44275.791666666701</v>
      </c>
      <c r="G478">
        <v>-1.5</v>
      </c>
      <c r="I478" t="s">
        <v>145</v>
      </c>
      <c r="J478" s="21" t="s">
        <v>146</v>
      </c>
      <c r="K478">
        <v>2021032019</v>
      </c>
      <c r="L478" s="23">
        <f t="shared" si="5"/>
        <v>44275.791688310186</v>
      </c>
      <c r="M478" s="24">
        <v>19.7916666666667</v>
      </c>
      <c r="N478" s="25">
        <v>44275.791688310186</v>
      </c>
      <c r="O478">
        <v>1</v>
      </c>
    </row>
    <row r="479" spans="1:15" x14ac:dyDescent="0.2">
      <c r="A479" s="21" t="s">
        <v>140</v>
      </c>
      <c r="B479" s="21" t="s">
        <v>141</v>
      </c>
      <c r="C479" s="22">
        <v>2021032020</v>
      </c>
      <c r="D479" s="26">
        <v>44275</v>
      </c>
      <c r="E479" s="24">
        <v>19.8333333333333</v>
      </c>
      <c r="F479" s="25">
        <v>44275.833333333299</v>
      </c>
      <c r="G479">
        <v>-2.2000000000000002</v>
      </c>
      <c r="I479" t="s">
        <v>145</v>
      </c>
      <c r="J479" s="21" t="s">
        <v>146</v>
      </c>
      <c r="K479">
        <v>2021032020</v>
      </c>
      <c r="L479" s="23">
        <f t="shared" si="5"/>
        <v>44275.833355034723</v>
      </c>
      <c r="M479" s="24">
        <v>19.8333333333333</v>
      </c>
      <c r="N479" s="25">
        <v>44275.833355034723</v>
      </c>
      <c r="O479">
        <v>0.3</v>
      </c>
    </row>
    <row r="480" spans="1:15" x14ac:dyDescent="0.2">
      <c r="A480" s="21" t="s">
        <v>140</v>
      </c>
      <c r="B480" s="21" t="s">
        <v>141</v>
      </c>
      <c r="C480" s="22">
        <v>2021032021</v>
      </c>
      <c r="D480" s="26">
        <v>44275</v>
      </c>
      <c r="E480" s="24">
        <v>19.875</v>
      </c>
      <c r="F480" s="25">
        <v>44275.875</v>
      </c>
      <c r="G480">
        <v>-3.1</v>
      </c>
      <c r="I480" t="s">
        <v>145</v>
      </c>
      <c r="J480" s="21" t="s">
        <v>146</v>
      </c>
      <c r="K480">
        <v>2021032021</v>
      </c>
      <c r="L480" s="23">
        <f t="shared" si="5"/>
        <v>44275.875021759261</v>
      </c>
      <c r="M480" s="24">
        <v>19.875</v>
      </c>
      <c r="N480" s="25">
        <v>44275.875021759261</v>
      </c>
      <c r="O480">
        <v>-0.6</v>
      </c>
    </row>
    <row r="481" spans="1:15" x14ac:dyDescent="0.2">
      <c r="A481" s="21" t="s">
        <v>140</v>
      </c>
      <c r="B481" s="21" t="s">
        <v>141</v>
      </c>
      <c r="C481" s="22">
        <v>2021032022</v>
      </c>
      <c r="D481" s="26">
        <v>44275</v>
      </c>
      <c r="E481" s="24">
        <v>19.9166666666667</v>
      </c>
      <c r="F481" s="25">
        <v>44275.916666666701</v>
      </c>
      <c r="G481">
        <v>-3.6</v>
      </c>
      <c r="I481" t="s">
        <v>145</v>
      </c>
      <c r="J481" s="21" t="s">
        <v>146</v>
      </c>
      <c r="K481">
        <v>2021032022</v>
      </c>
      <c r="L481" s="23">
        <f t="shared" si="5"/>
        <v>44275.916688483798</v>
      </c>
      <c r="M481" s="24">
        <v>19.9166666666667</v>
      </c>
      <c r="N481" s="25">
        <v>44275.916688483798</v>
      </c>
      <c r="O481">
        <v>-1.4</v>
      </c>
    </row>
    <row r="482" spans="1:15" x14ac:dyDescent="0.2">
      <c r="A482" s="21" t="s">
        <v>140</v>
      </c>
      <c r="B482" s="21" t="s">
        <v>141</v>
      </c>
      <c r="C482" s="22">
        <v>2021032023</v>
      </c>
      <c r="D482" s="26">
        <v>44275</v>
      </c>
      <c r="E482" s="24">
        <v>19.9583333333333</v>
      </c>
      <c r="F482" s="25">
        <v>44275.958333333299</v>
      </c>
      <c r="G482">
        <v>-3.9</v>
      </c>
      <c r="I482" t="s">
        <v>145</v>
      </c>
      <c r="J482" s="21" t="s">
        <v>146</v>
      </c>
      <c r="K482">
        <v>2021032023</v>
      </c>
      <c r="L482" s="23">
        <f t="shared" si="5"/>
        <v>44275.958355208335</v>
      </c>
      <c r="M482" s="24">
        <v>19.9583333333333</v>
      </c>
      <c r="N482" s="25">
        <v>44275.958355208335</v>
      </c>
      <c r="O482">
        <v>-1.1000000000000001</v>
      </c>
    </row>
    <row r="483" spans="1:15" x14ac:dyDescent="0.2">
      <c r="A483" s="21" t="s">
        <v>140</v>
      </c>
      <c r="B483" s="21" t="s">
        <v>141</v>
      </c>
      <c r="C483" s="22">
        <v>2021032100</v>
      </c>
      <c r="D483" s="23">
        <v>44276</v>
      </c>
      <c r="E483" s="24">
        <v>20</v>
      </c>
      <c r="F483" s="25">
        <v>44276</v>
      </c>
      <c r="G483">
        <v>-4</v>
      </c>
      <c r="I483" t="s">
        <v>145</v>
      </c>
      <c r="J483" s="21" t="s">
        <v>146</v>
      </c>
      <c r="K483">
        <v>2021032100</v>
      </c>
      <c r="L483" s="23">
        <f t="shared" si="5"/>
        <v>44276.000021932872</v>
      </c>
      <c r="M483" s="24">
        <v>20</v>
      </c>
      <c r="N483" s="25">
        <v>44276.000021932872</v>
      </c>
      <c r="O483">
        <v>-1.5</v>
      </c>
    </row>
    <row r="484" spans="1:15" x14ac:dyDescent="0.2">
      <c r="A484" s="21" t="s">
        <v>140</v>
      </c>
      <c r="B484" s="21" t="s">
        <v>141</v>
      </c>
      <c r="C484" s="22">
        <v>2021032101</v>
      </c>
      <c r="D484" s="23">
        <v>44276</v>
      </c>
      <c r="E484" s="24">
        <v>20.0416666666667</v>
      </c>
      <c r="F484" s="25">
        <v>44276.041666666701</v>
      </c>
      <c r="G484">
        <v>-4</v>
      </c>
      <c r="I484" t="s">
        <v>145</v>
      </c>
      <c r="J484" s="21" t="s">
        <v>146</v>
      </c>
      <c r="K484">
        <v>2021032101</v>
      </c>
      <c r="L484" s="23">
        <f t="shared" ref="L484:L547" si="6">N484</f>
        <v>44276.041688657409</v>
      </c>
      <c r="M484" s="24">
        <v>20.0416666666667</v>
      </c>
      <c r="N484" s="25">
        <v>44276.041688657409</v>
      </c>
      <c r="O484">
        <v>-1.4</v>
      </c>
    </row>
    <row r="485" spans="1:15" x14ac:dyDescent="0.2">
      <c r="A485" s="21" t="s">
        <v>140</v>
      </c>
      <c r="B485" s="21" t="s">
        <v>141</v>
      </c>
      <c r="C485" s="22">
        <v>2021032102</v>
      </c>
      <c r="D485" s="23">
        <v>44276</v>
      </c>
      <c r="E485" s="24">
        <v>20.0833333333333</v>
      </c>
      <c r="F485" s="25">
        <v>44276.083333333299</v>
      </c>
      <c r="G485">
        <v>-3.8</v>
      </c>
      <c r="I485" t="s">
        <v>145</v>
      </c>
      <c r="J485" s="21" t="s">
        <v>146</v>
      </c>
      <c r="K485">
        <v>2021032102</v>
      </c>
      <c r="L485" s="23">
        <f t="shared" si="6"/>
        <v>44276.083355381947</v>
      </c>
      <c r="M485" s="24">
        <v>20.0833333333333</v>
      </c>
      <c r="N485" s="25">
        <v>44276.083355381947</v>
      </c>
      <c r="O485">
        <v>-1.3</v>
      </c>
    </row>
    <row r="486" spans="1:15" x14ac:dyDescent="0.2">
      <c r="A486" s="21" t="s">
        <v>140</v>
      </c>
      <c r="B486" s="21" t="s">
        <v>141</v>
      </c>
      <c r="C486" s="22">
        <v>2021032103</v>
      </c>
      <c r="D486" s="23">
        <v>44276</v>
      </c>
      <c r="E486" s="24">
        <v>20.125</v>
      </c>
      <c r="F486" s="25">
        <v>44276.125</v>
      </c>
      <c r="G486">
        <v>-3.7</v>
      </c>
      <c r="I486" t="s">
        <v>145</v>
      </c>
      <c r="J486" s="21" t="s">
        <v>146</v>
      </c>
      <c r="K486">
        <v>2021032103</v>
      </c>
      <c r="L486" s="23">
        <f t="shared" si="6"/>
        <v>44276.125022106484</v>
      </c>
      <c r="M486" s="24">
        <v>20.125</v>
      </c>
      <c r="N486" s="25">
        <v>44276.125022106484</v>
      </c>
      <c r="O486">
        <v>-1.3</v>
      </c>
    </row>
    <row r="487" spans="1:15" x14ac:dyDescent="0.2">
      <c r="A487" s="21" t="s">
        <v>140</v>
      </c>
      <c r="B487" s="21" t="s">
        <v>141</v>
      </c>
      <c r="C487" s="22">
        <v>2021032104</v>
      </c>
      <c r="D487" s="23">
        <v>44276</v>
      </c>
      <c r="E487" s="24">
        <v>20.1666666666667</v>
      </c>
      <c r="F487" s="25">
        <v>44276.166666666701</v>
      </c>
      <c r="G487">
        <v>-3.5</v>
      </c>
      <c r="I487" t="s">
        <v>145</v>
      </c>
      <c r="J487" s="21" t="s">
        <v>146</v>
      </c>
      <c r="K487">
        <v>2021032104</v>
      </c>
      <c r="L487" s="23">
        <f t="shared" si="6"/>
        <v>44276.166688831021</v>
      </c>
      <c r="M487" s="24">
        <v>20.1666666666667</v>
      </c>
      <c r="N487" s="25">
        <v>44276.166688831021</v>
      </c>
      <c r="O487">
        <v>-1.2</v>
      </c>
    </row>
    <row r="488" spans="1:15" x14ac:dyDescent="0.2">
      <c r="A488" s="21" t="s">
        <v>140</v>
      </c>
      <c r="B488" s="21" t="s">
        <v>141</v>
      </c>
      <c r="C488" s="22">
        <v>2021032105</v>
      </c>
      <c r="D488" s="23">
        <v>44276</v>
      </c>
      <c r="E488" s="24">
        <v>20.2083333333333</v>
      </c>
      <c r="F488" s="25">
        <v>44276.208333333299</v>
      </c>
      <c r="G488">
        <v>-3.4</v>
      </c>
      <c r="I488" t="s">
        <v>145</v>
      </c>
      <c r="J488" s="21" t="s">
        <v>146</v>
      </c>
      <c r="K488">
        <v>2021032105</v>
      </c>
      <c r="L488" s="23">
        <f t="shared" si="6"/>
        <v>44276.208355555558</v>
      </c>
      <c r="M488" s="24">
        <v>20.2083333333333</v>
      </c>
      <c r="N488" s="25">
        <v>44276.208355555558</v>
      </c>
      <c r="O488">
        <v>-1.4</v>
      </c>
    </row>
    <row r="489" spans="1:15" x14ac:dyDescent="0.2">
      <c r="A489" s="21" t="s">
        <v>140</v>
      </c>
      <c r="B489" s="21" t="s">
        <v>141</v>
      </c>
      <c r="C489" s="22">
        <v>2021032106</v>
      </c>
      <c r="D489" s="23">
        <v>44276</v>
      </c>
      <c r="E489" s="24">
        <v>20.25</v>
      </c>
      <c r="F489" s="25">
        <v>44276.25</v>
      </c>
      <c r="G489">
        <v>-3.4</v>
      </c>
      <c r="I489" t="s">
        <v>145</v>
      </c>
      <c r="J489" s="21" t="s">
        <v>146</v>
      </c>
      <c r="K489">
        <v>2021032106</v>
      </c>
      <c r="L489" s="23">
        <f t="shared" si="6"/>
        <v>44276.250022280095</v>
      </c>
      <c r="M489" s="24">
        <v>20.25</v>
      </c>
      <c r="N489" s="25">
        <v>44276.250022280095</v>
      </c>
      <c r="O489">
        <v>-1.3</v>
      </c>
    </row>
    <row r="490" spans="1:15" x14ac:dyDescent="0.2">
      <c r="A490" s="21" t="s">
        <v>140</v>
      </c>
      <c r="B490" s="21" t="s">
        <v>141</v>
      </c>
      <c r="C490" s="22">
        <v>2021032107</v>
      </c>
      <c r="D490" s="23">
        <v>44276</v>
      </c>
      <c r="E490" s="24">
        <v>20.2916666666667</v>
      </c>
      <c r="F490" s="25">
        <v>44276.291666666701</v>
      </c>
      <c r="G490">
        <v>-3.1</v>
      </c>
      <c r="I490" t="s">
        <v>145</v>
      </c>
      <c r="J490" s="21" t="s">
        <v>146</v>
      </c>
      <c r="K490">
        <v>2021032107</v>
      </c>
      <c r="L490" s="23">
        <f t="shared" si="6"/>
        <v>44276.291689004633</v>
      </c>
      <c r="M490" s="24">
        <v>20.2916666666667</v>
      </c>
      <c r="N490" s="25">
        <v>44276.291689004633</v>
      </c>
      <c r="O490">
        <v>-1.1000000000000001</v>
      </c>
    </row>
    <row r="491" spans="1:15" x14ac:dyDescent="0.2">
      <c r="A491" s="21" t="s">
        <v>140</v>
      </c>
      <c r="B491" s="21" t="s">
        <v>141</v>
      </c>
      <c r="C491" s="22">
        <v>2021032108</v>
      </c>
      <c r="D491" s="23">
        <v>44276</v>
      </c>
      <c r="E491" s="24">
        <v>20.3333333333333</v>
      </c>
      <c r="F491" s="25">
        <v>44276.333333333299</v>
      </c>
      <c r="G491">
        <v>-2.4</v>
      </c>
      <c r="I491" t="s">
        <v>145</v>
      </c>
      <c r="J491" s="21" t="s">
        <v>146</v>
      </c>
      <c r="K491">
        <v>2021032108</v>
      </c>
      <c r="L491" s="23">
        <f t="shared" si="6"/>
        <v>44276.33335572917</v>
      </c>
      <c r="M491" s="24">
        <v>20.3333333333333</v>
      </c>
      <c r="N491" s="25">
        <v>44276.33335572917</v>
      </c>
      <c r="O491">
        <v>-0.6</v>
      </c>
    </row>
    <row r="492" spans="1:15" x14ac:dyDescent="0.2">
      <c r="A492" s="21" t="s">
        <v>140</v>
      </c>
      <c r="B492" s="21" t="s">
        <v>141</v>
      </c>
      <c r="C492" s="22">
        <v>2021032109</v>
      </c>
      <c r="D492" s="23">
        <v>44276</v>
      </c>
      <c r="E492" s="24">
        <v>20.375</v>
      </c>
      <c r="F492" s="25">
        <v>44276.375</v>
      </c>
      <c r="G492">
        <v>-1.4</v>
      </c>
      <c r="I492" t="s">
        <v>145</v>
      </c>
      <c r="J492" s="21" t="s">
        <v>146</v>
      </c>
      <c r="K492">
        <v>2021032109</v>
      </c>
      <c r="L492" s="23">
        <f t="shared" si="6"/>
        <v>44276.375022453707</v>
      </c>
      <c r="M492" s="24">
        <v>20.375</v>
      </c>
      <c r="N492" s="25">
        <v>44276.375022453707</v>
      </c>
      <c r="O492">
        <v>0</v>
      </c>
    </row>
    <row r="493" spans="1:15" x14ac:dyDescent="0.2">
      <c r="A493" s="21" t="s">
        <v>140</v>
      </c>
      <c r="B493" s="21" t="s">
        <v>141</v>
      </c>
      <c r="C493" s="22">
        <v>2021032110</v>
      </c>
      <c r="D493" s="23">
        <v>44276</v>
      </c>
      <c r="E493" s="24">
        <v>20.4166666666667</v>
      </c>
      <c r="F493" s="25">
        <v>44276.416666666701</v>
      </c>
      <c r="G493">
        <v>0.2</v>
      </c>
      <c r="I493" t="s">
        <v>145</v>
      </c>
      <c r="J493" s="21" t="s">
        <v>146</v>
      </c>
      <c r="K493">
        <v>2021032110</v>
      </c>
      <c r="L493" s="23">
        <f t="shared" si="6"/>
        <v>44276.416689178244</v>
      </c>
      <c r="M493" s="24">
        <v>20.4166666666667</v>
      </c>
      <c r="N493" s="25">
        <v>44276.416689178244</v>
      </c>
      <c r="O493">
        <v>1</v>
      </c>
    </row>
    <row r="494" spans="1:15" x14ac:dyDescent="0.2">
      <c r="A494" s="21" t="s">
        <v>140</v>
      </c>
      <c r="B494" s="21" t="s">
        <v>141</v>
      </c>
      <c r="C494" s="22">
        <v>2021032111</v>
      </c>
      <c r="D494" s="23">
        <v>44276</v>
      </c>
      <c r="E494" s="24">
        <v>20.4583333333333</v>
      </c>
      <c r="F494" s="25">
        <v>44276.458333333299</v>
      </c>
      <c r="G494">
        <v>1</v>
      </c>
      <c r="I494" t="s">
        <v>145</v>
      </c>
      <c r="J494" s="21" t="s">
        <v>146</v>
      </c>
      <c r="K494">
        <v>2021032111</v>
      </c>
      <c r="L494" s="23">
        <f t="shared" si="6"/>
        <v>44276.458355902774</v>
      </c>
      <c r="M494" s="24">
        <v>20.4583333333333</v>
      </c>
      <c r="N494" s="25">
        <v>44276.458355902774</v>
      </c>
      <c r="O494">
        <v>1.9</v>
      </c>
    </row>
    <row r="495" spans="1:15" x14ac:dyDescent="0.2">
      <c r="A495" s="21" t="s">
        <v>140</v>
      </c>
      <c r="B495" s="21" t="s">
        <v>141</v>
      </c>
      <c r="C495" s="22">
        <v>2021032112</v>
      </c>
      <c r="D495" s="23">
        <v>44276</v>
      </c>
      <c r="E495" s="24">
        <v>20.5</v>
      </c>
      <c r="F495" s="25">
        <v>44276.5</v>
      </c>
      <c r="G495">
        <v>1.3</v>
      </c>
      <c r="I495" t="s">
        <v>145</v>
      </c>
      <c r="J495" s="21" t="s">
        <v>146</v>
      </c>
      <c r="K495">
        <v>2021032112</v>
      </c>
      <c r="L495" s="23">
        <f t="shared" si="6"/>
        <v>44276.500022627311</v>
      </c>
      <c r="M495" s="24">
        <v>20.5</v>
      </c>
      <c r="N495" s="25">
        <v>44276.500022627311</v>
      </c>
      <c r="O495">
        <v>2.4</v>
      </c>
    </row>
    <row r="496" spans="1:15" x14ac:dyDescent="0.2">
      <c r="A496" s="21" t="s">
        <v>140</v>
      </c>
      <c r="B496" s="21" t="s">
        <v>141</v>
      </c>
      <c r="C496" s="22">
        <v>2021032113</v>
      </c>
      <c r="D496" s="23">
        <v>44276</v>
      </c>
      <c r="E496" s="24">
        <v>20.5416666666667</v>
      </c>
      <c r="F496" s="25">
        <v>44276.541666666701</v>
      </c>
      <c r="G496">
        <v>1.6</v>
      </c>
      <c r="I496" t="s">
        <v>145</v>
      </c>
      <c r="J496" s="21" t="s">
        <v>146</v>
      </c>
      <c r="K496">
        <v>2021032113</v>
      </c>
      <c r="L496" s="23">
        <f t="shared" si="6"/>
        <v>44276.541689351849</v>
      </c>
      <c r="M496" s="24">
        <v>20.5416666666667</v>
      </c>
      <c r="N496" s="25">
        <v>44276.541689351849</v>
      </c>
      <c r="O496">
        <v>2.6</v>
      </c>
    </row>
    <row r="497" spans="1:15" x14ac:dyDescent="0.2">
      <c r="A497" s="21" t="s">
        <v>140</v>
      </c>
      <c r="B497" s="21" t="s">
        <v>141</v>
      </c>
      <c r="C497" s="22">
        <v>2021032114</v>
      </c>
      <c r="D497" s="23">
        <v>44276</v>
      </c>
      <c r="E497" s="24">
        <v>20.5833333333333</v>
      </c>
      <c r="F497" s="25">
        <v>44276.583333333299</v>
      </c>
      <c r="G497">
        <v>1.8</v>
      </c>
      <c r="I497" t="s">
        <v>145</v>
      </c>
      <c r="J497" s="21" t="s">
        <v>146</v>
      </c>
      <c r="K497">
        <v>2021032114</v>
      </c>
      <c r="L497" s="23">
        <f t="shared" si="6"/>
        <v>44276.583356076386</v>
      </c>
      <c r="M497" s="24">
        <v>20.5833333333333</v>
      </c>
      <c r="N497" s="25">
        <v>44276.583356076386</v>
      </c>
      <c r="O497">
        <v>2.9</v>
      </c>
    </row>
    <row r="498" spans="1:15" x14ac:dyDescent="0.2">
      <c r="A498" s="21" t="s">
        <v>140</v>
      </c>
      <c r="B498" s="21" t="s">
        <v>141</v>
      </c>
      <c r="C498" s="22">
        <v>2021032115</v>
      </c>
      <c r="D498" s="23">
        <v>44276</v>
      </c>
      <c r="E498" s="24">
        <v>20.625</v>
      </c>
      <c r="F498" s="25">
        <v>44276.625</v>
      </c>
      <c r="G498">
        <v>1.6</v>
      </c>
      <c r="I498" t="s">
        <v>145</v>
      </c>
      <c r="J498" s="21" t="s">
        <v>146</v>
      </c>
      <c r="K498">
        <v>2021032115</v>
      </c>
      <c r="L498" s="23">
        <f t="shared" si="6"/>
        <v>44276.625022800923</v>
      </c>
      <c r="M498" s="24">
        <v>20.625</v>
      </c>
      <c r="N498" s="25">
        <v>44276.625022800923</v>
      </c>
      <c r="O498">
        <v>2.6</v>
      </c>
    </row>
    <row r="499" spans="1:15" x14ac:dyDescent="0.2">
      <c r="A499" s="21" t="s">
        <v>140</v>
      </c>
      <c r="B499" s="21" t="s">
        <v>141</v>
      </c>
      <c r="C499" s="22">
        <v>2021032116</v>
      </c>
      <c r="D499" s="23">
        <v>44276</v>
      </c>
      <c r="E499" s="24">
        <v>20.6666666666667</v>
      </c>
      <c r="F499" s="25">
        <v>44276.666666666701</v>
      </c>
      <c r="G499">
        <v>1.3</v>
      </c>
      <c r="I499" t="s">
        <v>145</v>
      </c>
      <c r="J499" s="21" t="s">
        <v>146</v>
      </c>
      <c r="K499">
        <v>2021032116</v>
      </c>
      <c r="L499" s="23">
        <f t="shared" si="6"/>
        <v>44276.66668952546</v>
      </c>
      <c r="M499" s="24">
        <v>20.6666666666667</v>
      </c>
      <c r="N499" s="25">
        <v>44276.66668952546</v>
      </c>
      <c r="O499">
        <v>1.8</v>
      </c>
    </row>
    <row r="500" spans="1:15" x14ac:dyDescent="0.2">
      <c r="A500" s="21" t="s">
        <v>140</v>
      </c>
      <c r="B500" s="21" t="s">
        <v>141</v>
      </c>
      <c r="C500" s="22">
        <v>2021032117</v>
      </c>
      <c r="D500" s="23">
        <v>44276</v>
      </c>
      <c r="E500" s="24">
        <v>20.7083333333333</v>
      </c>
      <c r="F500" s="25">
        <v>44276.708333333299</v>
      </c>
      <c r="G500">
        <v>0.8</v>
      </c>
      <c r="I500" t="s">
        <v>145</v>
      </c>
      <c r="J500" s="21" t="s">
        <v>146</v>
      </c>
      <c r="K500">
        <v>2021032117</v>
      </c>
      <c r="L500" s="23">
        <f t="shared" si="6"/>
        <v>44276.708356249997</v>
      </c>
      <c r="M500" s="24">
        <v>20.7083333333333</v>
      </c>
      <c r="N500" s="25">
        <v>44276.708356249997</v>
      </c>
      <c r="O500">
        <v>1.3</v>
      </c>
    </row>
    <row r="501" spans="1:15" x14ac:dyDescent="0.2">
      <c r="A501" s="21" t="s">
        <v>140</v>
      </c>
      <c r="B501" s="21" t="s">
        <v>141</v>
      </c>
      <c r="C501" s="22">
        <v>2021032118</v>
      </c>
      <c r="D501" s="23">
        <v>44276</v>
      </c>
      <c r="E501" s="24">
        <v>20.75</v>
      </c>
      <c r="F501" s="25">
        <v>44276.75</v>
      </c>
      <c r="G501">
        <v>0.3</v>
      </c>
      <c r="I501" t="s">
        <v>145</v>
      </c>
      <c r="J501" s="21" t="s">
        <v>146</v>
      </c>
      <c r="K501">
        <v>2021032118</v>
      </c>
      <c r="L501" s="23">
        <f t="shared" si="6"/>
        <v>44276.750022974535</v>
      </c>
      <c r="M501" s="24">
        <v>20.75</v>
      </c>
      <c r="N501" s="25">
        <v>44276.750022974535</v>
      </c>
      <c r="O501">
        <v>0.9</v>
      </c>
    </row>
    <row r="502" spans="1:15" x14ac:dyDescent="0.2">
      <c r="A502" s="21" t="s">
        <v>140</v>
      </c>
      <c r="B502" s="21" t="s">
        <v>141</v>
      </c>
      <c r="C502" s="22">
        <v>2021032119</v>
      </c>
      <c r="D502" s="23">
        <v>44276</v>
      </c>
      <c r="E502" s="24">
        <v>20.7916666666667</v>
      </c>
      <c r="F502" s="25">
        <v>44276.791666666701</v>
      </c>
      <c r="G502">
        <v>-0.2</v>
      </c>
      <c r="I502" t="s">
        <v>145</v>
      </c>
      <c r="J502" s="21" t="s">
        <v>146</v>
      </c>
      <c r="K502">
        <v>2021032119</v>
      </c>
      <c r="L502" s="23">
        <f t="shared" si="6"/>
        <v>44276.791689699072</v>
      </c>
      <c r="M502" s="24">
        <v>20.7916666666667</v>
      </c>
      <c r="N502" s="25">
        <v>44276.791689699072</v>
      </c>
      <c r="O502">
        <v>0.7</v>
      </c>
    </row>
    <row r="503" spans="1:15" x14ac:dyDescent="0.2">
      <c r="A503" s="21" t="s">
        <v>140</v>
      </c>
      <c r="B503" s="21" t="s">
        <v>141</v>
      </c>
      <c r="C503" s="22">
        <v>2021032120</v>
      </c>
      <c r="D503" s="23">
        <v>44276</v>
      </c>
      <c r="E503" s="24">
        <v>20.8333333333333</v>
      </c>
      <c r="F503" s="25">
        <v>44276.833333333299</v>
      </c>
      <c r="G503">
        <v>-0.3</v>
      </c>
      <c r="I503" t="s">
        <v>145</v>
      </c>
      <c r="J503" s="21" t="s">
        <v>146</v>
      </c>
      <c r="K503">
        <v>2021032120</v>
      </c>
      <c r="L503" s="23">
        <f t="shared" si="6"/>
        <v>44276.833356423609</v>
      </c>
      <c r="M503" s="24">
        <v>20.8333333333333</v>
      </c>
      <c r="N503" s="25">
        <v>44276.833356423609</v>
      </c>
      <c r="O503">
        <v>0.8</v>
      </c>
    </row>
    <row r="504" spans="1:15" x14ac:dyDescent="0.2">
      <c r="A504" s="21" t="s">
        <v>140</v>
      </c>
      <c r="B504" s="21" t="s">
        <v>141</v>
      </c>
      <c r="C504" s="22">
        <v>2021032121</v>
      </c>
      <c r="D504" s="23">
        <v>44276</v>
      </c>
      <c r="E504" s="24">
        <v>20.875</v>
      </c>
      <c r="F504" s="25">
        <v>44276.875</v>
      </c>
      <c r="G504">
        <v>-0.1</v>
      </c>
      <c r="I504" t="s">
        <v>145</v>
      </c>
      <c r="J504" s="21" t="s">
        <v>146</v>
      </c>
      <c r="K504">
        <v>2021032121</v>
      </c>
      <c r="L504" s="23">
        <f t="shared" si="6"/>
        <v>44276.875023148146</v>
      </c>
      <c r="M504" s="24">
        <v>20.875</v>
      </c>
      <c r="N504" s="25">
        <v>44276.875023148146</v>
      </c>
      <c r="O504">
        <v>0.8</v>
      </c>
    </row>
    <row r="505" spans="1:15" x14ac:dyDescent="0.2">
      <c r="A505" s="21" t="s">
        <v>140</v>
      </c>
      <c r="B505" s="21" t="s">
        <v>141</v>
      </c>
      <c r="C505" s="22">
        <v>2021032122</v>
      </c>
      <c r="D505" s="23">
        <v>44276</v>
      </c>
      <c r="E505" s="24">
        <v>20.9166666666667</v>
      </c>
      <c r="F505" s="25">
        <v>44276.916666666701</v>
      </c>
      <c r="G505">
        <v>-0.1</v>
      </c>
      <c r="I505" t="s">
        <v>145</v>
      </c>
      <c r="J505" s="21" t="s">
        <v>146</v>
      </c>
      <c r="K505">
        <v>2021032122</v>
      </c>
      <c r="L505" s="23">
        <f t="shared" si="6"/>
        <v>44276.916689872683</v>
      </c>
      <c r="M505" s="24">
        <v>20.9166666666667</v>
      </c>
      <c r="N505" s="25">
        <v>44276.916689872683</v>
      </c>
      <c r="O505">
        <v>0.8</v>
      </c>
    </row>
    <row r="506" spans="1:15" x14ac:dyDescent="0.2">
      <c r="A506" s="21" t="s">
        <v>140</v>
      </c>
      <c r="B506" s="21" t="s">
        <v>141</v>
      </c>
      <c r="C506" s="22">
        <v>2021032123</v>
      </c>
      <c r="D506" s="23">
        <v>44276</v>
      </c>
      <c r="E506" s="24">
        <v>20.9583333333333</v>
      </c>
      <c r="F506" s="25">
        <v>44276.958333333299</v>
      </c>
      <c r="G506">
        <v>-0.1</v>
      </c>
      <c r="I506" t="s">
        <v>145</v>
      </c>
      <c r="J506" s="21" t="s">
        <v>146</v>
      </c>
      <c r="K506">
        <v>2021032123</v>
      </c>
      <c r="L506" s="23">
        <f t="shared" si="6"/>
        <v>44276.958356597221</v>
      </c>
      <c r="M506" s="24">
        <v>20.9583333333333</v>
      </c>
      <c r="N506" s="25">
        <v>44276.958356597221</v>
      </c>
      <c r="O506">
        <v>1</v>
      </c>
    </row>
    <row r="507" spans="1:15" x14ac:dyDescent="0.2">
      <c r="A507" s="21" t="s">
        <v>140</v>
      </c>
      <c r="B507" s="21" t="s">
        <v>141</v>
      </c>
      <c r="C507" s="22">
        <v>2021032200</v>
      </c>
      <c r="D507" s="26">
        <v>44277</v>
      </c>
      <c r="E507" s="24">
        <v>21</v>
      </c>
      <c r="F507" s="25">
        <v>44277</v>
      </c>
      <c r="G507">
        <v>0.1</v>
      </c>
      <c r="I507" t="s">
        <v>145</v>
      </c>
      <c r="J507" s="21" t="s">
        <v>146</v>
      </c>
      <c r="K507">
        <v>2021032200</v>
      </c>
      <c r="L507" s="23">
        <f t="shared" si="6"/>
        <v>44277.000023321758</v>
      </c>
      <c r="M507" s="24">
        <v>21</v>
      </c>
      <c r="N507" s="25">
        <v>44277.000023321758</v>
      </c>
      <c r="O507">
        <v>0.8</v>
      </c>
    </row>
    <row r="508" spans="1:15" x14ac:dyDescent="0.2">
      <c r="A508" s="21" t="s">
        <v>140</v>
      </c>
      <c r="B508" s="21" t="s">
        <v>141</v>
      </c>
      <c r="C508" s="22">
        <v>2021032201</v>
      </c>
      <c r="D508" s="26">
        <v>44277</v>
      </c>
      <c r="E508" s="24">
        <v>21.0416666666667</v>
      </c>
      <c r="F508" s="25">
        <v>44277.041666666701</v>
      </c>
      <c r="G508">
        <v>0.2</v>
      </c>
      <c r="I508" t="s">
        <v>145</v>
      </c>
      <c r="J508" s="21" t="s">
        <v>146</v>
      </c>
      <c r="K508">
        <v>2021032201</v>
      </c>
      <c r="L508" s="23">
        <f t="shared" si="6"/>
        <v>44277.041690046295</v>
      </c>
      <c r="M508" s="24">
        <v>21.0416666666667</v>
      </c>
      <c r="N508" s="25">
        <v>44277.041690046295</v>
      </c>
      <c r="O508">
        <v>0.9</v>
      </c>
    </row>
    <row r="509" spans="1:15" x14ac:dyDescent="0.2">
      <c r="A509" s="21" t="s">
        <v>140</v>
      </c>
      <c r="B509" s="21" t="s">
        <v>141</v>
      </c>
      <c r="C509" s="22">
        <v>2021032202</v>
      </c>
      <c r="D509" s="26">
        <v>44277</v>
      </c>
      <c r="E509" s="24">
        <v>21.0833333333333</v>
      </c>
      <c r="F509" s="25">
        <v>44277.083333333299</v>
      </c>
      <c r="G509">
        <v>0</v>
      </c>
      <c r="I509" t="s">
        <v>145</v>
      </c>
      <c r="J509" s="21" t="s">
        <v>146</v>
      </c>
      <c r="K509">
        <v>2021032202</v>
      </c>
      <c r="L509" s="23">
        <f t="shared" si="6"/>
        <v>44277.083356770832</v>
      </c>
      <c r="M509" s="24">
        <v>21.0833333333333</v>
      </c>
      <c r="N509" s="25">
        <v>44277.083356770832</v>
      </c>
      <c r="O509">
        <v>1.2</v>
      </c>
    </row>
    <row r="510" spans="1:15" x14ac:dyDescent="0.2">
      <c r="A510" s="21" t="s">
        <v>140</v>
      </c>
      <c r="B510" s="21" t="s">
        <v>141</v>
      </c>
      <c r="C510" s="22">
        <v>2021032203</v>
      </c>
      <c r="D510" s="26">
        <v>44277</v>
      </c>
      <c r="E510" s="24">
        <v>21.125</v>
      </c>
      <c r="F510" s="25">
        <v>44277.125</v>
      </c>
      <c r="G510">
        <v>0</v>
      </c>
      <c r="I510" t="s">
        <v>145</v>
      </c>
      <c r="J510" s="21" t="s">
        <v>146</v>
      </c>
      <c r="K510">
        <v>2021032203</v>
      </c>
      <c r="L510" s="23">
        <f t="shared" si="6"/>
        <v>44277.12502349537</v>
      </c>
      <c r="M510" s="24">
        <v>21.125</v>
      </c>
      <c r="N510" s="25">
        <v>44277.12502349537</v>
      </c>
      <c r="O510">
        <v>1</v>
      </c>
    </row>
    <row r="511" spans="1:15" x14ac:dyDescent="0.2">
      <c r="A511" s="21" t="s">
        <v>140</v>
      </c>
      <c r="B511" s="21" t="s">
        <v>141</v>
      </c>
      <c r="C511" s="22">
        <v>2021032204</v>
      </c>
      <c r="D511" s="26">
        <v>44277</v>
      </c>
      <c r="E511" s="24">
        <v>21.1666666666667</v>
      </c>
      <c r="F511" s="25">
        <v>44277.166666666701</v>
      </c>
      <c r="G511">
        <v>0.2</v>
      </c>
      <c r="I511" t="s">
        <v>145</v>
      </c>
      <c r="J511" s="21" t="s">
        <v>146</v>
      </c>
      <c r="K511">
        <v>2021032204</v>
      </c>
      <c r="L511" s="23">
        <f t="shared" si="6"/>
        <v>44277.166690219907</v>
      </c>
      <c r="M511" s="24">
        <v>21.1666666666667</v>
      </c>
      <c r="N511" s="25">
        <v>44277.166690219907</v>
      </c>
      <c r="O511">
        <v>1.2</v>
      </c>
    </row>
    <row r="512" spans="1:15" x14ac:dyDescent="0.2">
      <c r="A512" s="21" t="s">
        <v>140</v>
      </c>
      <c r="B512" s="21" t="s">
        <v>141</v>
      </c>
      <c r="C512" s="22">
        <v>2021032205</v>
      </c>
      <c r="D512" s="26">
        <v>44277</v>
      </c>
      <c r="E512" s="24">
        <v>21.2083333333333</v>
      </c>
      <c r="F512" s="25">
        <v>44277.208333333299</v>
      </c>
      <c r="G512">
        <v>0</v>
      </c>
      <c r="I512" t="s">
        <v>145</v>
      </c>
      <c r="J512" s="21" t="s">
        <v>146</v>
      </c>
      <c r="K512">
        <v>2021032205</v>
      </c>
      <c r="L512" s="23">
        <f t="shared" si="6"/>
        <v>44277.208356944444</v>
      </c>
      <c r="M512" s="24">
        <v>21.2083333333333</v>
      </c>
      <c r="N512" s="25">
        <v>44277.208356944444</v>
      </c>
      <c r="O512">
        <v>1.3</v>
      </c>
    </row>
    <row r="513" spans="1:15" x14ac:dyDescent="0.2">
      <c r="A513" s="21" t="s">
        <v>140</v>
      </c>
      <c r="B513" s="21" t="s">
        <v>141</v>
      </c>
      <c r="C513" s="22">
        <v>2021032206</v>
      </c>
      <c r="D513" s="26">
        <v>44277</v>
      </c>
      <c r="E513" s="24">
        <v>21.25</v>
      </c>
      <c r="F513" s="25">
        <v>44277.25</v>
      </c>
      <c r="G513">
        <v>-0.2</v>
      </c>
      <c r="I513" t="s">
        <v>145</v>
      </c>
      <c r="J513" s="21" t="s">
        <v>146</v>
      </c>
      <c r="K513">
        <v>2021032206</v>
      </c>
      <c r="L513" s="23">
        <f t="shared" si="6"/>
        <v>44277.250023668981</v>
      </c>
      <c r="M513" s="24">
        <v>21.25</v>
      </c>
      <c r="N513" s="25">
        <v>44277.250023668981</v>
      </c>
      <c r="O513">
        <v>1.4</v>
      </c>
    </row>
    <row r="514" spans="1:15" x14ac:dyDescent="0.2">
      <c r="A514" s="21" t="s">
        <v>140</v>
      </c>
      <c r="B514" s="21" t="s">
        <v>141</v>
      </c>
      <c r="C514" s="22">
        <v>2021032207</v>
      </c>
      <c r="D514" s="26">
        <v>44277</v>
      </c>
      <c r="E514" s="24">
        <v>21.2916666666667</v>
      </c>
      <c r="F514" s="25">
        <v>44277.291666666701</v>
      </c>
      <c r="G514">
        <v>0.2</v>
      </c>
      <c r="I514" t="s">
        <v>145</v>
      </c>
      <c r="J514" s="21" t="s">
        <v>146</v>
      </c>
      <c r="K514">
        <v>2021032207</v>
      </c>
      <c r="L514" s="23">
        <f t="shared" si="6"/>
        <v>44277.291690393518</v>
      </c>
      <c r="M514" s="24">
        <v>21.2916666666667</v>
      </c>
      <c r="N514" s="25">
        <v>44277.291690393518</v>
      </c>
      <c r="O514">
        <v>1.7</v>
      </c>
    </row>
    <row r="515" spans="1:15" x14ac:dyDescent="0.2">
      <c r="A515" s="21" t="s">
        <v>140</v>
      </c>
      <c r="B515" s="21" t="s">
        <v>141</v>
      </c>
      <c r="C515" s="22">
        <v>2021032208</v>
      </c>
      <c r="D515" s="26">
        <v>44277</v>
      </c>
      <c r="E515" s="24">
        <v>21.3333333333333</v>
      </c>
      <c r="F515" s="25">
        <v>44277.333333333299</v>
      </c>
      <c r="G515">
        <v>0.8</v>
      </c>
      <c r="I515" t="s">
        <v>145</v>
      </c>
      <c r="J515" s="21" t="s">
        <v>146</v>
      </c>
      <c r="K515">
        <v>2021032208</v>
      </c>
      <c r="L515" s="23">
        <f t="shared" si="6"/>
        <v>44277.333357118056</v>
      </c>
      <c r="M515" s="24">
        <v>21.3333333333333</v>
      </c>
      <c r="N515" s="25">
        <v>44277.333357118056</v>
      </c>
      <c r="O515">
        <v>2.2999999999999998</v>
      </c>
    </row>
    <row r="516" spans="1:15" x14ac:dyDescent="0.2">
      <c r="A516" s="21" t="s">
        <v>140</v>
      </c>
      <c r="B516" s="21" t="s">
        <v>141</v>
      </c>
      <c r="C516" s="22">
        <v>2021032209</v>
      </c>
      <c r="D516" s="26">
        <v>44277</v>
      </c>
      <c r="E516" s="24">
        <v>21.375</v>
      </c>
      <c r="F516" s="25">
        <v>44277.375</v>
      </c>
      <c r="G516">
        <v>1.7</v>
      </c>
      <c r="I516" t="s">
        <v>145</v>
      </c>
      <c r="J516" s="21" t="s">
        <v>146</v>
      </c>
      <c r="K516">
        <v>2021032209</v>
      </c>
      <c r="L516" s="23">
        <f t="shared" si="6"/>
        <v>44277.375023842593</v>
      </c>
      <c r="M516" s="24">
        <v>21.375</v>
      </c>
      <c r="N516" s="25">
        <v>44277.375023842593</v>
      </c>
      <c r="O516">
        <v>2.8</v>
      </c>
    </row>
    <row r="517" spans="1:15" x14ac:dyDescent="0.2">
      <c r="A517" s="21" t="s">
        <v>140</v>
      </c>
      <c r="B517" s="21" t="s">
        <v>141</v>
      </c>
      <c r="C517" s="22">
        <v>2021032210</v>
      </c>
      <c r="D517" s="26">
        <v>44277</v>
      </c>
      <c r="E517" s="24">
        <v>21.4166666666667</v>
      </c>
      <c r="F517" s="25">
        <v>44277.416666666701</v>
      </c>
      <c r="G517">
        <v>2.4</v>
      </c>
      <c r="I517" t="s">
        <v>145</v>
      </c>
      <c r="J517" s="21" t="s">
        <v>146</v>
      </c>
      <c r="K517">
        <v>2021032210</v>
      </c>
      <c r="L517" s="23">
        <f t="shared" si="6"/>
        <v>44277.41669056713</v>
      </c>
      <c r="M517" s="24">
        <v>21.4166666666667</v>
      </c>
      <c r="N517" s="25">
        <v>44277.41669056713</v>
      </c>
      <c r="O517">
        <v>2.9</v>
      </c>
    </row>
    <row r="518" spans="1:15" x14ac:dyDescent="0.2">
      <c r="A518" s="21" t="s">
        <v>140</v>
      </c>
      <c r="B518" s="21" t="s">
        <v>141</v>
      </c>
      <c r="C518" s="22">
        <v>2021032211</v>
      </c>
      <c r="D518" s="26">
        <v>44277</v>
      </c>
      <c r="E518" s="24">
        <v>21.4583333333333</v>
      </c>
      <c r="F518" s="25">
        <v>44277.458333333299</v>
      </c>
      <c r="G518">
        <v>3.1</v>
      </c>
      <c r="I518" t="s">
        <v>145</v>
      </c>
      <c r="J518" s="21" t="s">
        <v>146</v>
      </c>
      <c r="K518">
        <v>2021032211</v>
      </c>
      <c r="L518" s="23">
        <f t="shared" si="6"/>
        <v>44277.458357291667</v>
      </c>
      <c r="M518" s="24">
        <v>21.4583333333333</v>
      </c>
      <c r="N518" s="25">
        <v>44277.458357291667</v>
      </c>
      <c r="O518">
        <v>3.2</v>
      </c>
    </row>
    <row r="519" spans="1:15" x14ac:dyDescent="0.2">
      <c r="A519" s="21" t="s">
        <v>140</v>
      </c>
      <c r="B519" s="21" t="s">
        <v>141</v>
      </c>
      <c r="C519" s="22">
        <v>2021032212</v>
      </c>
      <c r="D519" s="26">
        <v>44277</v>
      </c>
      <c r="E519" s="24">
        <v>21.5</v>
      </c>
      <c r="F519" s="25">
        <v>44277.5</v>
      </c>
      <c r="G519">
        <v>3.5</v>
      </c>
      <c r="I519" t="s">
        <v>145</v>
      </c>
      <c r="J519" s="21" t="s">
        <v>146</v>
      </c>
      <c r="K519">
        <v>2021032212</v>
      </c>
      <c r="L519" s="23">
        <f t="shared" si="6"/>
        <v>44277.500024016204</v>
      </c>
      <c r="M519" s="24">
        <v>21.5</v>
      </c>
      <c r="N519" s="25">
        <v>44277.500024016204</v>
      </c>
      <c r="O519">
        <v>3.6</v>
      </c>
    </row>
    <row r="520" spans="1:15" x14ac:dyDescent="0.2">
      <c r="A520" s="21" t="s">
        <v>140</v>
      </c>
      <c r="B520" s="21" t="s">
        <v>141</v>
      </c>
      <c r="C520" s="22">
        <v>2021032213</v>
      </c>
      <c r="D520" s="26">
        <v>44277</v>
      </c>
      <c r="E520" s="24">
        <v>21.5416666666667</v>
      </c>
      <c r="F520" s="25">
        <v>44277.541666666701</v>
      </c>
      <c r="G520">
        <v>3.9</v>
      </c>
      <c r="I520" t="s">
        <v>145</v>
      </c>
      <c r="J520" s="21" t="s">
        <v>146</v>
      </c>
      <c r="K520">
        <v>2021032213</v>
      </c>
      <c r="L520" s="23">
        <f t="shared" si="6"/>
        <v>44277.541690740742</v>
      </c>
      <c r="M520" s="24">
        <v>21.5416666666667</v>
      </c>
      <c r="N520" s="25">
        <v>44277.541690740742</v>
      </c>
      <c r="O520">
        <v>4.0999999999999996</v>
      </c>
    </row>
    <row r="521" spans="1:15" x14ac:dyDescent="0.2">
      <c r="A521" s="21" t="s">
        <v>140</v>
      </c>
      <c r="B521" s="21" t="s">
        <v>141</v>
      </c>
      <c r="C521" s="22">
        <v>2021032214</v>
      </c>
      <c r="D521" s="26">
        <v>44277</v>
      </c>
      <c r="E521" s="24">
        <v>21.5833333333333</v>
      </c>
      <c r="F521" s="25">
        <v>44277.583333333299</v>
      </c>
      <c r="G521">
        <v>3.8</v>
      </c>
      <c r="I521" t="s">
        <v>145</v>
      </c>
      <c r="J521" s="21" t="s">
        <v>146</v>
      </c>
      <c r="K521">
        <v>2021032214</v>
      </c>
      <c r="L521" s="23">
        <f t="shared" si="6"/>
        <v>44277.583357465279</v>
      </c>
      <c r="M521" s="24">
        <v>21.5833333333333</v>
      </c>
      <c r="N521" s="25">
        <v>44277.583357465279</v>
      </c>
      <c r="O521">
        <v>4.4000000000000004</v>
      </c>
    </row>
    <row r="522" spans="1:15" x14ac:dyDescent="0.2">
      <c r="A522" s="21" t="s">
        <v>140</v>
      </c>
      <c r="B522" s="21" t="s">
        <v>141</v>
      </c>
      <c r="C522" s="22">
        <v>2021032215</v>
      </c>
      <c r="D522" s="26">
        <v>44277</v>
      </c>
      <c r="E522" s="24">
        <v>21.625</v>
      </c>
      <c r="F522" s="25">
        <v>44277.625</v>
      </c>
      <c r="G522">
        <v>3.9</v>
      </c>
      <c r="I522" t="s">
        <v>145</v>
      </c>
      <c r="J522" s="21" t="s">
        <v>146</v>
      </c>
      <c r="K522">
        <v>2021032215</v>
      </c>
      <c r="L522" s="23">
        <f t="shared" si="6"/>
        <v>44277.625024189816</v>
      </c>
      <c r="M522" s="24">
        <v>21.625</v>
      </c>
      <c r="N522" s="25">
        <v>44277.625024189816</v>
      </c>
      <c r="O522">
        <v>4.7</v>
      </c>
    </row>
    <row r="523" spans="1:15" x14ac:dyDescent="0.2">
      <c r="A523" s="21" t="s">
        <v>140</v>
      </c>
      <c r="B523" s="21" t="s">
        <v>141</v>
      </c>
      <c r="C523" s="22">
        <v>2021032216</v>
      </c>
      <c r="D523" s="26">
        <v>44277</v>
      </c>
      <c r="E523" s="24">
        <v>21.6666666666667</v>
      </c>
      <c r="F523" s="25">
        <v>44277.666666666701</v>
      </c>
      <c r="G523">
        <v>3.8</v>
      </c>
      <c r="I523" t="s">
        <v>145</v>
      </c>
      <c r="J523" s="21" t="s">
        <v>146</v>
      </c>
      <c r="K523">
        <v>2021032216</v>
      </c>
      <c r="L523" s="23">
        <f t="shared" si="6"/>
        <v>44277.666690914353</v>
      </c>
      <c r="M523" s="24">
        <v>21.6666666666667</v>
      </c>
      <c r="N523" s="25">
        <v>44277.666690914353</v>
      </c>
      <c r="O523">
        <v>4.4000000000000004</v>
      </c>
    </row>
    <row r="524" spans="1:15" x14ac:dyDescent="0.2">
      <c r="A524" s="21" t="s">
        <v>140</v>
      </c>
      <c r="B524" s="21" t="s">
        <v>141</v>
      </c>
      <c r="C524" s="22">
        <v>2021032217</v>
      </c>
      <c r="D524" s="26">
        <v>44277</v>
      </c>
      <c r="E524" s="24">
        <v>21.7083333333333</v>
      </c>
      <c r="F524" s="25">
        <v>44277.708333333299</v>
      </c>
      <c r="G524">
        <v>3.4</v>
      </c>
      <c r="I524" t="s">
        <v>145</v>
      </c>
      <c r="J524" s="21" t="s">
        <v>146</v>
      </c>
      <c r="K524">
        <v>2021032217</v>
      </c>
      <c r="L524" s="23">
        <f t="shared" si="6"/>
        <v>44277.70835763889</v>
      </c>
      <c r="M524" s="24">
        <v>21.7083333333333</v>
      </c>
      <c r="N524" s="25">
        <v>44277.70835763889</v>
      </c>
      <c r="O524">
        <v>4.2</v>
      </c>
    </row>
    <row r="525" spans="1:15" x14ac:dyDescent="0.2">
      <c r="A525" s="21" t="s">
        <v>140</v>
      </c>
      <c r="B525" s="21" t="s">
        <v>141</v>
      </c>
      <c r="C525" s="22">
        <v>2021032218</v>
      </c>
      <c r="D525" s="26">
        <v>44277</v>
      </c>
      <c r="E525" s="24">
        <v>21.75</v>
      </c>
      <c r="F525" s="25">
        <v>44277.75</v>
      </c>
      <c r="G525">
        <v>3.1</v>
      </c>
      <c r="I525" t="s">
        <v>145</v>
      </c>
      <c r="J525" s="21" t="s">
        <v>146</v>
      </c>
      <c r="K525">
        <v>2021032218</v>
      </c>
      <c r="L525" s="23">
        <f t="shared" si="6"/>
        <v>44277.750024363428</v>
      </c>
      <c r="M525" s="24">
        <v>21.75</v>
      </c>
      <c r="N525" s="25">
        <v>44277.750024363428</v>
      </c>
      <c r="O525">
        <v>4</v>
      </c>
    </row>
    <row r="526" spans="1:15" x14ac:dyDescent="0.2">
      <c r="A526" s="21" t="s">
        <v>140</v>
      </c>
      <c r="B526" s="21" t="s">
        <v>141</v>
      </c>
      <c r="C526" s="22">
        <v>2021032219</v>
      </c>
      <c r="D526" s="26">
        <v>44277</v>
      </c>
      <c r="E526" s="24">
        <v>21.7916666666667</v>
      </c>
      <c r="F526" s="25">
        <v>44277.791666666701</v>
      </c>
      <c r="G526">
        <v>2.7</v>
      </c>
      <c r="I526" t="s">
        <v>145</v>
      </c>
      <c r="J526" s="21" t="s">
        <v>146</v>
      </c>
      <c r="K526">
        <v>2021032219</v>
      </c>
      <c r="L526" s="23">
        <f t="shared" si="6"/>
        <v>44277.791691087965</v>
      </c>
      <c r="M526" s="24">
        <v>21.7916666666667</v>
      </c>
      <c r="N526" s="25">
        <v>44277.791691087965</v>
      </c>
      <c r="O526">
        <v>3.9</v>
      </c>
    </row>
    <row r="527" spans="1:15" x14ac:dyDescent="0.2">
      <c r="A527" s="21" t="s">
        <v>140</v>
      </c>
      <c r="B527" s="21" t="s">
        <v>141</v>
      </c>
      <c r="C527" s="22">
        <v>2021032220</v>
      </c>
      <c r="D527" s="26">
        <v>44277</v>
      </c>
      <c r="E527" s="24">
        <v>21.8333333333333</v>
      </c>
      <c r="F527" s="25">
        <v>44277.833333333299</v>
      </c>
      <c r="G527">
        <v>1.8</v>
      </c>
      <c r="I527" t="s">
        <v>145</v>
      </c>
      <c r="J527" s="21" t="s">
        <v>146</v>
      </c>
      <c r="K527">
        <v>2021032220</v>
      </c>
      <c r="L527" s="23">
        <f t="shared" si="6"/>
        <v>44277.833357812502</v>
      </c>
      <c r="M527" s="24">
        <v>21.8333333333333</v>
      </c>
      <c r="N527" s="25">
        <v>44277.833357812502</v>
      </c>
      <c r="O527">
        <v>3.5</v>
      </c>
    </row>
    <row r="528" spans="1:15" x14ac:dyDescent="0.2">
      <c r="A528" s="21" t="s">
        <v>140</v>
      </c>
      <c r="B528" s="21" t="s">
        <v>141</v>
      </c>
      <c r="C528" s="22">
        <v>2021032221</v>
      </c>
      <c r="D528" s="26">
        <v>44277</v>
      </c>
      <c r="E528" s="24">
        <v>21.875</v>
      </c>
      <c r="F528" s="25">
        <v>44277.875</v>
      </c>
      <c r="G528">
        <v>1.2</v>
      </c>
      <c r="I528" t="s">
        <v>145</v>
      </c>
      <c r="J528" s="21" t="s">
        <v>146</v>
      </c>
      <c r="K528">
        <v>2021032221</v>
      </c>
      <c r="L528" s="23">
        <f t="shared" si="6"/>
        <v>44277.875024537039</v>
      </c>
      <c r="M528" s="24">
        <v>21.875</v>
      </c>
      <c r="N528" s="25">
        <v>44277.875024537039</v>
      </c>
      <c r="O528">
        <v>3.4</v>
      </c>
    </row>
    <row r="529" spans="1:15" x14ac:dyDescent="0.2">
      <c r="A529" s="21" t="s">
        <v>140</v>
      </c>
      <c r="B529" s="21" t="s">
        <v>141</v>
      </c>
      <c r="C529" s="22">
        <v>2021032222</v>
      </c>
      <c r="D529" s="26">
        <v>44277</v>
      </c>
      <c r="E529" s="24">
        <v>21.9166666666667</v>
      </c>
      <c r="F529" s="25">
        <v>44277.916666666701</v>
      </c>
      <c r="G529">
        <v>0.4</v>
      </c>
      <c r="I529" t="s">
        <v>145</v>
      </c>
      <c r="J529" s="21" t="s">
        <v>146</v>
      </c>
      <c r="K529">
        <v>2021032222</v>
      </c>
      <c r="L529" s="23">
        <f t="shared" si="6"/>
        <v>44277.916691261576</v>
      </c>
      <c r="M529" s="24">
        <v>21.9166666666667</v>
      </c>
      <c r="N529" s="25">
        <v>44277.916691261576</v>
      </c>
      <c r="O529">
        <v>3.1</v>
      </c>
    </row>
    <row r="530" spans="1:15" x14ac:dyDescent="0.2">
      <c r="A530" s="21" t="s">
        <v>140</v>
      </c>
      <c r="B530" s="21" t="s">
        <v>141</v>
      </c>
      <c r="C530" s="22">
        <v>2021032223</v>
      </c>
      <c r="D530" s="26">
        <v>44277</v>
      </c>
      <c r="E530" s="24">
        <v>21.9583333333333</v>
      </c>
      <c r="F530" s="25">
        <v>44277.958333333299</v>
      </c>
      <c r="G530">
        <v>-0.4</v>
      </c>
      <c r="I530" t="s">
        <v>145</v>
      </c>
      <c r="J530" s="21" t="s">
        <v>146</v>
      </c>
      <c r="K530">
        <v>2021032223</v>
      </c>
      <c r="L530" s="23">
        <f t="shared" si="6"/>
        <v>44277.958357986114</v>
      </c>
      <c r="M530" s="24">
        <v>21.9583333333333</v>
      </c>
      <c r="N530" s="25">
        <v>44277.958357986114</v>
      </c>
      <c r="O530">
        <v>3</v>
      </c>
    </row>
    <row r="531" spans="1:15" x14ac:dyDescent="0.2">
      <c r="A531" s="21" t="s">
        <v>140</v>
      </c>
      <c r="B531" s="21" t="s">
        <v>141</v>
      </c>
      <c r="C531" s="22">
        <v>2021032300</v>
      </c>
      <c r="D531" s="23">
        <v>44278</v>
      </c>
      <c r="E531" s="24">
        <v>22</v>
      </c>
      <c r="F531" s="25">
        <v>44278</v>
      </c>
      <c r="G531">
        <v>-0.6</v>
      </c>
      <c r="I531" t="s">
        <v>145</v>
      </c>
      <c r="J531" s="21" t="s">
        <v>146</v>
      </c>
      <c r="K531">
        <v>2021032300</v>
      </c>
      <c r="L531" s="23">
        <f t="shared" si="6"/>
        <v>44278.000024710651</v>
      </c>
      <c r="M531" s="24">
        <v>22</v>
      </c>
      <c r="N531" s="25">
        <v>44278.000024710651</v>
      </c>
      <c r="O531">
        <v>2.8</v>
      </c>
    </row>
    <row r="532" spans="1:15" x14ac:dyDescent="0.2">
      <c r="A532" s="21" t="s">
        <v>140</v>
      </c>
      <c r="B532" s="21" t="s">
        <v>141</v>
      </c>
      <c r="C532" s="22">
        <v>2021032301</v>
      </c>
      <c r="D532" s="23">
        <v>44278</v>
      </c>
      <c r="E532" s="24">
        <v>22.0416666666667</v>
      </c>
      <c r="F532" s="25">
        <v>44278.041666666701</v>
      </c>
      <c r="G532">
        <v>-0.6</v>
      </c>
      <c r="I532" t="s">
        <v>145</v>
      </c>
      <c r="J532" s="21" t="s">
        <v>146</v>
      </c>
      <c r="K532">
        <v>2021032301</v>
      </c>
      <c r="L532" s="23">
        <f t="shared" si="6"/>
        <v>44278.041691435188</v>
      </c>
      <c r="M532" s="24">
        <v>22.0416666666667</v>
      </c>
      <c r="N532" s="25">
        <v>44278.041691435188</v>
      </c>
      <c r="O532">
        <v>2</v>
      </c>
    </row>
    <row r="533" spans="1:15" x14ac:dyDescent="0.2">
      <c r="A533" s="21" t="s">
        <v>140</v>
      </c>
      <c r="B533" s="21" t="s">
        <v>141</v>
      </c>
      <c r="C533" s="22">
        <v>2021032302</v>
      </c>
      <c r="D533" s="23">
        <v>44278</v>
      </c>
      <c r="E533" s="24">
        <v>22.0833333333333</v>
      </c>
      <c r="F533" s="25">
        <v>44278.083333333299</v>
      </c>
      <c r="G533">
        <v>-0.6</v>
      </c>
      <c r="I533" t="s">
        <v>145</v>
      </c>
      <c r="J533" s="21" t="s">
        <v>146</v>
      </c>
      <c r="K533">
        <v>2021032302</v>
      </c>
      <c r="L533" s="23">
        <f t="shared" si="6"/>
        <v>44278.083358159725</v>
      </c>
      <c r="M533" s="24">
        <v>22.0833333333333</v>
      </c>
      <c r="N533" s="25">
        <v>44278.083358159725</v>
      </c>
      <c r="O533">
        <v>0.8</v>
      </c>
    </row>
    <row r="534" spans="1:15" x14ac:dyDescent="0.2">
      <c r="A534" s="21" t="s">
        <v>140</v>
      </c>
      <c r="B534" s="21" t="s">
        <v>141</v>
      </c>
      <c r="C534" s="22">
        <v>2021032303</v>
      </c>
      <c r="D534" s="23">
        <v>44278</v>
      </c>
      <c r="E534" s="24">
        <v>22.125</v>
      </c>
      <c r="F534" s="25">
        <v>44278.125</v>
      </c>
      <c r="G534">
        <v>-1.3</v>
      </c>
      <c r="I534" t="s">
        <v>145</v>
      </c>
      <c r="J534" s="21" t="s">
        <v>146</v>
      </c>
      <c r="K534">
        <v>2021032303</v>
      </c>
      <c r="L534" s="23">
        <f t="shared" si="6"/>
        <v>44278.125024884263</v>
      </c>
      <c r="M534" s="24">
        <v>22.125</v>
      </c>
      <c r="N534" s="25">
        <v>44278.125024884263</v>
      </c>
      <c r="O534">
        <v>0.4</v>
      </c>
    </row>
    <row r="535" spans="1:15" x14ac:dyDescent="0.2">
      <c r="A535" s="21" t="s">
        <v>140</v>
      </c>
      <c r="B535" s="21" t="s">
        <v>141</v>
      </c>
      <c r="C535" s="22">
        <v>2021032304</v>
      </c>
      <c r="D535" s="23">
        <v>44278</v>
      </c>
      <c r="E535" s="24">
        <v>22.1666666666667</v>
      </c>
      <c r="F535" s="25">
        <v>44278.166666666701</v>
      </c>
      <c r="G535">
        <v>-1.4</v>
      </c>
      <c r="I535" t="s">
        <v>145</v>
      </c>
      <c r="J535" s="21" t="s">
        <v>146</v>
      </c>
      <c r="K535">
        <v>2021032304</v>
      </c>
      <c r="L535" s="23">
        <f t="shared" si="6"/>
        <v>44278.1666916088</v>
      </c>
      <c r="M535" s="24">
        <v>22.1666666666667</v>
      </c>
      <c r="N535" s="25">
        <v>44278.1666916088</v>
      </c>
      <c r="O535">
        <v>-0.7</v>
      </c>
    </row>
    <row r="536" spans="1:15" x14ac:dyDescent="0.2">
      <c r="A536" s="21" t="s">
        <v>140</v>
      </c>
      <c r="B536" s="21" t="s">
        <v>141</v>
      </c>
      <c r="C536" s="22">
        <v>2021032305</v>
      </c>
      <c r="D536" s="23">
        <v>44278</v>
      </c>
      <c r="E536" s="24">
        <v>22.2083333333333</v>
      </c>
      <c r="F536" s="25">
        <v>44278.208333333299</v>
      </c>
      <c r="G536">
        <v>-1.9</v>
      </c>
      <c r="I536" t="s">
        <v>145</v>
      </c>
      <c r="J536" s="21" t="s">
        <v>146</v>
      </c>
      <c r="K536">
        <v>2021032305</v>
      </c>
      <c r="L536" s="23">
        <f t="shared" si="6"/>
        <v>44278.208358333337</v>
      </c>
      <c r="M536" s="24">
        <v>22.2083333333333</v>
      </c>
      <c r="N536" s="25">
        <v>44278.208358333337</v>
      </c>
      <c r="O536">
        <v>-1</v>
      </c>
    </row>
    <row r="537" spans="1:15" x14ac:dyDescent="0.2">
      <c r="A537" s="21" t="s">
        <v>140</v>
      </c>
      <c r="B537" s="21" t="s">
        <v>141</v>
      </c>
      <c r="C537" s="22">
        <v>2021032306</v>
      </c>
      <c r="D537" s="23">
        <v>44278</v>
      </c>
      <c r="E537" s="24">
        <v>22.25</v>
      </c>
      <c r="F537" s="25">
        <v>44278.25</v>
      </c>
      <c r="G537">
        <v>-2.7</v>
      </c>
      <c r="I537" t="s">
        <v>145</v>
      </c>
      <c r="J537" s="21" t="s">
        <v>146</v>
      </c>
      <c r="K537">
        <v>2021032306</v>
      </c>
      <c r="L537" s="23">
        <f t="shared" si="6"/>
        <v>44278.250025057867</v>
      </c>
      <c r="M537" s="24">
        <v>22.25</v>
      </c>
      <c r="N537" s="25">
        <v>44278.250025057867</v>
      </c>
      <c r="O537">
        <v>-0.6</v>
      </c>
    </row>
    <row r="538" spans="1:15" x14ac:dyDescent="0.2">
      <c r="A538" s="21" t="s">
        <v>140</v>
      </c>
      <c r="B538" s="21" t="s">
        <v>141</v>
      </c>
      <c r="C538" s="22">
        <v>2021032307</v>
      </c>
      <c r="D538" s="23">
        <v>44278</v>
      </c>
      <c r="E538" s="24">
        <v>22.2916666666667</v>
      </c>
      <c r="F538" s="25">
        <v>44278.291666666701</v>
      </c>
      <c r="G538">
        <v>-2.1</v>
      </c>
      <c r="I538" t="s">
        <v>145</v>
      </c>
      <c r="J538" s="21" t="s">
        <v>146</v>
      </c>
      <c r="K538">
        <v>2021032307</v>
      </c>
      <c r="L538" s="23">
        <f t="shared" si="6"/>
        <v>44278.291691782404</v>
      </c>
      <c r="M538" s="24">
        <v>22.2916666666667</v>
      </c>
      <c r="N538" s="25">
        <v>44278.291691782404</v>
      </c>
      <c r="O538">
        <v>0.4</v>
      </c>
    </row>
    <row r="539" spans="1:15" x14ac:dyDescent="0.2">
      <c r="A539" s="21" t="s">
        <v>140</v>
      </c>
      <c r="B539" s="21" t="s">
        <v>141</v>
      </c>
      <c r="C539" s="22">
        <v>2021032308</v>
      </c>
      <c r="D539" s="23">
        <v>44278</v>
      </c>
      <c r="E539" s="24">
        <v>22.3333333333333</v>
      </c>
      <c r="F539" s="25">
        <v>44278.333333333299</v>
      </c>
      <c r="G539">
        <v>-0.4</v>
      </c>
      <c r="I539" t="s">
        <v>145</v>
      </c>
      <c r="J539" s="21" t="s">
        <v>146</v>
      </c>
      <c r="K539">
        <v>2021032308</v>
      </c>
      <c r="L539" s="23">
        <f t="shared" si="6"/>
        <v>44278.333358506941</v>
      </c>
      <c r="M539" s="24">
        <v>22.3333333333333</v>
      </c>
      <c r="N539" s="25">
        <v>44278.333358506941</v>
      </c>
      <c r="O539">
        <v>2.1</v>
      </c>
    </row>
    <row r="540" spans="1:15" x14ac:dyDescent="0.2">
      <c r="A540" s="21" t="s">
        <v>140</v>
      </c>
      <c r="B540" s="21" t="s">
        <v>141</v>
      </c>
      <c r="C540" s="22">
        <v>2021032309</v>
      </c>
      <c r="D540" s="23">
        <v>44278</v>
      </c>
      <c r="E540" s="24">
        <v>22.375</v>
      </c>
      <c r="F540" s="25">
        <v>44278.375</v>
      </c>
      <c r="G540">
        <v>1.3</v>
      </c>
      <c r="I540" t="s">
        <v>145</v>
      </c>
      <c r="J540" s="21" t="s">
        <v>146</v>
      </c>
      <c r="K540">
        <v>2021032309</v>
      </c>
      <c r="L540" s="23">
        <f t="shared" si="6"/>
        <v>44278.375025231479</v>
      </c>
      <c r="M540" s="24">
        <v>22.375</v>
      </c>
      <c r="N540" s="25">
        <v>44278.375025231479</v>
      </c>
      <c r="O540">
        <v>3.9</v>
      </c>
    </row>
    <row r="541" spans="1:15" x14ac:dyDescent="0.2">
      <c r="A541" s="21" t="s">
        <v>140</v>
      </c>
      <c r="B541" s="21" t="s">
        <v>141</v>
      </c>
      <c r="C541" s="22">
        <v>2021032310</v>
      </c>
      <c r="D541" s="23">
        <v>44278</v>
      </c>
      <c r="E541" s="24">
        <v>22.4166666666667</v>
      </c>
      <c r="F541" s="25">
        <v>44278.416666666701</v>
      </c>
      <c r="G541">
        <v>3</v>
      </c>
      <c r="I541" t="s">
        <v>145</v>
      </c>
      <c r="J541" s="21" t="s">
        <v>146</v>
      </c>
      <c r="K541">
        <v>2021032310</v>
      </c>
      <c r="L541" s="23">
        <f t="shared" si="6"/>
        <v>44278.416691956016</v>
      </c>
      <c r="M541" s="24">
        <v>22.4166666666667</v>
      </c>
      <c r="N541" s="25">
        <v>44278.416691956016</v>
      </c>
      <c r="O541">
        <v>6</v>
      </c>
    </row>
    <row r="542" spans="1:15" x14ac:dyDescent="0.2">
      <c r="A542" s="21" t="s">
        <v>140</v>
      </c>
      <c r="B542" s="21" t="s">
        <v>141</v>
      </c>
      <c r="C542" s="22">
        <v>2021032311</v>
      </c>
      <c r="D542" s="23">
        <v>44278</v>
      </c>
      <c r="E542" s="24">
        <v>22.4583333333333</v>
      </c>
      <c r="F542" s="25">
        <v>44278.458333333299</v>
      </c>
      <c r="G542">
        <v>5.0999999999999996</v>
      </c>
      <c r="I542" t="s">
        <v>145</v>
      </c>
      <c r="J542" s="21" t="s">
        <v>146</v>
      </c>
      <c r="K542">
        <v>2021032311</v>
      </c>
      <c r="L542" s="23">
        <f t="shared" si="6"/>
        <v>44278.458358680553</v>
      </c>
      <c r="M542" s="24">
        <v>22.4583333333333</v>
      </c>
      <c r="N542" s="25">
        <v>44278.458358680553</v>
      </c>
      <c r="O542">
        <v>7.3</v>
      </c>
    </row>
    <row r="543" spans="1:15" x14ac:dyDescent="0.2">
      <c r="A543" s="21" t="s">
        <v>140</v>
      </c>
      <c r="B543" s="21" t="s">
        <v>141</v>
      </c>
      <c r="C543" s="22">
        <v>2021032312</v>
      </c>
      <c r="D543" s="23">
        <v>44278</v>
      </c>
      <c r="E543" s="24">
        <v>22.5</v>
      </c>
      <c r="F543" s="25">
        <v>44278.5</v>
      </c>
      <c r="G543">
        <v>6.4</v>
      </c>
      <c r="I543" t="s">
        <v>145</v>
      </c>
      <c r="J543" s="21" t="s">
        <v>146</v>
      </c>
      <c r="K543">
        <v>2021032312</v>
      </c>
      <c r="L543" s="23">
        <f t="shared" si="6"/>
        <v>44278.50002540509</v>
      </c>
      <c r="M543" s="24">
        <v>22.5</v>
      </c>
      <c r="N543" s="25">
        <v>44278.50002540509</v>
      </c>
      <c r="O543">
        <v>8.4</v>
      </c>
    </row>
    <row r="544" spans="1:15" x14ac:dyDescent="0.2">
      <c r="A544" s="21" t="s">
        <v>140</v>
      </c>
      <c r="B544" s="21" t="s">
        <v>141</v>
      </c>
      <c r="C544" s="22">
        <v>2021032313</v>
      </c>
      <c r="D544" s="23">
        <v>44278</v>
      </c>
      <c r="E544" s="24">
        <v>22.5416666666667</v>
      </c>
      <c r="F544" s="25">
        <v>44278.541666666701</v>
      </c>
      <c r="G544">
        <v>7.8</v>
      </c>
      <c r="I544" t="s">
        <v>145</v>
      </c>
      <c r="J544" s="21" t="s">
        <v>146</v>
      </c>
      <c r="K544">
        <v>2021032313</v>
      </c>
      <c r="L544" s="23">
        <f t="shared" si="6"/>
        <v>44278.541692129627</v>
      </c>
      <c r="M544" s="24">
        <v>22.5416666666667</v>
      </c>
      <c r="N544" s="25">
        <v>44278.541692129627</v>
      </c>
      <c r="O544">
        <v>9</v>
      </c>
    </row>
    <row r="545" spans="1:15" x14ac:dyDescent="0.2">
      <c r="A545" s="21" t="s">
        <v>140</v>
      </c>
      <c r="B545" s="21" t="s">
        <v>141</v>
      </c>
      <c r="C545" s="22">
        <v>2021032314</v>
      </c>
      <c r="D545" s="23">
        <v>44278</v>
      </c>
      <c r="E545" s="24">
        <v>22.5833333333333</v>
      </c>
      <c r="F545" s="25">
        <v>44278.583333333299</v>
      </c>
      <c r="G545">
        <v>8.1999999999999993</v>
      </c>
      <c r="I545" t="s">
        <v>145</v>
      </c>
      <c r="J545" s="21" t="s">
        <v>146</v>
      </c>
      <c r="K545">
        <v>2021032314</v>
      </c>
      <c r="L545" s="23">
        <f t="shared" si="6"/>
        <v>44278.583358854165</v>
      </c>
      <c r="M545" s="24">
        <v>22.5833333333333</v>
      </c>
      <c r="N545" s="25">
        <v>44278.583358854165</v>
      </c>
      <c r="O545">
        <v>9.9</v>
      </c>
    </row>
    <row r="546" spans="1:15" x14ac:dyDescent="0.2">
      <c r="A546" s="21" t="s">
        <v>140</v>
      </c>
      <c r="B546" s="21" t="s">
        <v>141</v>
      </c>
      <c r="C546" s="22">
        <v>2021032315</v>
      </c>
      <c r="D546" s="23">
        <v>44278</v>
      </c>
      <c r="E546" s="24">
        <v>22.625</v>
      </c>
      <c r="F546" s="25">
        <v>44278.625</v>
      </c>
      <c r="G546">
        <v>8.5</v>
      </c>
      <c r="I546" t="s">
        <v>145</v>
      </c>
      <c r="J546" s="21" t="s">
        <v>146</v>
      </c>
      <c r="K546">
        <v>2021032315</v>
      </c>
      <c r="L546" s="23">
        <f t="shared" si="6"/>
        <v>44278.625025578702</v>
      </c>
      <c r="M546" s="24">
        <v>22.625</v>
      </c>
      <c r="N546" s="25">
        <v>44278.625025578702</v>
      </c>
      <c r="O546">
        <v>10.1</v>
      </c>
    </row>
    <row r="547" spans="1:15" x14ac:dyDescent="0.2">
      <c r="A547" s="21" t="s">
        <v>140</v>
      </c>
      <c r="B547" s="21" t="s">
        <v>141</v>
      </c>
      <c r="C547" s="22">
        <v>2021032316</v>
      </c>
      <c r="D547" s="23">
        <v>44278</v>
      </c>
      <c r="E547" s="24">
        <v>22.6666666666667</v>
      </c>
      <c r="F547" s="25">
        <v>44278.666666666701</v>
      </c>
      <c r="G547">
        <v>8.1999999999999993</v>
      </c>
      <c r="I547" t="s">
        <v>145</v>
      </c>
      <c r="J547" s="21" t="s">
        <v>146</v>
      </c>
      <c r="K547">
        <v>2021032316</v>
      </c>
      <c r="L547" s="23">
        <f t="shared" si="6"/>
        <v>44278.666692303239</v>
      </c>
      <c r="M547" s="24">
        <v>22.6666666666667</v>
      </c>
      <c r="N547" s="25">
        <v>44278.666692303239</v>
      </c>
      <c r="O547">
        <v>9.9</v>
      </c>
    </row>
    <row r="548" spans="1:15" x14ac:dyDescent="0.2">
      <c r="A548" s="21" t="s">
        <v>140</v>
      </c>
      <c r="B548" s="21" t="s">
        <v>141</v>
      </c>
      <c r="C548" s="22">
        <v>2021032317</v>
      </c>
      <c r="D548" s="23">
        <v>44278</v>
      </c>
      <c r="E548" s="24">
        <v>22.7083333333333</v>
      </c>
      <c r="F548" s="25">
        <v>44278.708333333299</v>
      </c>
      <c r="G548">
        <v>5.5</v>
      </c>
      <c r="I548" t="s">
        <v>145</v>
      </c>
      <c r="J548" s="21" t="s">
        <v>146</v>
      </c>
      <c r="K548">
        <v>2021032317</v>
      </c>
      <c r="L548" s="23">
        <f t="shared" ref="L548:L611" si="7">N548</f>
        <v>44278.708359027776</v>
      </c>
      <c r="M548" s="24">
        <v>22.7083333333333</v>
      </c>
      <c r="N548" s="25">
        <v>44278.708359027776</v>
      </c>
      <c r="O548">
        <v>8.6</v>
      </c>
    </row>
    <row r="549" spans="1:15" x14ac:dyDescent="0.2">
      <c r="A549" s="21" t="s">
        <v>140</v>
      </c>
      <c r="B549" s="21" t="s">
        <v>141</v>
      </c>
      <c r="C549" s="22">
        <v>2021032318</v>
      </c>
      <c r="D549" s="23">
        <v>44278</v>
      </c>
      <c r="E549" s="24">
        <v>22.75</v>
      </c>
      <c r="F549" s="25">
        <v>44278.75</v>
      </c>
      <c r="G549">
        <v>4.0999999999999996</v>
      </c>
      <c r="I549" t="s">
        <v>145</v>
      </c>
      <c r="J549" s="21" t="s">
        <v>146</v>
      </c>
      <c r="K549">
        <v>2021032318</v>
      </c>
      <c r="L549" s="23">
        <f t="shared" si="7"/>
        <v>44278.750025752313</v>
      </c>
      <c r="M549" s="24">
        <v>22.75</v>
      </c>
      <c r="N549" s="25">
        <v>44278.750025752313</v>
      </c>
      <c r="O549">
        <v>7.7</v>
      </c>
    </row>
    <row r="550" spans="1:15" x14ac:dyDescent="0.2">
      <c r="A550" s="21" t="s">
        <v>140</v>
      </c>
      <c r="B550" s="21" t="s">
        <v>141</v>
      </c>
      <c r="C550" s="22">
        <v>2021032319</v>
      </c>
      <c r="D550" s="23">
        <v>44278</v>
      </c>
      <c r="E550" s="24">
        <v>22.7916666666667</v>
      </c>
      <c r="F550" s="25">
        <v>44278.791666666701</v>
      </c>
      <c r="G550">
        <v>2.6</v>
      </c>
      <c r="I550" t="s">
        <v>145</v>
      </c>
      <c r="J550" s="21" t="s">
        <v>146</v>
      </c>
      <c r="K550">
        <v>2021032319</v>
      </c>
      <c r="L550" s="23">
        <f t="shared" si="7"/>
        <v>44278.791692476851</v>
      </c>
      <c r="M550" s="24">
        <v>22.7916666666667</v>
      </c>
      <c r="N550" s="25">
        <v>44278.791692476851</v>
      </c>
      <c r="O550">
        <v>4.8</v>
      </c>
    </row>
    <row r="551" spans="1:15" x14ac:dyDescent="0.2">
      <c r="A551" s="21" t="s">
        <v>140</v>
      </c>
      <c r="B551" s="21" t="s">
        <v>141</v>
      </c>
      <c r="C551" s="22">
        <v>2021032320</v>
      </c>
      <c r="D551" s="23">
        <v>44278</v>
      </c>
      <c r="E551" s="24">
        <v>22.8333333333333</v>
      </c>
      <c r="F551" s="25">
        <v>44278.833333333299</v>
      </c>
      <c r="G551">
        <v>1.2</v>
      </c>
      <c r="I551" t="s">
        <v>145</v>
      </c>
      <c r="J551" s="21" t="s">
        <v>146</v>
      </c>
      <c r="K551">
        <v>2021032320</v>
      </c>
      <c r="L551" s="23">
        <f t="shared" si="7"/>
        <v>44278.833359201388</v>
      </c>
      <c r="M551" s="24">
        <v>22.8333333333333</v>
      </c>
      <c r="N551" s="25">
        <v>44278.833359201388</v>
      </c>
      <c r="O551">
        <v>3.3</v>
      </c>
    </row>
    <row r="552" spans="1:15" x14ac:dyDescent="0.2">
      <c r="A552" s="21" t="s">
        <v>140</v>
      </c>
      <c r="B552" s="21" t="s">
        <v>141</v>
      </c>
      <c r="C552" s="22">
        <v>2021032321</v>
      </c>
      <c r="D552" s="23">
        <v>44278</v>
      </c>
      <c r="E552" s="24">
        <v>22.875</v>
      </c>
      <c r="F552" s="25">
        <v>44278.875</v>
      </c>
      <c r="G552">
        <v>0.7</v>
      </c>
      <c r="I552" t="s">
        <v>145</v>
      </c>
      <c r="J552" s="21" t="s">
        <v>146</v>
      </c>
      <c r="K552">
        <v>2021032321</v>
      </c>
      <c r="L552" s="23">
        <f t="shared" si="7"/>
        <v>44278.875025925925</v>
      </c>
      <c r="M552" s="24">
        <v>22.875</v>
      </c>
      <c r="N552" s="25">
        <v>44278.875025925925</v>
      </c>
      <c r="O552">
        <v>3.1</v>
      </c>
    </row>
    <row r="553" spans="1:15" x14ac:dyDescent="0.2">
      <c r="A553" s="21" t="s">
        <v>140</v>
      </c>
      <c r="B553" s="21" t="s">
        <v>141</v>
      </c>
      <c r="C553" s="22">
        <v>2021032322</v>
      </c>
      <c r="D553" s="23">
        <v>44278</v>
      </c>
      <c r="E553" s="24">
        <v>22.9166666666667</v>
      </c>
      <c r="F553" s="25">
        <v>44278.916666666701</v>
      </c>
      <c r="G553">
        <v>-0.4</v>
      </c>
      <c r="I553" t="s">
        <v>145</v>
      </c>
      <c r="J553" s="21" t="s">
        <v>146</v>
      </c>
      <c r="K553">
        <v>2021032322</v>
      </c>
      <c r="L553" s="23">
        <f t="shared" si="7"/>
        <v>44278.916692650462</v>
      </c>
      <c r="M553" s="24">
        <v>22.9166666666667</v>
      </c>
      <c r="N553" s="25">
        <v>44278.916692650462</v>
      </c>
      <c r="O553">
        <v>2.2000000000000002</v>
      </c>
    </row>
    <row r="554" spans="1:15" x14ac:dyDescent="0.2">
      <c r="A554" s="21" t="s">
        <v>140</v>
      </c>
      <c r="B554" s="21" t="s">
        <v>141</v>
      </c>
      <c r="C554" s="22">
        <v>2021032323</v>
      </c>
      <c r="D554" s="23">
        <v>44278</v>
      </c>
      <c r="E554" s="24">
        <v>22.9583333333333</v>
      </c>
      <c r="F554" s="25">
        <v>44278.958333333299</v>
      </c>
      <c r="G554">
        <v>-0.8</v>
      </c>
      <c r="I554" t="s">
        <v>145</v>
      </c>
      <c r="J554" s="21" t="s">
        <v>146</v>
      </c>
      <c r="K554">
        <v>2021032323</v>
      </c>
      <c r="L554" s="23">
        <f t="shared" si="7"/>
        <v>44278.958359374999</v>
      </c>
      <c r="M554" s="24">
        <v>22.9583333333333</v>
      </c>
      <c r="N554" s="25">
        <v>44278.958359374999</v>
      </c>
      <c r="O554">
        <v>1.8</v>
      </c>
    </row>
    <row r="555" spans="1:15" x14ac:dyDescent="0.2">
      <c r="A555" s="21" t="s">
        <v>140</v>
      </c>
      <c r="B555" s="21" t="s">
        <v>141</v>
      </c>
      <c r="C555" s="22">
        <v>2021032400</v>
      </c>
      <c r="D555" s="26">
        <v>44279</v>
      </c>
      <c r="E555" s="24">
        <v>23</v>
      </c>
      <c r="F555" s="25">
        <v>44279</v>
      </c>
      <c r="G555">
        <v>-1.1000000000000001</v>
      </c>
      <c r="I555" t="s">
        <v>145</v>
      </c>
      <c r="J555" s="21" t="s">
        <v>146</v>
      </c>
      <c r="K555">
        <v>2021032400</v>
      </c>
      <c r="L555" s="23">
        <f t="shared" si="7"/>
        <v>44279.000026099537</v>
      </c>
      <c r="M555" s="24">
        <v>23</v>
      </c>
      <c r="N555" s="25">
        <v>44279.000026099537</v>
      </c>
      <c r="O555">
        <v>2.4</v>
      </c>
    </row>
    <row r="556" spans="1:15" x14ac:dyDescent="0.2">
      <c r="A556" s="21" t="s">
        <v>140</v>
      </c>
      <c r="B556" s="21" t="s">
        <v>141</v>
      </c>
      <c r="C556" s="22">
        <v>2021032401</v>
      </c>
      <c r="D556" s="26">
        <v>44279</v>
      </c>
      <c r="E556" s="24">
        <v>23.0416666666667</v>
      </c>
      <c r="F556" s="25">
        <v>44279.041666666701</v>
      </c>
      <c r="G556">
        <v>-1.7</v>
      </c>
      <c r="I556" t="s">
        <v>145</v>
      </c>
      <c r="J556" s="21" t="s">
        <v>146</v>
      </c>
      <c r="K556">
        <v>2021032401</v>
      </c>
      <c r="L556" s="23">
        <f t="shared" si="7"/>
        <v>44279.041692824074</v>
      </c>
      <c r="M556" s="24">
        <v>23.0416666666667</v>
      </c>
      <c r="N556" s="25">
        <v>44279.041692824074</v>
      </c>
      <c r="O556">
        <v>2.4</v>
      </c>
    </row>
    <row r="557" spans="1:15" x14ac:dyDescent="0.2">
      <c r="A557" s="21" t="s">
        <v>140</v>
      </c>
      <c r="B557" s="21" t="s">
        <v>141</v>
      </c>
      <c r="C557" s="22">
        <v>2021032402</v>
      </c>
      <c r="D557" s="26">
        <v>44279</v>
      </c>
      <c r="E557" s="24">
        <v>23.0833333333333</v>
      </c>
      <c r="F557" s="25">
        <v>44279.083333333299</v>
      </c>
      <c r="G557">
        <v>-2.2999999999999998</v>
      </c>
      <c r="I557" t="s">
        <v>145</v>
      </c>
      <c r="J557" s="21" t="s">
        <v>146</v>
      </c>
      <c r="K557">
        <v>2021032402</v>
      </c>
      <c r="L557" s="23">
        <f t="shared" si="7"/>
        <v>44279.083359548611</v>
      </c>
      <c r="M557" s="24">
        <v>23.0833333333333</v>
      </c>
      <c r="N557" s="25">
        <v>44279.083359548611</v>
      </c>
      <c r="O557">
        <v>2.5</v>
      </c>
    </row>
    <row r="558" spans="1:15" x14ac:dyDescent="0.2">
      <c r="A558" s="21" t="s">
        <v>140</v>
      </c>
      <c r="B558" s="21" t="s">
        <v>141</v>
      </c>
      <c r="C558" s="22">
        <v>2021032403</v>
      </c>
      <c r="D558" s="26">
        <v>44279</v>
      </c>
      <c r="E558" s="24">
        <v>23.125</v>
      </c>
      <c r="F558" s="25">
        <v>44279.125</v>
      </c>
      <c r="G558">
        <v>-2.6</v>
      </c>
      <c r="I558" t="s">
        <v>145</v>
      </c>
      <c r="J558" s="21" t="s">
        <v>146</v>
      </c>
      <c r="K558">
        <v>2021032403</v>
      </c>
      <c r="L558" s="23">
        <f t="shared" si="7"/>
        <v>44279.125026273148</v>
      </c>
      <c r="M558" s="24">
        <v>23.125</v>
      </c>
      <c r="N558" s="25">
        <v>44279.125026273148</v>
      </c>
      <c r="O558">
        <v>2.2999999999999998</v>
      </c>
    </row>
    <row r="559" spans="1:15" x14ac:dyDescent="0.2">
      <c r="A559" s="21" t="s">
        <v>140</v>
      </c>
      <c r="B559" s="21" t="s">
        <v>141</v>
      </c>
      <c r="C559" s="22">
        <v>2021032404</v>
      </c>
      <c r="D559" s="26">
        <v>44279</v>
      </c>
      <c r="E559" s="24">
        <v>23.1666666666667</v>
      </c>
      <c r="F559" s="25">
        <v>44279.166666666701</v>
      </c>
      <c r="G559">
        <v>-2.9</v>
      </c>
      <c r="I559" t="s">
        <v>145</v>
      </c>
      <c r="J559" s="21" t="s">
        <v>146</v>
      </c>
      <c r="K559">
        <v>2021032404</v>
      </c>
      <c r="L559" s="23">
        <f t="shared" si="7"/>
        <v>44279.166692997685</v>
      </c>
      <c r="M559" s="24">
        <v>23.1666666666667</v>
      </c>
      <c r="N559" s="25">
        <v>44279.166692997685</v>
      </c>
      <c r="O559">
        <v>2.1</v>
      </c>
    </row>
    <row r="560" spans="1:15" x14ac:dyDescent="0.2">
      <c r="A560" s="21" t="s">
        <v>140</v>
      </c>
      <c r="B560" s="21" t="s">
        <v>141</v>
      </c>
      <c r="C560" s="22">
        <v>2021032405</v>
      </c>
      <c r="D560" s="26">
        <v>44279</v>
      </c>
      <c r="E560" s="24">
        <v>23.2083333333333</v>
      </c>
      <c r="F560" s="25">
        <v>44279.208333333299</v>
      </c>
      <c r="G560">
        <v>-3.2</v>
      </c>
      <c r="I560" t="s">
        <v>145</v>
      </c>
      <c r="J560" s="21" t="s">
        <v>146</v>
      </c>
      <c r="K560">
        <v>2021032405</v>
      </c>
      <c r="L560" s="23">
        <f t="shared" si="7"/>
        <v>44279.208359722223</v>
      </c>
      <c r="M560" s="24">
        <v>23.2083333333333</v>
      </c>
      <c r="N560" s="25">
        <v>44279.208359722223</v>
      </c>
      <c r="O560">
        <v>2</v>
      </c>
    </row>
    <row r="561" spans="1:15" x14ac:dyDescent="0.2">
      <c r="A561" s="21" t="s">
        <v>140</v>
      </c>
      <c r="B561" s="21" t="s">
        <v>141</v>
      </c>
      <c r="C561" s="22">
        <v>2021032406</v>
      </c>
      <c r="D561" s="26">
        <v>44279</v>
      </c>
      <c r="E561" s="24">
        <v>23.25</v>
      </c>
      <c r="F561" s="25">
        <v>44279.25</v>
      </c>
      <c r="G561">
        <v>-3.3</v>
      </c>
      <c r="I561" t="s">
        <v>145</v>
      </c>
      <c r="J561" s="21" t="s">
        <v>146</v>
      </c>
      <c r="K561">
        <v>2021032406</v>
      </c>
      <c r="L561" s="23">
        <f t="shared" si="7"/>
        <v>44279.25002644676</v>
      </c>
      <c r="M561" s="24">
        <v>23.25</v>
      </c>
      <c r="N561" s="25">
        <v>44279.25002644676</v>
      </c>
      <c r="O561">
        <v>2.1</v>
      </c>
    </row>
    <row r="562" spans="1:15" x14ac:dyDescent="0.2">
      <c r="A562" s="21" t="s">
        <v>140</v>
      </c>
      <c r="B562" s="21" t="s">
        <v>141</v>
      </c>
      <c r="C562" s="22">
        <v>2021032407</v>
      </c>
      <c r="D562" s="26">
        <v>44279</v>
      </c>
      <c r="E562" s="24">
        <v>23.2916666666667</v>
      </c>
      <c r="F562" s="25">
        <v>44279.291666666701</v>
      </c>
      <c r="G562">
        <v>-2.6</v>
      </c>
      <c r="I562" t="s">
        <v>145</v>
      </c>
      <c r="J562" s="21" t="s">
        <v>146</v>
      </c>
      <c r="K562">
        <v>2021032407</v>
      </c>
      <c r="L562" s="23">
        <f t="shared" si="7"/>
        <v>44279.291693171297</v>
      </c>
      <c r="M562" s="24">
        <v>23.2916666666667</v>
      </c>
      <c r="N562" s="25">
        <v>44279.291693171297</v>
      </c>
      <c r="O562">
        <v>2.6</v>
      </c>
    </row>
    <row r="563" spans="1:15" x14ac:dyDescent="0.2">
      <c r="A563" s="21" t="s">
        <v>140</v>
      </c>
      <c r="B563" s="21" t="s">
        <v>141</v>
      </c>
      <c r="C563" s="22">
        <v>2021032408</v>
      </c>
      <c r="D563" s="26">
        <v>44279</v>
      </c>
      <c r="E563" s="24">
        <v>23.3333333333333</v>
      </c>
      <c r="F563" s="25">
        <v>44279.333333333299</v>
      </c>
      <c r="G563">
        <v>0</v>
      </c>
      <c r="I563" t="s">
        <v>145</v>
      </c>
      <c r="J563" s="21" t="s">
        <v>146</v>
      </c>
      <c r="K563">
        <v>2021032408</v>
      </c>
      <c r="L563" s="23">
        <f t="shared" si="7"/>
        <v>44279.333359895834</v>
      </c>
      <c r="M563" s="24">
        <v>23.3333333333333</v>
      </c>
      <c r="N563" s="25">
        <v>44279.333359895834</v>
      </c>
      <c r="O563">
        <v>4.2</v>
      </c>
    </row>
    <row r="564" spans="1:15" x14ac:dyDescent="0.2">
      <c r="A564" s="21" t="s">
        <v>140</v>
      </c>
      <c r="B564" s="21" t="s">
        <v>141</v>
      </c>
      <c r="C564" s="22">
        <v>2021032409</v>
      </c>
      <c r="D564" s="26">
        <v>44279</v>
      </c>
      <c r="E564" s="24">
        <v>23.375</v>
      </c>
      <c r="F564" s="25">
        <v>44279.375</v>
      </c>
      <c r="G564">
        <v>2.6</v>
      </c>
      <c r="I564" t="s">
        <v>145</v>
      </c>
      <c r="J564" s="21" t="s">
        <v>146</v>
      </c>
      <c r="K564">
        <v>2021032409</v>
      </c>
      <c r="L564" s="23">
        <f t="shared" si="7"/>
        <v>44279.375026620372</v>
      </c>
      <c r="M564" s="24">
        <v>23.375</v>
      </c>
      <c r="N564" s="25">
        <v>44279.375026620372</v>
      </c>
      <c r="O564">
        <v>6.6</v>
      </c>
    </row>
    <row r="565" spans="1:15" x14ac:dyDescent="0.2">
      <c r="A565" s="21" t="s">
        <v>140</v>
      </c>
      <c r="B565" s="21" t="s">
        <v>141</v>
      </c>
      <c r="C565" s="22">
        <v>2021032410</v>
      </c>
      <c r="D565" s="26">
        <v>44279</v>
      </c>
      <c r="E565" s="24">
        <v>23.4166666666667</v>
      </c>
      <c r="F565" s="25">
        <v>44279.416666666701</v>
      </c>
      <c r="G565">
        <v>5.8</v>
      </c>
      <c r="I565" t="s">
        <v>145</v>
      </c>
      <c r="J565" s="21" t="s">
        <v>146</v>
      </c>
      <c r="K565">
        <v>2021032410</v>
      </c>
      <c r="L565" s="23">
        <f t="shared" si="7"/>
        <v>44279.416693344909</v>
      </c>
      <c r="M565" s="24">
        <v>23.4166666666667</v>
      </c>
      <c r="N565" s="25">
        <v>44279.416693344909</v>
      </c>
      <c r="O565">
        <v>8.4</v>
      </c>
    </row>
    <row r="566" spans="1:15" x14ac:dyDescent="0.2">
      <c r="A566" s="21" t="s">
        <v>140</v>
      </c>
      <c r="B566" s="21" t="s">
        <v>141</v>
      </c>
      <c r="C566" s="22">
        <v>2021032411</v>
      </c>
      <c r="D566" s="26">
        <v>44279</v>
      </c>
      <c r="E566" s="24">
        <v>23.4583333333333</v>
      </c>
      <c r="F566" s="25">
        <v>44279.458333333299</v>
      </c>
      <c r="G566">
        <v>8.6999999999999993</v>
      </c>
      <c r="I566" t="s">
        <v>145</v>
      </c>
      <c r="J566" s="21" t="s">
        <v>146</v>
      </c>
      <c r="K566">
        <v>2021032411</v>
      </c>
      <c r="L566" s="23">
        <f t="shared" si="7"/>
        <v>44279.458360069446</v>
      </c>
      <c r="M566" s="24">
        <v>23.4583333333333</v>
      </c>
      <c r="N566" s="25">
        <v>44279.458360069446</v>
      </c>
      <c r="O566">
        <v>10.3</v>
      </c>
    </row>
    <row r="567" spans="1:15" x14ac:dyDescent="0.2">
      <c r="A567" s="21" t="s">
        <v>140</v>
      </c>
      <c r="B567" s="21" t="s">
        <v>141</v>
      </c>
      <c r="C567" s="22">
        <v>2021032412</v>
      </c>
      <c r="D567" s="26">
        <v>44279</v>
      </c>
      <c r="E567" s="24">
        <v>23.5</v>
      </c>
      <c r="F567" s="25">
        <v>44279.5</v>
      </c>
      <c r="G567">
        <v>10.5</v>
      </c>
      <c r="I567" t="s">
        <v>145</v>
      </c>
      <c r="J567" s="21" t="s">
        <v>146</v>
      </c>
      <c r="K567">
        <v>2021032412</v>
      </c>
      <c r="L567" s="23">
        <f t="shared" si="7"/>
        <v>44279.500026793983</v>
      </c>
      <c r="M567" s="24">
        <v>23.5</v>
      </c>
      <c r="N567" s="25">
        <v>44279.500026793983</v>
      </c>
      <c r="O567">
        <v>11.8</v>
      </c>
    </row>
    <row r="568" spans="1:15" x14ac:dyDescent="0.2">
      <c r="A568" s="21" t="s">
        <v>140</v>
      </c>
      <c r="B568" s="21" t="s">
        <v>141</v>
      </c>
      <c r="C568" s="22">
        <v>2021032413</v>
      </c>
      <c r="D568" s="26">
        <v>44279</v>
      </c>
      <c r="E568" s="24">
        <v>23.5416666666667</v>
      </c>
      <c r="F568" s="25">
        <v>44279.541666666701</v>
      </c>
      <c r="G568">
        <v>11.8</v>
      </c>
      <c r="I568" t="s">
        <v>145</v>
      </c>
      <c r="J568" s="21" t="s">
        <v>146</v>
      </c>
      <c r="K568">
        <v>2021032413</v>
      </c>
      <c r="L568" s="23">
        <f t="shared" si="7"/>
        <v>44279.54169351852</v>
      </c>
      <c r="M568" s="24">
        <v>23.5416666666667</v>
      </c>
      <c r="N568" s="25">
        <v>44279.54169351852</v>
      </c>
      <c r="O568">
        <v>13.6</v>
      </c>
    </row>
    <row r="569" spans="1:15" x14ac:dyDescent="0.2">
      <c r="A569" s="21" t="s">
        <v>140</v>
      </c>
      <c r="B569" s="21" t="s">
        <v>141</v>
      </c>
      <c r="C569" s="22">
        <v>2021032414</v>
      </c>
      <c r="D569" s="26">
        <v>44279</v>
      </c>
      <c r="E569" s="24">
        <v>23.5833333333333</v>
      </c>
      <c r="F569" s="25">
        <v>44279.583333333299</v>
      </c>
      <c r="G569">
        <v>12.4</v>
      </c>
      <c r="I569" t="s">
        <v>145</v>
      </c>
      <c r="J569" s="21" t="s">
        <v>146</v>
      </c>
      <c r="K569">
        <v>2021032414</v>
      </c>
      <c r="L569" s="23">
        <f t="shared" si="7"/>
        <v>44279.583360243058</v>
      </c>
      <c r="M569" s="24">
        <v>23.5833333333333</v>
      </c>
      <c r="N569" s="25">
        <v>44279.583360243058</v>
      </c>
      <c r="O569">
        <v>14.6</v>
      </c>
    </row>
    <row r="570" spans="1:15" x14ac:dyDescent="0.2">
      <c r="A570" s="21" t="s">
        <v>140</v>
      </c>
      <c r="B570" s="21" t="s">
        <v>141</v>
      </c>
      <c r="C570" s="22">
        <v>2021032415</v>
      </c>
      <c r="D570" s="26">
        <v>44279</v>
      </c>
      <c r="E570" s="24">
        <v>23.625</v>
      </c>
      <c r="F570" s="25">
        <v>44279.625</v>
      </c>
      <c r="G570">
        <v>12.2</v>
      </c>
      <c r="I570" t="s">
        <v>145</v>
      </c>
      <c r="J570" s="21" t="s">
        <v>146</v>
      </c>
      <c r="K570">
        <v>2021032415</v>
      </c>
      <c r="L570" s="23">
        <f t="shared" si="7"/>
        <v>44279.625026967595</v>
      </c>
      <c r="M570" s="24">
        <v>23.625</v>
      </c>
      <c r="N570" s="25">
        <v>44279.625026967595</v>
      </c>
      <c r="O570">
        <v>14.9</v>
      </c>
    </row>
    <row r="571" spans="1:15" x14ac:dyDescent="0.2">
      <c r="A571" s="21" t="s">
        <v>140</v>
      </c>
      <c r="B571" s="21" t="s">
        <v>141</v>
      </c>
      <c r="C571" s="22">
        <v>2021032416</v>
      </c>
      <c r="D571" s="26">
        <v>44279</v>
      </c>
      <c r="E571" s="24">
        <v>23.6666666666667</v>
      </c>
      <c r="F571" s="25">
        <v>44279.666666666701</v>
      </c>
      <c r="G571">
        <v>10.6</v>
      </c>
      <c r="I571" t="s">
        <v>145</v>
      </c>
      <c r="J571" s="21" t="s">
        <v>146</v>
      </c>
      <c r="K571">
        <v>2021032416</v>
      </c>
      <c r="L571" s="23">
        <f t="shared" si="7"/>
        <v>44279.666693692132</v>
      </c>
      <c r="M571" s="24">
        <v>23.6666666666667</v>
      </c>
      <c r="N571" s="25">
        <v>44279.666693692132</v>
      </c>
      <c r="O571">
        <v>14.4</v>
      </c>
    </row>
    <row r="572" spans="1:15" x14ac:dyDescent="0.2">
      <c r="A572" s="21" t="s">
        <v>140</v>
      </c>
      <c r="B572" s="21" t="s">
        <v>141</v>
      </c>
      <c r="C572" s="22">
        <v>2021032417</v>
      </c>
      <c r="D572" s="26">
        <v>44279</v>
      </c>
      <c r="E572" s="24">
        <v>23.7083333333333</v>
      </c>
      <c r="F572" s="25">
        <v>44279.708333333299</v>
      </c>
      <c r="G572">
        <v>8.6</v>
      </c>
      <c r="I572" t="s">
        <v>145</v>
      </c>
      <c r="J572" s="21" t="s">
        <v>146</v>
      </c>
      <c r="K572">
        <v>2021032417</v>
      </c>
      <c r="L572" s="23">
        <f t="shared" si="7"/>
        <v>44279.708360416669</v>
      </c>
      <c r="M572" s="24">
        <v>23.7083333333334</v>
      </c>
      <c r="N572" s="25">
        <v>44279.708360416669</v>
      </c>
      <c r="O572">
        <v>12.2</v>
      </c>
    </row>
    <row r="573" spans="1:15" x14ac:dyDescent="0.2">
      <c r="A573" s="21" t="s">
        <v>140</v>
      </c>
      <c r="B573" s="21" t="s">
        <v>141</v>
      </c>
      <c r="C573" s="22">
        <v>2021032418</v>
      </c>
      <c r="D573" s="26">
        <v>44279</v>
      </c>
      <c r="E573" s="24">
        <v>23.75</v>
      </c>
      <c r="F573" s="25">
        <v>44279.75</v>
      </c>
      <c r="G573">
        <v>7.3</v>
      </c>
      <c r="I573" t="s">
        <v>145</v>
      </c>
      <c r="J573" s="21" t="s">
        <v>146</v>
      </c>
      <c r="K573">
        <v>2021032418</v>
      </c>
      <c r="L573" s="23">
        <f t="shared" si="7"/>
        <v>44279.750027141206</v>
      </c>
      <c r="M573" s="24">
        <v>23.75</v>
      </c>
      <c r="N573" s="25">
        <v>44279.750027141206</v>
      </c>
      <c r="O573">
        <v>8.6999999999999993</v>
      </c>
    </row>
    <row r="574" spans="1:15" x14ac:dyDescent="0.2">
      <c r="A574" s="21" t="s">
        <v>140</v>
      </c>
      <c r="B574" s="21" t="s">
        <v>141</v>
      </c>
      <c r="C574" s="22">
        <v>2021032419</v>
      </c>
      <c r="D574" s="26">
        <v>44279</v>
      </c>
      <c r="E574" s="24">
        <v>23.7916666666667</v>
      </c>
      <c r="F574" s="25">
        <v>44279.791666666701</v>
      </c>
      <c r="G574">
        <v>4.7</v>
      </c>
      <c r="I574" t="s">
        <v>145</v>
      </c>
      <c r="J574" s="21" t="s">
        <v>146</v>
      </c>
      <c r="K574">
        <v>2021032419</v>
      </c>
      <c r="L574" s="23">
        <f t="shared" si="7"/>
        <v>44279.791693865744</v>
      </c>
      <c r="M574" s="24">
        <v>23.7916666666667</v>
      </c>
      <c r="N574" s="25">
        <v>44279.791693865744</v>
      </c>
      <c r="O574">
        <v>7.1</v>
      </c>
    </row>
    <row r="575" spans="1:15" x14ac:dyDescent="0.2">
      <c r="A575" s="21" t="s">
        <v>140</v>
      </c>
      <c r="B575" s="21" t="s">
        <v>141</v>
      </c>
      <c r="C575" s="22">
        <v>2021032420</v>
      </c>
      <c r="D575" s="26">
        <v>44279</v>
      </c>
      <c r="E575" s="24">
        <v>23.8333333333333</v>
      </c>
      <c r="F575" s="25">
        <v>44279.833333333299</v>
      </c>
      <c r="G575">
        <v>2.8</v>
      </c>
      <c r="I575" t="s">
        <v>145</v>
      </c>
      <c r="J575" s="21" t="s">
        <v>146</v>
      </c>
      <c r="K575">
        <v>2021032420</v>
      </c>
      <c r="L575" s="23">
        <f t="shared" si="7"/>
        <v>44279.833360590281</v>
      </c>
      <c r="M575" s="24">
        <v>23.8333333333334</v>
      </c>
      <c r="N575" s="25">
        <v>44279.833360590281</v>
      </c>
      <c r="O575">
        <v>6.6</v>
      </c>
    </row>
    <row r="576" spans="1:15" x14ac:dyDescent="0.2">
      <c r="A576" s="21" t="s">
        <v>140</v>
      </c>
      <c r="B576" s="21" t="s">
        <v>141</v>
      </c>
      <c r="C576" s="22">
        <v>2021032421</v>
      </c>
      <c r="D576" s="26">
        <v>44279</v>
      </c>
      <c r="E576" s="24">
        <v>23.875</v>
      </c>
      <c r="F576" s="25">
        <v>44279.875</v>
      </c>
      <c r="G576">
        <v>1.6</v>
      </c>
      <c r="I576" t="s">
        <v>145</v>
      </c>
      <c r="J576" s="21" t="s">
        <v>146</v>
      </c>
      <c r="K576">
        <v>2021032421</v>
      </c>
      <c r="L576" s="23">
        <f t="shared" si="7"/>
        <v>44279.875027314818</v>
      </c>
      <c r="M576" s="24">
        <v>23.875</v>
      </c>
      <c r="N576" s="25">
        <v>44279.875027314818</v>
      </c>
      <c r="O576">
        <v>5.8</v>
      </c>
    </row>
    <row r="577" spans="1:15" x14ac:dyDescent="0.2">
      <c r="A577" s="21" t="s">
        <v>140</v>
      </c>
      <c r="B577" s="21" t="s">
        <v>141</v>
      </c>
      <c r="C577" s="22">
        <v>2021032422</v>
      </c>
      <c r="D577" s="26">
        <v>44279</v>
      </c>
      <c r="E577" s="24">
        <v>23.9166666666667</v>
      </c>
      <c r="F577" s="25">
        <v>44279.916666666701</v>
      </c>
      <c r="G577">
        <v>1</v>
      </c>
      <c r="I577" t="s">
        <v>145</v>
      </c>
      <c r="J577" s="21" t="s">
        <v>146</v>
      </c>
      <c r="K577">
        <v>2021032422</v>
      </c>
      <c r="L577" s="23">
        <f t="shared" si="7"/>
        <v>44279.916694039355</v>
      </c>
      <c r="M577" s="24">
        <v>23.9166666666667</v>
      </c>
      <c r="N577" s="25">
        <v>44279.916694039355</v>
      </c>
      <c r="O577">
        <v>5.2</v>
      </c>
    </row>
    <row r="578" spans="1:15" x14ac:dyDescent="0.2">
      <c r="A578" s="21" t="s">
        <v>140</v>
      </c>
      <c r="B578" s="21" t="s">
        <v>141</v>
      </c>
      <c r="C578" s="22">
        <v>2021032423</v>
      </c>
      <c r="D578" s="26">
        <v>44279</v>
      </c>
      <c r="E578" s="24">
        <v>23.9583333333333</v>
      </c>
      <c r="F578" s="25">
        <v>44279.958333333299</v>
      </c>
      <c r="G578">
        <v>0</v>
      </c>
      <c r="I578" t="s">
        <v>145</v>
      </c>
      <c r="J578" s="21" t="s">
        <v>146</v>
      </c>
      <c r="K578">
        <v>2021032423</v>
      </c>
      <c r="L578" s="23">
        <f t="shared" si="7"/>
        <v>44279.958360763892</v>
      </c>
      <c r="M578" s="24">
        <v>23.9583333333334</v>
      </c>
      <c r="N578" s="25">
        <v>44279.958360763892</v>
      </c>
      <c r="O578">
        <v>5.6</v>
      </c>
    </row>
    <row r="579" spans="1:15" x14ac:dyDescent="0.2">
      <c r="A579" s="21" t="s">
        <v>140</v>
      </c>
      <c r="B579" s="21" t="s">
        <v>141</v>
      </c>
      <c r="C579" s="22">
        <v>2021032500</v>
      </c>
      <c r="D579" s="23">
        <v>44280</v>
      </c>
      <c r="E579" s="24">
        <v>24</v>
      </c>
      <c r="F579" s="25">
        <v>44280</v>
      </c>
      <c r="G579">
        <v>-0.4</v>
      </c>
      <c r="I579" t="s">
        <v>145</v>
      </c>
      <c r="J579" s="21" t="s">
        <v>146</v>
      </c>
      <c r="K579">
        <v>2021032500</v>
      </c>
      <c r="L579" s="23">
        <f t="shared" si="7"/>
        <v>44280.000027488422</v>
      </c>
      <c r="M579" s="24">
        <v>24</v>
      </c>
      <c r="N579" s="25">
        <v>44280.000027488422</v>
      </c>
      <c r="O579">
        <v>5.3</v>
      </c>
    </row>
    <row r="580" spans="1:15" x14ac:dyDescent="0.2">
      <c r="A580" s="21" t="s">
        <v>140</v>
      </c>
      <c r="B580" s="21" t="s">
        <v>141</v>
      </c>
      <c r="C580" s="22">
        <v>2021032501</v>
      </c>
      <c r="D580" s="23">
        <v>44280</v>
      </c>
      <c r="E580" s="24">
        <v>24.0416666666667</v>
      </c>
      <c r="F580" s="25">
        <v>44280.041666666701</v>
      </c>
      <c r="G580">
        <v>-1</v>
      </c>
      <c r="I580" t="s">
        <v>145</v>
      </c>
      <c r="J580" s="21" t="s">
        <v>146</v>
      </c>
      <c r="K580">
        <v>2021032501</v>
      </c>
      <c r="L580" s="23">
        <f t="shared" si="7"/>
        <v>44280.04169421296</v>
      </c>
      <c r="M580" s="24">
        <v>24.0416666666667</v>
      </c>
      <c r="N580" s="25">
        <v>44280.04169421296</v>
      </c>
      <c r="O580">
        <v>4.9000000000000004</v>
      </c>
    </row>
    <row r="581" spans="1:15" x14ac:dyDescent="0.2">
      <c r="A581" s="21" t="s">
        <v>140</v>
      </c>
      <c r="B581" s="21" t="s">
        <v>141</v>
      </c>
      <c r="C581" s="22">
        <v>2021032502</v>
      </c>
      <c r="D581" s="23">
        <v>44280</v>
      </c>
      <c r="E581" s="24">
        <v>24.0833333333333</v>
      </c>
      <c r="F581" s="25">
        <v>44280.083333333299</v>
      </c>
      <c r="G581">
        <v>-1.5</v>
      </c>
      <c r="I581" t="s">
        <v>145</v>
      </c>
      <c r="J581" s="21" t="s">
        <v>146</v>
      </c>
      <c r="K581">
        <v>2021032502</v>
      </c>
      <c r="L581" s="23">
        <f t="shared" si="7"/>
        <v>44280.083360937497</v>
      </c>
      <c r="M581" s="24">
        <v>24.0833333333334</v>
      </c>
      <c r="N581" s="25">
        <v>44280.083360937497</v>
      </c>
      <c r="O581">
        <v>4.7</v>
      </c>
    </row>
    <row r="582" spans="1:15" x14ac:dyDescent="0.2">
      <c r="A582" s="21" t="s">
        <v>140</v>
      </c>
      <c r="B582" s="21" t="s">
        <v>141</v>
      </c>
      <c r="C582" s="22">
        <v>2021032503</v>
      </c>
      <c r="D582" s="23">
        <v>44280</v>
      </c>
      <c r="E582" s="24">
        <v>24.125</v>
      </c>
      <c r="F582" s="25">
        <v>44280.125</v>
      </c>
      <c r="G582">
        <v>-1.8</v>
      </c>
      <c r="I582" t="s">
        <v>145</v>
      </c>
      <c r="J582" s="21" t="s">
        <v>146</v>
      </c>
      <c r="K582">
        <v>2021032503</v>
      </c>
      <c r="L582" s="23">
        <f t="shared" si="7"/>
        <v>44280.125027662034</v>
      </c>
      <c r="M582" s="24">
        <v>24.125</v>
      </c>
      <c r="N582" s="25">
        <v>44280.125027662034</v>
      </c>
      <c r="O582">
        <v>4.2</v>
      </c>
    </row>
    <row r="583" spans="1:15" x14ac:dyDescent="0.2">
      <c r="A583" s="21" t="s">
        <v>140</v>
      </c>
      <c r="B583" s="21" t="s">
        <v>141</v>
      </c>
      <c r="C583" s="22">
        <v>2021032504</v>
      </c>
      <c r="D583" s="23">
        <v>44280</v>
      </c>
      <c r="E583" s="24">
        <v>24.1666666666667</v>
      </c>
      <c r="F583" s="25">
        <v>44280.166666666701</v>
      </c>
      <c r="G583">
        <v>-2</v>
      </c>
      <c r="I583" t="s">
        <v>145</v>
      </c>
      <c r="J583" s="21" t="s">
        <v>146</v>
      </c>
      <c r="K583">
        <v>2021032504</v>
      </c>
      <c r="L583" s="23">
        <f t="shared" si="7"/>
        <v>44280.166694386571</v>
      </c>
      <c r="M583" s="24">
        <v>24.1666666666667</v>
      </c>
      <c r="N583" s="25">
        <v>44280.166694386571</v>
      </c>
      <c r="O583">
        <v>3.9</v>
      </c>
    </row>
    <row r="584" spans="1:15" x14ac:dyDescent="0.2">
      <c r="A584" s="21" t="s">
        <v>140</v>
      </c>
      <c r="B584" s="21" t="s">
        <v>141</v>
      </c>
      <c r="C584" s="22">
        <v>2021032505</v>
      </c>
      <c r="D584" s="23">
        <v>44280</v>
      </c>
      <c r="E584" s="24">
        <v>24.2083333333333</v>
      </c>
      <c r="F584" s="25">
        <v>44280.208333333299</v>
      </c>
      <c r="G584">
        <v>-2.4</v>
      </c>
      <c r="I584" t="s">
        <v>145</v>
      </c>
      <c r="J584" s="21" t="s">
        <v>146</v>
      </c>
      <c r="K584">
        <v>2021032505</v>
      </c>
      <c r="L584" s="23">
        <f t="shared" si="7"/>
        <v>44280.208361111108</v>
      </c>
      <c r="M584" s="24">
        <v>24.2083333333334</v>
      </c>
      <c r="N584" s="25">
        <v>44280.208361111108</v>
      </c>
      <c r="O584">
        <v>3.7</v>
      </c>
    </row>
    <row r="585" spans="1:15" x14ac:dyDescent="0.2">
      <c r="A585" s="21" t="s">
        <v>140</v>
      </c>
      <c r="B585" s="21" t="s">
        <v>141</v>
      </c>
      <c r="C585" s="22">
        <v>2021032506</v>
      </c>
      <c r="D585" s="23">
        <v>44280</v>
      </c>
      <c r="E585" s="24">
        <v>24.25</v>
      </c>
      <c r="F585" s="25">
        <v>44280.25</v>
      </c>
      <c r="G585">
        <v>-2.4</v>
      </c>
      <c r="I585" t="s">
        <v>145</v>
      </c>
      <c r="J585" s="21" t="s">
        <v>146</v>
      </c>
      <c r="K585">
        <v>2021032506</v>
      </c>
      <c r="L585" s="23">
        <f t="shared" si="7"/>
        <v>44280.250027835646</v>
      </c>
      <c r="M585" s="24">
        <v>24.25</v>
      </c>
      <c r="N585" s="25">
        <v>44280.250027835646</v>
      </c>
      <c r="O585">
        <v>3.6</v>
      </c>
    </row>
    <row r="586" spans="1:15" x14ac:dyDescent="0.2">
      <c r="A586" s="21" t="s">
        <v>140</v>
      </c>
      <c r="B586" s="21" t="s">
        <v>141</v>
      </c>
      <c r="C586" s="22">
        <v>2021032507</v>
      </c>
      <c r="D586" s="23">
        <v>44280</v>
      </c>
      <c r="E586" s="24">
        <v>24.2916666666667</v>
      </c>
      <c r="F586" s="25">
        <v>44280.291666666701</v>
      </c>
      <c r="G586">
        <v>-1.3</v>
      </c>
      <c r="I586" t="s">
        <v>145</v>
      </c>
      <c r="J586" s="21" t="s">
        <v>146</v>
      </c>
      <c r="K586">
        <v>2021032507</v>
      </c>
      <c r="L586" s="23">
        <f t="shared" si="7"/>
        <v>44280.291694560183</v>
      </c>
      <c r="M586" s="24">
        <v>24.2916666666667</v>
      </c>
      <c r="N586" s="25">
        <v>44280.291694560183</v>
      </c>
      <c r="O586">
        <v>4.3</v>
      </c>
    </row>
    <row r="587" spans="1:15" x14ac:dyDescent="0.2">
      <c r="A587" s="21" t="s">
        <v>140</v>
      </c>
      <c r="B587" s="21" t="s">
        <v>141</v>
      </c>
      <c r="C587" s="22">
        <v>2021032508</v>
      </c>
      <c r="D587" s="23">
        <v>44280</v>
      </c>
      <c r="E587" s="24">
        <v>24.3333333333333</v>
      </c>
      <c r="F587" s="25">
        <v>44280.333333333299</v>
      </c>
      <c r="G587">
        <v>1.3</v>
      </c>
      <c r="I587" t="s">
        <v>145</v>
      </c>
      <c r="J587" s="21" t="s">
        <v>146</v>
      </c>
      <c r="K587">
        <v>2021032508</v>
      </c>
      <c r="L587" s="23">
        <f t="shared" si="7"/>
        <v>44280.33336128472</v>
      </c>
      <c r="M587" s="24">
        <v>24.3333333333334</v>
      </c>
      <c r="N587" s="25">
        <v>44280.33336128472</v>
      </c>
      <c r="O587">
        <v>6.2</v>
      </c>
    </row>
    <row r="588" spans="1:15" x14ac:dyDescent="0.2">
      <c r="A588" s="21" t="s">
        <v>140</v>
      </c>
      <c r="B588" s="21" t="s">
        <v>141</v>
      </c>
      <c r="C588" s="22">
        <v>2021032509</v>
      </c>
      <c r="D588" s="23">
        <v>44280</v>
      </c>
      <c r="E588" s="24">
        <v>24.375</v>
      </c>
      <c r="F588" s="25">
        <v>44280.375</v>
      </c>
      <c r="G588">
        <v>4.3</v>
      </c>
      <c r="I588" t="s">
        <v>145</v>
      </c>
      <c r="J588" s="21" t="s">
        <v>146</v>
      </c>
      <c r="K588">
        <v>2021032509</v>
      </c>
      <c r="L588" s="23">
        <f t="shared" si="7"/>
        <v>44280.375028009257</v>
      </c>
      <c r="M588" s="24">
        <v>24.375</v>
      </c>
      <c r="N588" s="25">
        <v>44280.375028009257</v>
      </c>
      <c r="O588">
        <v>8.5</v>
      </c>
    </row>
    <row r="589" spans="1:15" x14ac:dyDescent="0.2">
      <c r="A589" s="21" t="s">
        <v>140</v>
      </c>
      <c r="B589" s="21" t="s">
        <v>141</v>
      </c>
      <c r="C589" s="22">
        <v>2021032510</v>
      </c>
      <c r="D589" s="23">
        <v>44280</v>
      </c>
      <c r="E589" s="24">
        <v>24.4166666666667</v>
      </c>
      <c r="F589" s="25">
        <v>44280.416666666701</v>
      </c>
      <c r="G589">
        <v>7.9</v>
      </c>
      <c r="I589" t="s">
        <v>145</v>
      </c>
      <c r="J589" s="21" t="s">
        <v>146</v>
      </c>
      <c r="K589">
        <v>2021032510</v>
      </c>
      <c r="L589" s="23">
        <f t="shared" si="7"/>
        <v>44280.416694733794</v>
      </c>
      <c r="M589" s="24">
        <v>24.4166666666667</v>
      </c>
      <c r="N589" s="25">
        <v>44280.416694733794</v>
      </c>
      <c r="O589">
        <v>10.9</v>
      </c>
    </row>
    <row r="590" spans="1:15" x14ac:dyDescent="0.2">
      <c r="A590" s="21" t="s">
        <v>140</v>
      </c>
      <c r="B590" s="21" t="s">
        <v>141</v>
      </c>
      <c r="C590" s="22">
        <v>2021032511</v>
      </c>
      <c r="D590" s="23">
        <v>44280</v>
      </c>
      <c r="E590" s="24">
        <v>24.4583333333333</v>
      </c>
      <c r="F590" s="25">
        <v>44280.458333333299</v>
      </c>
      <c r="G590">
        <v>10.8</v>
      </c>
      <c r="I590" t="s">
        <v>145</v>
      </c>
      <c r="J590" s="21" t="s">
        <v>146</v>
      </c>
      <c r="K590">
        <v>2021032511</v>
      </c>
      <c r="L590" s="23">
        <f t="shared" si="7"/>
        <v>44280.458361458332</v>
      </c>
      <c r="M590" s="24">
        <v>24.4583333333334</v>
      </c>
      <c r="N590" s="25">
        <v>44280.458361458332</v>
      </c>
      <c r="O590">
        <v>12.7</v>
      </c>
    </row>
    <row r="591" spans="1:15" x14ac:dyDescent="0.2">
      <c r="A591" s="21" t="s">
        <v>140</v>
      </c>
      <c r="B591" s="21" t="s">
        <v>141</v>
      </c>
      <c r="C591" s="22">
        <v>2021032512</v>
      </c>
      <c r="D591" s="23">
        <v>44280</v>
      </c>
      <c r="E591" s="24">
        <v>24.5</v>
      </c>
      <c r="F591" s="25">
        <v>44280.5</v>
      </c>
      <c r="G591">
        <v>12.9</v>
      </c>
      <c r="I591" t="s">
        <v>145</v>
      </c>
      <c r="J591" s="21" t="s">
        <v>146</v>
      </c>
      <c r="K591">
        <v>2021032512</v>
      </c>
      <c r="L591" s="23">
        <f t="shared" si="7"/>
        <v>44280.500028182869</v>
      </c>
      <c r="M591" s="24">
        <v>24.5</v>
      </c>
      <c r="N591" s="25">
        <v>44280.500028182869</v>
      </c>
      <c r="O591">
        <v>14.6</v>
      </c>
    </row>
    <row r="592" spans="1:15" x14ac:dyDescent="0.2">
      <c r="A592" s="21" t="s">
        <v>140</v>
      </c>
      <c r="B592" s="21" t="s">
        <v>141</v>
      </c>
      <c r="C592" s="22">
        <v>2021032513</v>
      </c>
      <c r="D592" s="23">
        <v>44280</v>
      </c>
      <c r="E592" s="24">
        <v>24.5416666666667</v>
      </c>
      <c r="F592" s="25">
        <v>44280.541666666701</v>
      </c>
      <c r="G592">
        <v>14.3</v>
      </c>
      <c r="I592" t="s">
        <v>145</v>
      </c>
      <c r="J592" s="21" t="s">
        <v>146</v>
      </c>
      <c r="K592">
        <v>2021032513</v>
      </c>
      <c r="L592" s="23">
        <f t="shared" si="7"/>
        <v>44280.541694907406</v>
      </c>
      <c r="M592" s="24">
        <v>24.5416666666667</v>
      </c>
      <c r="N592" s="25">
        <v>44280.541694907406</v>
      </c>
      <c r="O592">
        <v>15.5</v>
      </c>
    </row>
    <row r="593" spans="1:15" x14ac:dyDescent="0.2">
      <c r="A593" s="21" t="s">
        <v>140</v>
      </c>
      <c r="B593" s="21" t="s">
        <v>141</v>
      </c>
      <c r="C593" s="22">
        <v>2021032514</v>
      </c>
      <c r="D593" s="23">
        <v>44280</v>
      </c>
      <c r="E593" s="24">
        <v>24.5833333333333</v>
      </c>
      <c r="F593" s="25">
        <v>44280.583333333299</v>
      </c>
      <c r="G593">
        <v>14.8</v>
      </c>
      <c r="I593" t="s">
        <v>145</v>
      </c>
      <c r="J593" s="21" t="s">
        <v>146</v>
      </c>
      <c r="K593">
        <v>2021032514</v>
      </c>
      <c r="L593" s="23">
        <f t="shared" si="7"/>
        <v>44280.583361631943</v>
      </c>
      <c r="M593" s="24">
        <v>24.5833333333334</v>
      </c>
      <c r="N593" s="25">
        <v>44280.583361631943</v>
      </c>
      <c r="O593">
        <v>15.8</v>
      </c>
    </row>
    <row r="594" spans="1:15" x14ac:dyDescent="0.2">
      <c r="A594" s="21" t="s">
        <v>140</v>
      </c>
      <c r="B594" s="21" t="s">
        <v>141</v>
      </c>
      <c r="C594" s="22">
        <v>2021032515</v>
      </c>
      <c r="D594" s="23">
        <v>44280</v>
      </c>
      <c r="E594" s="24">
        <v>24.625</v>
      </c>
      <c r="F594" s="25">
        <v>44280.625</v>
      </c>
      <c r="G594">
        <v>14.7</v>
      </c>
      <c r="I594" t="s">
        <v>145</v>
      </c>
      <c r="J594" s="21" t="s">
        <v>146</v>
      </c>
      <c r="K594">
        <v>2021032515</v>
      </c>
      <c r="L594" s="23">
        <f t="shared" si="7"/>
        <v>44280.62502835648</v>
      </c>
      <c r="M594" s="24">
        <v>24.625</v>
      </c>
      <c r="N594" s="25">
        <v>44280.62502835648</v>
      </c>
      <c r="O594">
        <v>16</v>
      </c>
    </row>
    <row r="595" spans="1:15" x14ac:dyDescent="0.2">
      <c r="A595" s="21" t="s">
        <v>140</v>
      </c>
      <c r="B595" s="21" t="s">
        <v>141</v>
      </c>
      <c r="C595" s="22">
        <v>2021032516</v>
      </c>
      <c r="D595" s="23">
        <v>44280</v>
      </c>
      <c r="E595" s="24">
        <v>24.6666666666667</v>
      </c>
      <c r="F595" s="25">
        <v>44280.666666666701</v>
      </c>
      <c r="G595">
        <v>14.2</v>
      </c>
      <c r="I595" t="s">
        <v>145</v>
      </c>
      <c r="J595" s="21" t="s">
        <v>146</v>
      </c>
      <c r="K595">
        <v>2021032516</v>
      </c>
      <c r="L595" s="23">
        <f t="shared" si="7"/>
        <v>44280.666695081018</v>
      </c>
      <c r="M595" s="24">
        <v>24.6666666666667</v>
      </c>
      <c r="N595" s="25">
        <v>44280.666695081018</v>
      </c>
      <c r="O595">
        <v>16</v>
      </c>
    </row>
    <row r="596" spans="1:15" x14ac:dyDescent="0.2">
      <c r="A596" s="21" t="s">
        <v>140</v>
      </c>
      <c r="B596" s="21" t="s">
        <v>141</v>
      </c>
      <c r="C596" s="22">
        <v>2021032517</v>
      </c>
      <c r="D596" s="23">
        <v>44280</v>
      </c>
      <c r="E596" s="24">
        <v>24.7083333333333</v>
      </c>
      <c r="F596" s="25">
        <v>44280.708333333299</v>
      </c>
      <c r="G596">
        <v>12.8</v>
      </c>
      <c r="I596" t="s">
        <v>145</v>
      </c>
      <c r="J596" s="21" t="s">
        <v>146</v>
      </c>
      <c r="K596">
        <v>2021032517</v>
      </c>
      <c r="L596" s="23">
        <f t="shared" si="7"/>
        <v>44280.708361805555</v>
      </c>
      <c r="M596" s="24">
        <v>24.7083333333334</v>
      </c>
      <c r="N596" s="25">
        <v>44280.708361805555</v>
      </c>
      <c r="O596">
        <v>14.6</v>
      </c>
    </row>
    <row r="597" spans="1:15" x14ac:dyDescent="0.2">
      <c r="A597" s="21" t="s">
        <v>140</v>
      </c>
      <c r="B597" s="21" t="s">
        <v>141</v>
      </c>
      <c r="C597" s="22">
        <v>2021032518</v>
      </c>
      <c r="D597" s="23">
        <v>44280</v>
      </c>
      <c r="E597" s="24">
        <v>24.75</v>
      </c>
      <c r="F597" s="25">
        <v>44280.75</v>
      </c>
      <c r="G597">
        <v>10.1</v>
      </c>
      <c r="I597" t="s">
        <v>145</v>
      </c>
      <c r="J597" s="21" t="s">
        <v>146</v>
      </c>
      <c r="K597">
        <v>2021032518</v>
      </c>
      <c r="L597" s="23">
        <f t="shared" si="7"/>
        <v>44280.750028530092</v>
      </c>
      <c r="M597" s="24">
        <v>24.75</v>
      </c>
      <c r="N597" s="25">
        <v>44280.750028530092</v>
      </c>
      <c r="O597">
        <v>12.6</v>
      </c>
    </row>
    <row r="598" spans="1:15" x14ac:dyDescent="0.2">
      <c r="A598" s="21" t="s">
        <v>140</v>
      </c>
      <c r="B598" s="21" t="s">
        <v>141</v>
      </c>
      <c r="C598" s="22">
        <v>2021032519</v>
      </c>
      <c r="D598" s="23">
        <v>44280</v>
      </c>
      <c r="E598" s="24">
        <v>24.7916666666667</v>
      </c>
      <c r="F598" s="25">
        <v>44280.791666666701</v>
      </c>
      <c r="G598">
        <v>7.3</v>
      </c>
      <c r="I598" t="s">
        <v>145</v>
      </c>
      <c r="J598" s="21" t="s">
        <v>146</v>
      </c>
      <c r="K598">
        <v>2021032519</v>
      </c>
      <c r="L598" s="23">
        <f t="shared" si="7"/>
        <v>44280.791695254629</v>
      </c>
      <c r="M598" s="24">
        <v>24.7916666666667</v>
      </c>
      <c r="N598" s="25">
        <v>44280.791695254629</v>
      </c>
      <c r="O598">
        <v>9.6</v>
      </c>
    </row>
    <row r="599" spans="1:15" x14ac:dyDescent="0.2">
      <c r="A599" s="21" t="s">
        <v>140</v>
      </c>
      <c r="B599" s="21" t="s">
        <v>141</v>
      </c>
      <c r="C599" s="22">
        <v>2021032520</v>
      </c>
      <c r="D599" s="23">
        <v>44280</v>
      </c>
      <c r="E599" s="24">
        <v>24.8333333333333</v>
      </c>
      <c r="F599" s="25">
        <v>44280.833333333299</v>
      </c>
      <c r="G599">
        <v>4.5999999999999996</v>
      </c>
      <c r="I599" t="s">
        <v>145</v>
      </c>
      <c r="J599" s="21" t="s">
        <v>146</v>
      </c>
      <c r="K599">
        <v>2021032520</v>
      </c>
      <c r="L599" s="23">
        <f t="shared" si="7"/>
        <v>44280.833361979167</v>
      </c>
      <c r="M599" s="24">
        <v>24.8333333333334</v>
      </c>
      <c r="N599" s="25">
        <v>44280.833361979167</v>
      </c>
      <c r="O599">
        <v>9.6999999999999993</v>
      </c>
    </row>
    <row r="600" spans="1:15" x14ac:dyDescent="0.2">
      <c r="A600" s="21" t="s">
        <v>140</v>
      </c>
      <c r="B600" s="21" t="s">
        <v>141</v>
      </c>
      <c r="C600" s="22">
        <v>2021032521</v>
      </c>
      <c r="D600" s="23">
        <v>44280</v>
      </c>
      <c r="E600" s="24">
        <v>24.875</v>
      </c>
      <c r="F600" s="25">
        <v>44280.875</v>
      </c>
      <c r="G600">
        <v>3.3</v>
      </c>
      <c r="I600" t="s">
        <v>145</v>
      </c>
      <c r="J600" s="21" t="s">
        <v>146</v>
      </c>
      <c r="K600">
        <v>2021032521</v>
      </c>
      <c r="L600" s="23">
        <f t="shared" si="7"/>
        <v>44280.875028703704</v>
      </c>
      <c r="M600" s="24">
        <v>24.875</v>
      </c>
      <c r="N600" s="25">
        <v>44280.875028703704</v>
      </c>
      <c r="O600">
        <v>7.8</v>
      </c>
    </row>
    <row r="601" spans="1:15" x14ac:dyDescent="0.2">
      <c r="A601" s="21" t="s">
        <v>140</v>
      </c>
      <c r="B601" s="21" t="s">
        <v>141</v>
      </c>
      <c r="C601" s="22">
        <v>2021032522</v>
      </c>
      <c r="D601" s="23">
        <v>44280</v>
      </c>
      <c r="E601" s="24">
        <v>24.9166666666667</v>
      </c>
      <c r="F601" s="25">
        <v>44280.916666666701</v>
      </c>
      <c r="G601">
        <v>2.6</v>
      </c>
      <c r="I601" t="s">
        <v>145</v>
      </c>
      <c r="J601" s="21" t="s">
        <v>146</v>
      </c>
      <c r="K601">
        <v>2021032522</v>
      </c>
      <c r="L601" s="23">
        <f t="shared" si="7"/>
        <v>44280.916695428241</v>
      </c>
      <c r="M601" s="24">
        <v>24.9166666666667</v>
      </c>
      <c r="N601" s="25">
        <v>44280.916695428241</v>
      </c>
      <c r="O601">
        <v>6.3</v>
      </c>
    </row>
    <row r="602" spans="1:15" x14ac:dyDescent="0.2">
      <c r="A602" s="21" t="s">
        <v>140</v>
      </c>
      <c r="B602" s="21" t="s">
        <v>141</v>
      </c>
      <c r="C602" s="22">
        <v>2021032523</v>
      </c>
      <c r="D602" s="23">
        <v>44280</v>
      </c>
      <c r="E602" s="24">
        <v>24.9583333333333</v>
      </c>
      <c r="F602" s="25">
        <v>44280.958333333299</v>
      </c>
      <c r="G602">
        <v>1.7</v>
      </c>
      <c r="I602" t="s">
        <v>145</v>
      </c>
      <c r="J602" s="21" t="s">
        <v>146</v>
      </c>
      <c r="K602">
        <v>2021032523</v>
      </c>
      <c r="L602" s="23">
        <f t="shared" si="7"/>
        <v>44280.958362152778</v>
      </c>
      <c r="M602" s="24">
        <v>24.9583333333334</v>
      </c>
      <c r="N602" s="25">
        <v>44280.958362152778</v>
      </c>
      <c r="O602">
        <v>5.7</v>
      </c>
    </row>
    <row r="603" spans="1:15" x14ac:dyDescent="0.2">
      <c r="A603" s="21" t="s">
        <v>140</v>
      </c>
      <c r="B603" s="21" t="s">
        <v>141</v>
      </c>
      <c r="C603" s="22">
        <v>2021032600</v>
      </c>
      <c r="D603" s="26">
        <v>44281</v>
      </c>
      <c r="E603" s="24">
        <v>25</v>
      </c>
      <c r="F603" s="25">
        <v>44281</v>
      </c>
      <c r="G603">
        <v>1.2</v>
      </c>
      <c r="I603" t="s">
        <v>145</v>
      </c>
      <c r="J603" s="21" t="s">
        <v>146</v>
      </c>
      <c r="K603">
        <v>2021032600</v>
      </c>
      <c r="L603" s="23">
        <f t="shared" si="7"/>
        <v>44281.000028877315</v>
      </c>
      <c r="M603" s="24">
        <v>25</v>
      </c>
      <c r="N603" s="25">
        <v>44281.000028877315</v>
      </c>
      <c r="O603">
        <v>5.3</v>
      </c>
    </row>
    <row r="604" spans="1:15" x14ac:dyDescent="0.2">
      <c r="A604" s="21" t="s">
        <v>140</v>
      </c>
      <c r="B604" s="21" t="s">
        <v>141</v>
      </c>
      <c r="C604" s="22">
        <v>2021032601</v>
      </c>
      <c r="D604" s="26">
        <v>44281</v>
      </c>
      <c r="E604" s="24">
        <v>25.0416666666667</v>
      </c>
      <c r="F604" s="25">
        <v>44281.041666666701</v>
      </c>
      <c r="G604">
        <v>0.6</v>
      </c>
      <c r="I604" t="s">
        <v>145</v>
      </c>
      <c r="J604" s="21" t="s">
        <v>146</v>
      </c>
      <c r="K604">
        <v>2021032601</v>
      </c>
      <c r="L604" s="23">
        <f t="shared" si="7"/>
        <v>44281.041695601853</v>
      </c>
      <c r="M604" s="24">
        <v>25.0416666666667</v>
      </c>
      <c r="N604" s="25">
        <v>44281.041695601853</v>
      </c>
      <c r="O604">
        <v>5.6</v>
      </c>
    </row>
    <row r="605" spans="1:15" x14ac:dyDescent="0.2">
      <c r="A605" s="21" t="s">
        <v>140</v>
      </c>
      <c r="B605" s="21" t="s">
        <v>141</v>
      </c>
      <c r="C605" s="22">
        <v>2021032602</v>
      </c>
      <c r="D605" s="26">
        <v>44281</v>
      </c>
      <c r="E605" s="24">
        <v>25.0833333333333</v>
      </c>
      <c r="F605" s="25">
        <v>44281.083333333299</v>
      </c>
      <c r="G605">
        <v>0.2</v>
      </c>
      <c r="I605" t="s">
        <v>145</v>
      </c>
      <c r="J605" s="21" t="s">
        <v>146</v>
      </c>
      <c r="K605">
        <v>2021032602</v>
      </c>
      <c r="L605" s="23">
        <f t="shared" si="7"/>
        <v>44281.08336232639</v>
      </c>
      <c r="M605" s="24">
        <v>25.0833333333334</v>
      </c>
      <c r="N605" s="25">
        <v>44281.08336232639</v>
      </c>
      <c r="O605">
        <v>5.3</v>
      </c>
    </row>
    <row r="606" spans="1:15" x14ac:dyDescent="0.2">
      <c r="A606" s="21" t="s">
        <v>140</v>
      </c>
      <c r="B606" s="21" t="s">
        <v>141</v>
      </c>
      <c r="C606" s="22">
        <v>2021032603</v>
      </c>
      <c r="D606" s="26">
        <v>44281</v>
      </c>
      <c r="E606" s="24">
        <v>25.125</v>
      </c>
      <c r="F606" s="25">
        <v>44281.125</v>
      </c>
      <c r="G606">
        <v>-0.5</v>
      </c>
      <c r="I606" t="s">
        <v>145</v>
      </c>
      <c r="J606" s="21" t="s">
        <v>146</v>
      </c>
      <c r="K606">
        <v>2021032603</v>
      </c>
      <c r="L606" s="23">
        <f t="shared" si="7"/>
        <v>44281.125029050927</v>
      </c>
      <c r="M606" s="24">
        <v>25.125</v>
      </c>
      <c r="N606" s="25">
        <v>44281.125029050927</v>
      </c>
      <c r="O606">
        <v>4.8</v>
      </c>
    </row>
    <row r="607" spans="1:15" x14ac:dyDescent="0.2">
      <c r="A607" s="21" t="s">
        <v>140</v>
      </c>
      <c r="B607" s="21" t="s">
        <v>141</v>
      </c>
      <c r="C607" s="22">
        <v>2021032604</v>
      </c>
      <c r="D607" s="26">
        <v>44281</v>
      </c>
      <c r="E607" s="24">
        <v>25.1666666666667</v>
      </c>
      <c r="F607" s="25">
        <v>44281.166666666701</v>
      </c>
      <c r="G607">
        <v>-1</v>
      </c>
      <c r="I607" t="s">
        <v>145</v>
      </c>
      <c r="J607" s="21" t="s">
        <v>146</v>
      </c>
      <c r="K607">
        <v>2021032604</v>
      </c>
      <c r="L607" s="23">
        <f t="shared" si="7"/>
        <v>44281.166695775464</v>
      </c>
      <c r="M607" s="24">
        <v>25.1666666666667</v>
      </c>
      <c r="N607" s="25">
        <v>44281.166695775464</v>
      </c>
      <c r="O607">
        <v>4.5999999999999996</v>
      </c>
    </row>
    <row r="608" spans="1:15" x14ac:dyDescent="0.2">
      <c r="A608" s="21" t="s">
        <v>140</v>
      </c>
      <c r="B608" s="21" t="s">
        <v>141</v>
      </c>
      <c r="C608" s="22">
        <v>2021032605</v>
      </c>
      <c r="D608" s="26">
        <v>44281</v>
      </c>
      <c r="E608" s="24">
        <v>25.2083333333333</v>
      </c>
      <c r="F608" s="25">
        <v>44281.208333333299</v>
      </c>
      <c r="G608">
        <v>-1.3</v>
      </c>
      <c r="I608" t="s">
        <v>145</v>
      </c>
      <c r="J608" s="21" t="s">
        <v>146</v>
      </c>
      <c r="K608">
        <v>2021032605</v>
      </c>
      <c r="L608" s="23">
        <f t="shared" si="7"/>
        <v>44281.208362500001</v>
      </c>
      <c r="M608" s="24">
        <v>25.2083333333334</v>
      </c>
      <c r="N608" s="25">
        <v>44281.208362500001</v>
      </c>
      <c r="O608">
        <v>4.7</v>
      </c>
    </row>
    <row r="609" spans="1:15" x14ac:dyDescent="0.2">
      <c r="A609" s="21" t="s">
        <v>140</v>
      </c>
      <c r="B609" s="21" t="s">
        <v>141</v>
      </c>
      <c r="C609" s="22">
        <v>2021032606</v>
      </c>
      <c r="D609" s="26">
        <v>44281</v>
      </c>
      <c r="E609" s="24">
        <v>25.25</v>
      </c>
      <c r="F609" s="25">
        <v>44281.25</v>
      </c>
      <c r="G609">
        <v>-1.4</v>
      </c>
      <c r="I609" t="s">
        <v>145</v>
      </c>
      <c r="J609" s="21" t="s">
        <v>146</v>
      </c>
      <c r="K609">
        <v>2021032606</v>
      </c>
      <c r="L609" s="23">
        <f t="shared" si="7"/>
        <v>44281.250029224539</v>
      </c>
      <c r="M609" s="24">
        <v>25.25</v>
      </c>
      <c r="N609" s="25">
        <v>44281.250029224539</v>
      </c>
      <c r="O609">
        <v>4.4000000000000004</v>
      </c>
    </row>
    <row r="610" spans="1:15" x14ac:dyDescent="0.2">
      <c r="A610" s="21" t="s">
        <v>140</v>
      </c>
      <c r="B610" s="21" t="s">
        <v>141</v>
      </c>
      <c r="C610" s="22">
        <v>2021032607</v>
      </c>
      <c r="D610" s="26">
        <v>44281</v>
      </c>
      <c r="E610" s="24">
        <v>25.2916666666667</v>
      </c>
      <c r="F610" s="25">
        <v>44281.291666666701</v>
      </c>
      <c r="G610">
        <v>-0.7</v>
      </c>
      <c r="I610" t="s">
        <v>145</v>
      </c>
      <c r="J610" s="21" t="s">
        <v>146</v>
      </c>
      <c r="K610">
        <v>2021032607</v>
      </c>
      <c r="L610" s="23">
        <f t="shared" si="7"/>
        <v>44281.291695949076</v>
      </c>
      <c r="M610" s="24">
        <v>25.2916666666667</v>
      </c>
      <c r="N610" s="25">
        <v>44281.291695949076</v>
      </c>
      <c r="O610">
        <v>5.2</v>
      </c>
    </row>
    <row r="611" spans="1:15" x14ac:dyDescent="0.2">
      <c r="A611" s="21" t="s">
        <v>140</v>
      </c>
      <c r="B611" s="21" t="s">
        <v>141</v>
      </c>
      <c r="C611" s="22">
        <v>2021032608</v>
      </c>
      <c r="D611" s="26">
        <v>44281</v>
      </c>
      <c r="E611" s="24">
        <v>25.3333333333333</v>
      </c>
      <c r="F611" s="25">
        <v>44281.333333333299</v>
      </c>
      <c r="G611">
        <v>2.5</v>
      </c>
      <c r="I611" t="s">
        <v>145</v>
      </c>
      <c r="J611" s="21" t="s">
        <v>146</v>
      </c>
      <c r="K611">
        <v>2021032608</v>
      </c>
      <c r="L611" s="23">
        <f t="shared" si="7"/>
        <v>44281.333362673613</v>
      </c>
      <c r="M611" s="24">
        <v>25.3333333333334</v>
      </c>
      <c r="N611" s="25">
        <v>44281.333362673613</v>
      </c>
      <c r="O611">
        <v>7.8</v>
      </c>
    </row>
    <row r="612" spans="1:15" x14ac:dyDescent="0.2">
      <c r="A612" s="21" t="s">
        <v>140</v>
      </c>
      <c r="B612" s="21" t="s">
        <v>141</v>
      </c>
      <c r="C612" s="22">
        <v>2021032609</v>
      </c>
      <c r="D612" s="26">
        <v>44281</v>
      </c>
      <c r="E612" s="24">
        <v>25.375</v>
      </c>
      <c r="F612" s="25">
        <v>44281.375</v>
      </c>
      <c r="G612">
        <v>5.8</v>
      </c>
      <c r="I612" t="s">
        <v>145</v>
      </c>
      <c r="J612" s="21" t="s">
        <v>146</v>
      </c>
      <c r="K612">
        <v>2021032609</v>
      </c>
      <c r="L612" s="23">
        <f t="shared" ref="L612:L675" si="8">N612</f>
        <v>44281.37502939815</v>
      </c>
      <c r="M612" s="24">
        <v>25.375</v>
      </c>
      <c r="N612" s="25">
        <v>44281.37502939815</v>
      </c>
      <c r="O612">
        <v>10.199999999999999</v>
      </c>
    </row>
    <row r="613" spans="1:15" x14ac:dyDescent="0.2">
      <c r="A613" s="21" t="s">
        <v>140</v>
      </c>
      <c r="B613" s="21" t="s">
        <v>141</v>
      </c>
      <c r="C613" s="22">
        <v>2021032610</v>
      </c>
      <c r="D613" s="26">
        <v>44281</v>
      </c>
      <c r="E613" s="24">
        <v>25.4166666666667</v>
      </c>
      <c r="F613" s="25">
        <v>44281.416666666701</v>
      </c>
      <c r="G613">
        <v>9.1</v>
      </c>
      <c r="I613" t="s">
        <v>145</v>
      </c>
      <c r="J613" s="21" t="s">
        <v>146</v>
      </c>
      <c r="K613">
        <v>2021032610</v>
      </c>
      <c r="L613" s="23">
        <f t="shared" si="8"/>
        <v>44281.416696122687</v>
      </c>
      <c r="M613" s="24">
        <v>25.4166666666667</v>
      </c>
      <c r="N613" s="25">
        <v>44281.416696122687</v>
      </c>
      <c r="O613">
        <v>12.2</v>
      </c>
    </row>
    <row r="614" spans="1:15" x14ac:dyDescent="0.2">
      <c r="A614" s="21" t="s">
        <v>140</v>
      </c>
      <c r="B614" s="21" t="s">
        <v>141</v>
      </c>
      <c r="C614" s="22">
        <v>2021032611</v>
      </c>
      <c r="D614" s="26">
        <v>44281</v>
      </c>
      <c r="E614" s="24">
        <v>25.4583333333333</v>
      </c>
      <c r="F614" s="25">
        <v>44281.458333333299</v>
      </c>
      <c r="G614">
        <v>12.3</v>
      </c>
      <c r="I614" t="s">
        <v>145</v>
      </c>
      <c r="J614" s="21" t="s">
        <v>146</v>
      </c>
      <c r="K614">
        <v>2021032611</v>
      </c>
      <c r="L614" s="23">
        <f t="shared" si="8"/>
        <v>44281.458362847225</v>
      </c>
      <c r="M614" s="24">
        <v>25.4583333333334</v>
      </c>
      <c r="N614" s="25">
        <v>44281.458362847225</v>
      </c>
      <c r="O614">
        <v>13.8</v>
      </c>
    </row>
    <row r="615" spans="1:15" x14ac:dyDescent="0.2">
      <c r="A615" s="21" t="s">
        <v>140</v>
      </c>
      <c r="B615" s="21" t="s">
        <v>141</v>
      </c>
      <c r="C615" s="22">
        <v>2021032612</v>
      </c>
      <c r="D615" s="26">
        <v>44281</v>
      </c>
      <c r="E615" s="24">
        <v>25.5</v>
      </c>
      <c r="F615" s="25">
        <v>44281.5</v>
      </c>
      <c r="G615">
        <v>14.8</v>
      </c>
      <c r="I615" t="s">
        <v>145</v>
      </c>
      <c r="J615" s="21" t="s">
        <v>146</v>
      </c>
      <c r="K615">
        <v>2021032612</v>
      </c>
      <c r="L615" s="23">
        <f t="shared" si="8"/>
        <v>44281.500029571762</v>
      </c>
      <c r="M615" s="24">
        <v>25.5</v>
      </c>
      <c r="N615" s="25">
        <v>44281.500029571762</v>
      </c>
      <c r="O615">
        <v>17</v>
      </c>
    </row>
    <row r="616" spans="1:15" x14ac:dyDescent="0.2">
      <c r="A616" s="21" t="s">
        <v>140</v>
      </c>
      <c r="B616" s="21" t="s">
        <v>141</v>
      </c>
      <c r="C616" s="22">
        <v>2021032613</v>
      </c>
      <c r="D616" s="26">
        <v>44281</v>
      </c>
      <c r="E616" s="24">
        <v>25.5416666666667</v>
      </c>
      <c r="F616" s="25">
        <v>44281.541666666701</v>
      </c>
      <c r="G616">
        <v>15.5</v>
      </c>
      <c r="I616" t="s">
        <v>145</v>
      </c>
      <c r="J616" s="21" t="s">
        <v>146</v>
      </c>
      <c r="K616">
        <v>2021032613</v>
      </c>
      <c r="L616" s="23">
        <f t="shared" si="8"/>
        <v>44281.541696296299</v>
      </c>
      <c r="M616" s="24">
        <v>25.5416666666667</v>
      </c>
      <c r="N616" s="25">
        <v>44281.541696296299</v>
      </c>
      <c r="O616">
        <v>18.8</v>
      </c>
    </row>
    <row r="617" spans="1:15" x14ac:dyDescent="0.2">
      <c r="A617" s="21" t="s">
        <v>140</v>
      </c>
      <c r="B617" s="21" t="s">
        <v>141</v>
      </c>
      <c r="C617" s="22">
        <v>2021032614</v>
      </c>
      <c r="D617" s="26">
        <v>44281</v>
      </c>
      <c r="E617" s="24">
        <v>25.5833333333333</v>
      </c>
      <c r="F617" s="25">
        <v>44281.583333333299</v>
      </c>
      <c r="G617">
        <v>16.5</v>
      </c>
      <c r="I617" t="s">
        <v>145</v>
      </c>
      <c r="J617" s="21" t="s">
        <v>146</v>
      </c>
      <c r="K617">
        <v>2021032614</v>
      </c>
      <c r="L617" s="23">
        <f t="shared" si="8"/>
        <v>44281.583363020836</v>
      </c>
      <c r="M617" s="24">
        <v>25.5833333333334</v>
      </c>
      <c r="N617" s="25">
        <v>44281.583363020836</v>
      </c>
      <c r="O617">
        <v>16.399999999999999</v>
      </c>
    </row>
    <row r="618" spans="1:15" x14ac:dyDescent="0.2">
      <c r="A618" s="21" t="s">
        <v>140</v>
      </c>
      <c r="B618" s="21" t="s">
        <v>141</v>
      </c>
      <c r="C618" s="22">
        <v>2021032615</v>
      </c>
      <c r="D618" s="26">
        <v>44281</v>
      </c>
      <c r="E618" s="24">
        <v>25.625</v>
      </c>
      <c r="F618" s="25">
        <v>44281.625</v>
      </c>
      <c r="G618">
        <v>14.9</v>
      </c>
      <c r="I618" t="s">
        <v>145</v>
      </c>
      <c r="J618" s="21" t="s">
        <v>146</v>
      </c>
      <c r="K618">
        <v>2021032615</v>
      </c>
      <c r="L618" s="23">
        <f t="shared" si="8"/>
        <v>44281.625029745373</v>
      </c>
      <c r="M618" s="24">
        <v>25.625</v>
      </c>
      <c r="N618" s="25">
        <v>44281.625029745373</v>
      </c>
      <c r="O618">
        <v>17</v>
      </c>
    </row>
    <row r="619" spans="1:15" x14ac:dyDescent="0.2">
      <c r="A619" s="21" t="s">
        <v>140</v>
      </c>
      <c r="B619" s="21" t="s">
        <v>141</v>
      </c>
      <c r="C619" s="22">
        <v>2021032616</v>
      </c>
      <c r="D619" s="26">
        <v>44281</v>
      </c>
      <c r="E619" s="24">
        <v>25.6666666666667</v>
      </c>
      <c r="F619" s="25">
        <v>44281.666666666701</v>
      </c>
      <c r="G619">
        <v>13.3</v>
      </c>
      <c r="I619" t="s">
        <v>145</v>
      </c>
      <c r="J619" s="21" t="s">
        <v>146</v>
      </c>
      <c r="K619">
        <v>2021032616</v>
      </c>
      <c r="L619" s="23">
        <f t="shared" si="8"/>
        <v>44281.666696469911</v>
      </c>
      <c r="M619" s="24">
        <v>25.6666666666667</v>
      </c>
      <c r="N619" s="25">
        <v>44281.666696469911</v>
      </c>
      <c r="O619">
        <v>17.399999999999999</v>
      </c>
    </row>
    <row r="620" spans="1:15" x14ac:dyDescent="0.2">
      <c r="A620" s="21" t="s">
        <v>140</v>
      </c>
      <c r="B620" s="21" t="s">
        <v>141</v>
      </c>
      <c r="C620" s="22">
        <v>2021032617</v>
      </c>
      <c r="D620" s="26">
        <v>44281</v>
      </c>
      <c r="E620" s="24">
        <v>25.7083333333333</v>
      </c>
      <c r="F620" s="25">
        <v>44281.708333333299</v>
      </c>
      <c r="G620">
        <v>12</v>
      </c>
      <c r="I620" t="s">
        <v>145</v>
      </c>
      <c r="J620" s="21" t="s">
        <v>146</v>
      </c>
      <c r="K620">
        <v>2021032617</v>
      </c>
      <c r="L620" s="23">
        <f t="shared" si="8"/>
        <v>44281.708363194448</v>
      </c>
      <c r="M620" s="24">
        <v>25.7083333333334</v>
      </c>
      <c r="N620" s="25">
        <v>44281.708363194448</v>
      </c>
      <c r="O620">
        <v>17.100000000000001</v>
      </c>
    </row>
    <row r="621" spans="1:15" x14ac:dyDescent="0.2">
      <c r="A621" s="21" t="s">
        <v>140</v>
      </c>
      <c r="B621" s="21" t="s">
        <v>141</v>
      </c>
      <c r="C621" s="22">
        <v>2021032618</v>
      </c>
      <c r="D621" s="26">
        <v>44281</v>
      </c>
      <c r="E621" s="24">
        <v>25.75</v>
      </c>
      <c r="F621" s="25">
        <v>44281.75</v>
      </c>
      <c r="G621">
        <v>10.1</v>
      </c>
      <c r="I621" t="s">
        <v>145</v>
      </c>
      <c r="J621" s="21" t="s">
        <v>146</v>
      </c>
      <c r="K621">
        <v>2021032618</v>
      </c>
      <c r="L621" s="23">
        <f t="shared" si="8"/>
        <v>44281.750029918985</v>
      </c>
      <c r="M621" s="24">
        <v>25.75</v>
      </c>
      <c r="N621" s="25">
        <v>44281.750029918985</v>
      </c>
      <c r="O621">
        <v>16.100000000000001</v>
      </c>
    </row>
    <row r="622" spans="1:15" x14ac:dyDescent="0.2">
      <c r="A622" s="21" t="s">
        <v>140</v>
      </c>
      <c r="B622" s="21" t="s">
        <v>141</v>
      </c>
      <c r="C622" s="22">
        <v>2021032619</v>
      </c>
      <c r="D622" s="26">
        <v>44281</v>
      </c>
      <c r="E622" s="24">
        <v>25.7916666666667</v>
      </c>
      <c r="F622" s="25">
        <v>44281.791666666701</v>
      </c>
      <c r="G622">
        <v>7.6</v>
      </c>
      <c r="I622" t="s">
        <v>145</v>
      </c>
      <c r="J622" s="21" t="s">
        <v>146</v>
      </c>
      <c r="K622">
        <v>2021032619</v>
      </c>
      <c r="L622" s="23">
        <f t="shared" si="8"/>
        <v>44281.791696643515</v>
      </c>
      <c r="M622" s="24">
        <v>25.7916666666667</v>
      </c>
      <c r="N622" s="25">
        <v>44281.791696643515</v>
      </c>
      <c r="O622">
        <v>15</v>
      </c>
    </row>
    <row r="623" spans="1:15" x14ac:dyDescent="0.2">
      <c r="A623" s="21" t="s">
        <v>140</v>
      </c>
      <c r="B623" s="21" t="s">
        <v>141</v>
      </c>
      <c r="C623" s="22">
        <v>2021032620</v>
      </c>
      <c r="D623" s="26">
        <v>44281</v>
      </c>
      <c r="E623" s="24">
        <v>25.8333333333333</v>
      </c>
      <c r="F623" s="25">
        <v>44281.833333333299</v>
      </c>
      <c r="G623">
        <v>6.4</v>
      </c>
      <c r="I623" t="s">
        <v>145</v>
      </c>
      <c r="J623" s="21" t="s">
        <v>146</v>
      </c>
      <c r="K623">
        <v>2021032620</v>
      </c>
      <c r="L623" s="23">
        <f t="shared" si="8"/>
        <v>44281.833363368052</v>
      </c>
      <c r="M623" s="24">
        <v>25.8333333333334</v>
      </c>
      <c r="N623" s="25">
        <v>44281.833363368052</v>
      </c>
      <c r="O623">
        <v>13.6</v>
      </c>
    </row>
    <row r="624" spans="1:15" x14ac:dyDescent="0.2">
      <c r="A624" s="21" t="s">
        <v>140</v>
      </c>
      <c r="B624" s="21" t="s">
        <v>141</v>
      </c>
      <c r="C624" s="22">
        <v>2021032621</v>
      </c>
      <c r="D624" s="26">
        <v>44281</v>
      </c>
      <c r="E624" s="24">
        <v>25.875</v>
      </c>
      <c r="F624" s="25">
        <v>44281.875</v>
      </c>
      <c r="G624">
        <v>5.5</v>
      </c>
      <c r="I624" t="s">
        <v>145</v>
      </c>
      <c r="J624" s="21" t="s">
        <v>146</v>
      </c>
      <c r="K624">
        <v>2021032621</v>
      </c>
      <c r="L624" s="23">
        <f t="shared" si="8"/>
        <v>44281.875030092589</v>
      </c>
      <c r="M624" s="24">
        <v>25.875</v>
      </c>
      <c r="N624" s="25">
        <v>44281.875030092589</v>
      </c>
      <c r="O624">
        <v>12.9</v>
      </c>
    </row>
    <row r="625" spans="1:15" x14ac:dyDescent="0.2">
      <c r="A625" s="21" t="s">
        <v>140</v>
      </c>
      <c r="B625" s="21" t="s">
        <v>141</v>
      </c>
      <c r="C625" s="22">
        <v>2021032622</v>
      </c>
      <c r="D625" s="26">
        <v>44281</v>
      </c>
      <c r="E625" s="24">
        <v>25.9166666666667</v>
      </c>
      <c r="F625" s="25">
        <v>44281.916666666701</v>
      </c>
      <c r="G625">
        <v>4.5999999999999996</v>
      </c>
      <c r="I625" t="s">
        <v>145</v>
      </c>
      <c r="J625" s="21" t="s">
        <v>146</v>
      </c>
      <c r="K625">
        <v>2021032622</v>
      </c>
      <c r="L625" s="23">
        <f t="shared" si="8"/>
        <v>44281.916696817127</v>
      </c>
      <c r="M625" s="24">
        <v>25.9166666666667</v>
      </c>
      <c r="N625" s="25">
        <v>44281.916696817127</v>
      </c>
      <c r="O625">
        <v>12</v>
      </c>
    </row>
    <row r="626" spans="1:15" x14ac:dyDescent="0.2">
      <c r="A626" s="21" t="s">
        <v>140</v>
      </c>
      <c r="B626" s="21" t="s">
        <v>141</v>
      </c>
      <c r="C626" s="22">
        <v>2021032623</v>
      </c>
      <c r="D626" s="26">
        <v>44281</v>
      </c>
      <c r="E626" s="24">
        <v>25.9583333333333</v>
      </c>
      <c r="F626" s="25">
        <v>44281.958333333299</v>
      </c>
      <c r="G626">
        <v>4.5999999999999996</v>
      </c>
      <c r="I626" t="s">
        <v>145</v>
      </c>
      <c r="J626" s="21" t="s">
        <v>146</v>
      </c>
      <c r="K626">
        <v>2021032623</v>
      </c>
      <c r="L626" s="23">
        <f t="shared" si="8"/>
        <v>44281.958363541664</v>
      </c>
      <c r="M626" s="24">
        <v>25.9583333333334</v>
      </c>
      <c r="N626" s="25">
        <v>44281.958363541664</v>
      </c>
      <c r="O626">
        <v>12.1</v>
      </c>
    </row>
    <row r="627" spans="1:15" x14ac:dyDescent="0.2">
      <c r="A627" s="21" t="s">
        <v>140</v>
      </c>
      <c r="B627" s="21" t="s">
        <v>141</v>
      </c>
      <c r="C627" s="22">
        <v>2021032700</v>
      </c>
      <c r="D627" s="23">
        <v>44282</v>
      </c>
      <c r="E627" s="24">
        <v>26</v>
      </c>
      <c r="F627" s="25">
        <v>44282</v>
      </c>
      <c r="G627">
        <v>4.3</v>
      </c>
      <c r="I627" t="s">
        <v>145</v>
      </c>
      <c r="J627" s="21" t="s">
        <v>146</v>
      </c>
      <c r="K627">
        <v>2021032700</v>
      </c>
      <c r="L627" s="23">
        <f t="shared" si="8"/>
        <v>44282.000030266201</v>
      </c>
      <c r="M627" s="24">
        <v>26</v>
      </c>
      <c r="N627" s="25">
        <v>44282.000030266201</v>
      </c>
      <c r="O627">
        <v>11.5</v>
      </c>
    </row>
    <row r="628" spans="1:15" x14ac:dyDescent="0.2">
      <c r="A628" s="21" t="s">
        <v>140</v>
      </c>
      <c r="B628" s="21" t="s">
        <v>141</v>
      </c>
      <c r="C628" s="22">
        <v>2021032701</v>
      </c>
      <c r="D628" s="23">
        <v>44282</v>
      </c>
      <c r="E628" s="24">
        <v>26.0416666666667</v>
      </c>
      <c r="F628" s="25">
        <v>44282.041666666701</v>
      </c>
      <c r="G628">
        <v>3.6</v>
      </c>
      <c r="I628" t="s">
        <v>145</v>
      </c>
      <c r="J628" s="21" t="s">
        <v>146</v>
      </c>
      <c r="K628">
        <v>2021032701</v>
      </c>
      <c r="L628" s="23">
        <f t="shared" si="8"/>
        <v>44282.041696990738</v>
      </c>
      <c r="M628" s="24">
        <v>26.0416666666667</v>
      </c>
      <c r="N628" s="25">
        <v>44282.041696990738</v>
      </c>
      <c r="O628">
        <v>11</v>
      </c>
    </row>
    <row r="629" spans="1:15" x14ac:dyDescent="0.2">
      <c r="A629" s="21" t="s">
        <v>140</v>
      </c>
      <c r="B629" s="21" t="s">
        <v>141</v>
      </c>
      <c r="C629" s="22">
        <v>2021032702</v>
      </c>
      <c r="D629" s="23">
        <v>44282</v>
      </c>
      <c r="E629" s="24">
        <v>26.0833333333333</v>
      </c>
      <c r="F629" s="25">
        <v>44282.083333333299</v>
      </c>
      <c r="G629">
        <v>3</v>
      </c>
      <c r="I629" t="s">
        <v>145</v>
      </c>
      <c r="J629" s="21" t="s">
        <v>146</v>
      </c>
      <c r="K629">
        <v>2021032702</v>
      </c>
      <c r="L629" s="23">
        <f t="shared" si="8"/>
        <v>44282.083363715275</v>
      </c>
      <c r="M629" s="24">
        <v>26.0833333333334</v>
      </c>
      <c r="N629" s="25">
        <v>44282.083363715275</v>
      </c>
      <c r="O629">
        <v>11.2</v>
      </c>
    </row>
    <row r="630" spans="1:15" x14ac:dyDescent="0.2">
      <c r="A630" s="21" t="s">
        <v>140</v>
      </c>
      <c r="B630" s="21" t="s">
        <v>141</v>
      </c>
      <c r="C630" s="22">
        <v>2021032703</v>
      </c>
      <c r="D630" s="23">
        <v>44282</v>
      </c>
      <c r="E630" s="24">
        <v>26.125</v>
      </c>
      <c r="F630" s="25">
        <v>44282.125</v>
      </c>
      <c r="G630">
        <v>2.8</v>
      </c>
      <c r="I630" t="s">
        <v>145</v>
      </c>
      <c r="J630" s="21" t="s">
        <v>146</v>
      </c>
      <c r="K630">
        <v>2021032703</v>
      </c>
      <c r="L630" s="23">
        <f t="shared" si="8"/>
        <v>44282.125030439813</v>
      </c>
      <c r="M630" s="24">
        <v>26.125</v>
      </c>
      <c r="N630" s="25">
        <v>44282.125030439813</v>
      </c>
      <c r="O630">
        <v>10.7</v>
      </c>
    </row>
    <row r="631" spans="1:15" x14ac:dyDescent="0.2">
      <c r="A631" s="21" t="s">
        <v>140</v>
      </c>
      <c r="B631" s="21" t="s">
        <v>141</v>
      </c>
      <c r="C631" s="22">
        <v>2021032704</v>
      </c>
      <c r="D631" s="23">
        <v>44282</v>
      </c>
      <c r="E631" s="24">
        <v>26.1666666666667</v>
      </c>
      <c r="F631" s="25">
        <v>44282.166666666701</v>
      </c>
      <c r="G631">
        <v>2.6</v>
      </c>
      <c r="I631" t="s">
        <v>145</v>
      </c>
      <c r="J631" s="21" t="s">
        <v>146</v>
      </c>
      <c r="K631">
        <v>2021032704</v>
      </c>
      <c r="L631" s="23">
        <f t="shared" si="8"/>
        <v>44282.16669716435</v>
      </c>
      <c r="M631" s="24">
        <v>26.1666666666667</v>
      </c>
      <c r="N631" s="25">
        <v>44282.16669716435</v>
      </c>
      <c r="O631">
        <v>9.3000000000000007</v>
      </c>
    </row>
    <row r="632" spans="1:15" x14ac:dyDescent="0.2">
      <c r="A632" s="21" t="s">
        <v>140</v>
      </c>
      <c r="B632" s="21" t="s">
        <v>141</v>
      </c>
      <c r="C632" s="22">
        <v>2021032705</v>
      </c>
      <c r="D632" s="23">
        <v>44282</v>
      </c>
      <c r="E632" s="24">
        <v>26.2083333333333</v>
      </c>
      <c r="F632" s="25">
        <v>44282.208333333299</v>
      </c>
      <c r="G632">
        <v>2.6</v>
      </c>
      <c r="I632" t="s">
        <v>145</v>
      </c>
      <c r="J632" s="21" t="s">
        <v>146</v>
      </c>
      <c r="K632">
        <v>2021032705</v>
      </c>
      <c r="L632" s="23">
        <f t="shared" si="8"/>
        <v>44282.208363888887</v>
      </c>
      <c r="M632" s="24">
        <v>26.2083333333334</v>
      </c>
      <c r="N632" s="25">
        <v>44282.208363888887</v>
      </c>
      <c r="O632">
        <v>9.4</v>
      </c>
    </row>
    <row r="633" spans="1:15" x14ac:dyDescent="0.2">
      <c r="A633" s="21" t="s">
        <v>140</v>
      </c>
      <c r="B633" s="21" t="s">
        <v>141</v>
      </c>
      <c r="C633" s="22">
        <v>2021032706</v>
      </c>
      <c r="D633" s="23">
        <v>44282</v>
      </c>
      <c r="E633" s="24">
        <v>26.25</v>
      </c>
      <c r="F633" s="25">
        <v>44282.25</v>
      </c>
      <c r="G633">
        <v>3.5</v>
      </c>
      <c r="I633" t="s">
        <v>145</v>
      </c>
      <c r="J633" s="21" t="s">
        <v>146</v>
      </c>
      <c r="K633">
        <v>2021032706</v>
      </c>
      <c r="L633" s="23">
        <f t="shared" si="8"/>
        <v>44282.250030613424</v>
      </c>
      <c r="M633" s="24">
        <v>26.25</v>
      </c>
      <c r="N633" s="25">
        <v>44282.250030613424</v>
      </c>
      <c r="O633">
        <v>9</v>
      </c>
    </row>
    <row r="634" spans="1:15" x14ac:dyDescent="0.2">
      <c r="A634" s="21" t="s">
        <v>140</v>
      </c>
      <c r="B634" s="21" t="s">
        <v>141</v>
      </c>
      <c r="C634" s="22">
        <v>2021032707</v>
      </c>
      <c r="D634" s="23">
        <v>44282</v>
      </c>
      <c r="E634" s="24">
        <v>26.2916666666667</v>
      </c>
      <c r="F634" s="25">
        <v>44282.291666666701</v>
      </c>
      <c r="G634">
        <v>4.5999999999999996</v>
      </c>
      <c r="I634" t="s">
        <v>145</v>
      </c>
      <c r="J634" s="21" t="s">
        <v>146</v>
      </c>
      <c r="K634">
        <v>2021032707</v>
      </c>
      <c r="L634" s="23">
        <f t="shared" si="8"/>
        <v>44282.291697337962</v>
      </c>
      <c r="M634" s="24">
        <v>26.2916666666667</v>
      </c>
      <c r="N634" s="25">
        <v>44282.291697337962</v>
      </c>
      <c r="O634">
        <v>7.7</v>
      </c>
    </row>
    <row r="635" spans="1:15" x14ac:dyDescent="0.2">
      <c r="A635" s="21" t="s">
        <v>140</v>
      </c>
      <c r="B635" s="21" t="s">
        <v>141</v>
      </c>
      <c r="C635" s="22">
        <v>2021032708</v>
      </c>
      <c r="D635" s="23">
        <v>44282</v>
      </c>
      <c r="E635" s="24">
        <v>26.3333333333333</v>
      </c>
      <c r="F635" s="25">
        <v>44282.333333333299</v>
      </c>
      <c r="G635">
        <v>4.7</v>
      </c>
      <c r="I635" t="s">
        <v>145</v>
      </c>
      <c r="J635" s="21" t="s">
        <v>146</v>
      </c>
      <c r="K635">
        <v>2021032708</v>
      </c>
      <c r="L635" s="23">
        <f t="shared" si="8"/>
        <v>44282.333364062499</v>
      </c>
      <c r="M635" s="24">
        <v>26.3333333333334</v>
      </c>
      <c r="N635" s="25">
        <v>44282.333364062499</v>
      </c>
      <c r="O635">
        <v>8</v>
      </c>
    </row>
    <row r="636" spans="1:15" x14ac:dyDescent="0.2">
      <c r="A636" s="21" t="s">
        <v>140</v>
      </c>
      <c r="B636" s="21" t="s">
        <v>141</v>
      </c>
      <c r="C636" s="22">
        <v>2021032709</v>
      </c>
      <c r="D636" s="23">
        <v>44282</v>
      </c>
      <c r="E636" s="24">
        <v>26.375</v>
      </c>
      <c r="F636" s="25">
        <v>44282.375</v>
      </c>
      <c r="G636">
        <v>5.3</v>
      </c>
      <c r="I636" t="s">
        <v>145</v>
      </c>
      <c r="J636" s="21" t="s">
        <v>146</v>
      </c>
      <c r="K636">
        <v>2021032709</v>
      </c>
      <c r="L636" s="23">
        <f t="shared" si="8"/>
        <v>44282.375030787036</v>
      </c>
      <c r="M636" s="24">
        <v>26.375</v>
      </c>
      <c r="N636" s="25">
        <v>44282.375030787036</v>
      </c>
      <c r="O636">
        <v>7.2</v>
      </c>
    </row>
    <row r="637" spans="1:15" x14ac:dyDescent="0.2">
      <c r="A637" s="21" t="s">
        <v>140</v>
      </c>
      <c r="B637" s="21" t="s">
        <v>141</v>
      </c>
      <c r="C637" s="22">
        <v>2021032710</v>
      </c>
      <c r="D637" s="23">
        <v>44282</v>
      </c>
      <c r="E637" s="24">
        <v>26.4166666666667</v>
      </c>
      <c r="F637" s="25">
        <v>44282.416666666701</v>
      </c>
      <c r="G637">
        <v>5.7</v>
      </c>
      <c r="I637" t="s">
        <v>145</v>
      </c>
      <c r="J637" s="21" t="s">
        <v>146</v>
      </c>
      <c r="K637">
        <v>2021032710</v>
      </c>
      <c r="L637" s="23">
        <f t="shared" si="8"/>
        <v>44282.416697511573</v>
      </c>
      <c r="M637" s="24">
        <v>26.4166666666667</v>
      </c>
      <c r="N637" s="25">
        <v>44282.416697511573</v>
      </c>
      <c r="O637">
        <v>7.4</v>
      </c>
    </row>
    <row r="638" spans="1:15" x14ac:dyDescent="0.2">
      <c r="A638" s="21" t="s">
        <v>140</v>
      </c>
      <c r="B638" s="21" t="s">
        <v>141</v>
      </c>
      <c r="C638" s="22">
        <v>2021032711</v>
      </c>
      <c r="D638" s="23">
        <v>44282</v>
      </c>
      <c r="E638" s="24">
        <v>26.4583333333333</v>
      </c>
      <c r="F638" s="25">
        <v>44282.458333333299</v>
      </c>
      <c r="G638">
        <v>6</v>
      </c>
      <c r="I638" t="s">
        <v>145</v>
      </c>
      <c r="J638" s="21" t="s">
        <v>146</v>
      </c>
      <c r="K638">
        <v>2021032711</v>
      </c>
      <c r="L638" s="23">
        <f t="shared" si="8"/>
        <v>44282.45836423611</v>
      </c>
      <c r="M638" s="24">
        <v>26.4583333333334</v>
      </c>
      <c r="N638" s="25">
        <v>44282.45836423611</v>
      </c>
      <c r="O638">
        <v>7.7</v>
      </c>
    </row>
    <row r="639" spans="1:15" x14ac:dyDescent="0.2">
      <c r="A639" s="21" t="s">
        <v>140</v>
      </c>
      <c r="B639" s="21" t="s">
        <v>141</v>
      </c>
      <c r="C639" s="22">
        <v>2021032712</v>
      </c>
      <c r="D639" s="23">
        <v>44282</v>
      </c>
      <c r="E639" s="24">
        <v>26.5</v>
      </c>
      <c r="F639" s="25">
        <v>44282.5</v>
      </c>
      <c r="G639">
        <v>6.1</v>
      </c>
      <c r="I639" t="s">
        <v>145</v>
      </c>
      <c r="J639" s="21" t="s">
        <v>146</v>
      </c>
      <c r="K639">
        <v>2021032712</v>
      </c>
      <c r="L639" s="23">
        <f t="shared" si="8"/>
        <v>44282.500030960648</v>
      </c>
      <c r="M639" s="24">
        <v>26.5</v>
      </c>
      <c r="N639" s="25">
        <v>44282.500030960648</v>
      </c>
      <c r="O639">
        <v>8.6</v>
      </c>
    </row>
    <row r="640" spans="1:15" x14ac:dyDescent="0.2">
      <c r="A640" s="21" t="s">
        <v>140</v>
      </c>
      <c r="B640" s="21" t="s">
        <v>141</v>
      </c>
      <c r="C640" s="22">
        <v>2021032713</v>
      </c>
      <c r="D640" s="23">
        <v>44282</v>
      </c>
      <c r="E640" s="24">
        <v>26.5416666666667</v>
      </c>
      <c r="F640" s="25">
        <v>44282.541666666701</v>
      </c>
      <c r="G640">
        <v>6.9</v>
      </c>
      <c r="I640" t="s">
        <v>145</v>
      </c>
      <c r="J640" s="21" t="s">
        <v>146</v>
      </c>
      <c r="K640">
        <v>2021032713</v>
      </c>
      <c r="L640" s="23">
        <f t="shared" si="8"/>
        <v>44282.541697685185</v>
      </c>
      <c r="M640" s="24">
        <v>26.5416666666667</v>
      </c>
      <c r="N640" s="25">
        <v>44282.541697685185</v>
      </c>
      <c r="O640">
        <v>9.1</v>
      </c>
    </row>
    <row r="641" spans="1:15" x14ac:dyDescent="0.2">
      <c r="A641" s="21" t="s">
        <v>140</v>
      </c>
      <c r="B641" s="21" t="s">
        <v>141</v>
      </c>
      <c r="C641" s="22">
        <v>2021032714</v>
      </c>
      <c r="D641" s="23">
        <v>44282</v>
      </c>
      <c r="E641" s="24">
        <v>26.5833333333333</v>
      </c>
      <c r="F641" s="25">
        <v>44282.583333333299</v>
      </c>
      <c r="G641">
        <v>7.6</v>
      </c>
      <c r="I641" t="s">
        <v>145</v>
      </c>
      <c r="J641" s="21" t="s">
        <v>146</v>
      </c>
      <c r="K641">
        <v>2021032714</v>
      </c>
      <c r="L641" s="23">
        <f t="shared" si="8"/>
        <v>44282.583364409722</v>
      </c>
      <c r="M641" s="24">
        <v>26.5833333333334</v>
      </c>
      <c r="N641" s="25">
        <v>44282.583364409722</v>
      </c>
      <c r="O641">
        <v>9.6</v>
      </c>
    </row>
    <row r="642" spans="1:15" x14ac:dyDescent="0.2">
      <c r="A642" s="21" t="s">
        <v>140</v>
      </c>
      <c r="B642" s="21" t="s">
        <v>141</v>
      </c>
      <c r="C642" s="22">
        <v>2021032715</v>
      </c>
      <c r="D642" s="23">
        <v>44282</v>
      </c>
      <c r="E642" s="24">
        <v>26.625</v>
      </c>
      <c r="F642" s="25">
        <v>44282.625</v>
      </c>
      <c r="G642">
        <v>7.4</v>
      </c>
      <c r="I642" t="s">
        <v>145</v>
      </c>
      <c r="J642" s="21" t="s">
        <v>146</v>
      </c>
      <c r="K642">
        <v>2021032715</v>
      </c>
      <c r="L642" s="23">
        <f t="shared" si="8"/>
        <v>44282.625031134259</v>
      </c>
      <c r="M642" s="24">
        <v>26.625</v>
      </c>
      <c r="N642" s="25">
        <v>44282.625031134259</v>
      </c>
      <c r="O642">
        <v>9.3000000000000007</v>
      </c>
    </row>
    <row r="643" spans="1:15" x14ac:dyDescent="0.2">
      <c r="A643" s="21" t="s">
        <v>140</v>
      </c>
      <c r="B643" s="21" t="s">
        <v>141</v>
      </c>
      <c r="C643" s="22">
        <v>2021032716</v>
      </c>
      <c r="D643" s="23">
        <v>44282</v>
      </c>
      <c r="E643" s="24">
        <v>26.6666666666667</v>
      </c>
      <c r="F643" s="25">
        <v>44282.666666666701</v>
      </c>
      <c r="G643">
        <v>7.3</v>
      </c>
      <c r="I643" t="s">
        <v>145</v>
      </c>
      <c r="J643" s="21" t="s">
        <v>146</v>
      </c>
      <c r="K643">
        <v>2021032716</v>
      </c>
      <c r="L643" s="23">
        <f t="shared" si="8"/>
        <v>44282.666697858796</v>
      </c>
      <c r="M643" s="24">
        <v>26.6666666666667</v>
      </c>
      <c r="N643" s="25">
        <v>44282.666697858796</v>
      </c>
      <c r="O643">
        <v>9.1999999999999993</v>
      </c>
    </row>
    <row r="644" spans="1:15" x14ac:dyDescent="0.2">
      <c r="A644" s="21" t="s">
        <v>140</v>
      </c>
      <c r="B644" s="21" t="s">
        <v>141</v>
      </c>
      <c r="C644" s="22">
        <v>2021032717</v>
      </c>
      <c r="D644" s="23">
        <v>44282</v>
      </c>
      <c r="E644" s="24">
        <v>26.7083333333333</v>
      </c>
      <c r="F644" s="25">
        <v>44282.708333333299</v>
      </c>
      <c r="G644">
        <v>7.1</v>
      </c>
      <c r="I644" t="s">
        <v>145</v>
      </c>
      <c r="J644" s="21" t="s">
        <v>146</v>
      </c>
      <c r="K644">
        <v>2021032717</v>
      </c>
      <c r="L644" s="23">
        <f t="shared" si="8"/>
        <v>44282.708364583334</v>
      </c>
      <c r="M644" s="24">
        <v>26.7083333333334</v>
      </c>
      <c r="N644" s="25">
        <v>44282.708364583334</v>
      </c>
      <c r="O644">
        <v>9</v>
      </c>
    </row>
    <row r="645" spans="1:15" x14ac:dyDescent="0.2">
      <c r="A645" s="21" t="s">
        <v>140</v>
      </c>
      <c r="B645" s="21" t="s">
        <v>141</v>
      </c>
      <c r="C645" s="22">
        <v>2021032718</v>
      </c>
      <c r="D645" s="23">
        <v>44282</v>
      </c>
      <c r="E645" s="24">
        <v>26.75</v>
      </c>
      <c r="F645" s="25">
        <v>44282.75</v>
      </c>
      <c r="G645">
        <v>6.5</v>
      </c>
      <c r="I645" t="s">
        <v>145</v>
      </c>
      <c r="J645" s="21" t="s">
        <v>146</v>
      </c>
      <c r="K645">
        <v>2021032718</v>
      </c>
      <c r="L645" s="23">
        <f t="shared" si="8"/>
        <v>44282.750031307871</v>
      </c>
      <c r="M645" s="24">
        <v>26.75</v>
      </c>
      <c r="N645" s="25">
        <v>44282.750031307871</v>
      </c>
      <c r="O645">
        <v>8.6999999999999993</v>
      </c>
    </row>
    <row r="646" spans="1:15" x14ac:dyDescent="0.2">
      <c r="A646" s="21" t="s">
        <v>140</v>
      </c>
      <c r="B646" s="21" t="s">
        <v>141</v>
      </c>
      <c r="C646" s="22">
        <v>2021032719</v>
      </c>
      <c r="D646" s="23">
        <v>44282</v>
      </c>
      <c r="E646" s="24">
        <v>26.7916666666667</v>
      </c>
      <c r="F646" s="25">
        <v>44282.791666666701</v>
      </c>
      <c r="G646">
        <v>4.5</v>
      </c>
      <c r="I646" t="s">
        <v>145</v>
      </c>
      <c r="J646" s="21" t="s">
        <v>146</v>
      </c>
      <c r="K646">
        <v>2021032719</v>
      </c>
      <c r="L646" s="23">
        <f t="shared" si="8"/>
        <v>44282.791698032408</v>
      </c>
      <c r="M646" s="24">
        <v>26.7916666666667</v>
      </c>
      <c r="N646" s="25">
        <v>44282.791698032408</v>
      </c>
      <c r="O646">
        <v>8.1</v>
      </c>
    </row>
    <row r="647" spans="1:15" x14ac:dyDescent="0.2">
      <c r="A647" s="21" t="s">
        <v>140</v>
      </c>
      <c r="B647" s="21" t="s">
        <v>141</v>
      </c>
      <c r="C647" s="22">
        <v>2021032720</v>
      </c>
      <c r="D647" s="23">
        <v>44282</v>
      </c>
      <c r="E647" s="24">
        <v>26.8333333333333</v>
      </c>
      <c r="F647" s="25">
        <v>44282.833333333299</v>
      </c>
      <c r="G647">
        <v>2.9</v>
      </c>
      <c r="I647" t="s">
        <v>145</v>
      </c>
      <c r="J647" s="21" t="s">
        <v>146</v>
      </c>
      <c r="K647">
        <v>2021032720</v>
      </c>
      <c r="L647" s="23">
        <f t="shared" si="8"/>
        <v>44282.833364756945</v>
      </c>
      <c r="M647" s="24">
        <v>26.8333333333334</v>
      </c>
      <c r="N647" s="25">
        <v>44282.833364756945</v>
      </c>
      <c r="O647">
        <v>6.2</v>
      </c>
    </row>
    <row r="648" spans="1:15" x14ac:dyDescent="0.2">
      <c r="A648" s="21" t="s">
        <v>140</v>
      </c>
      <c r="B648" s="21" t="s">
        <v>141</v>
      </c>
      <c r="C648" s="22">
        <v>2021032721</v>
      </c>
      <c r="D648" s="23">
        <v>44282</v>
      </c>
      <c r="E648" s="24">
        <v>26.875</v>
      </c>
      <c r="F648" s="25">
        <v>44282.875</v>
      </c>
      <c r="G648">
        <v>2.5</v>
      </c>
      <c r="I648" t="s">
        <v>145</v>
      </c>
      <c r="J648" s="21" t="s">
        <v>146</v>
      </c>
      <c r="K648">
        <v>2021032721</v>
      </c>
      <c r="L648" s="23">
        <f t="shared" si="8"/>
        <v>44282.875031481482</v>
      </c>
      <c r="M648" s="24">
        <v>26.875</v>
      </c>
      <c r="N648" s="25">
        <v>44282.875031481482</v>
      </c>
      <c r="O648">
        <v>5.3</v>
      </c>
    </row>
    <row r="649" spans="1:15" x14ac:dyDescent="0.2">
      <c r="A649" s="21" t="s">
        <v>140</v>
      </c>
      <c r="B649" s="21" t="s">
        <v>141</v>
      </c>
      <c r="C649" s="22">
        <v>2021032722</v>
      </c>
      <c r="D649" s="23">
        <v>44282</v>
      </c>
      <c r="E649" s="24">
        <v>26.9166666666667</v>
      </c>
      <c r="F649" s="25">
        <v>44282.916666666701</v>
      </c>
      <c r="G649">
        <v>2.2000000000000002</v>
      </c>
      <c r="I649" t="s">
        <v>145</v>
      </c>
      <c r="J649" s="21" t="s">
        <v>146</v>
      </c>
      <c r="K649">
        <v>2021032722</v>
      </c>
      <c r="L649" s="23">
        <f t="shared" si="8"/>
        <v>44282.91669820602</v>
      </c>
      <c r="M649" s="24">
        <v>26.9166666666667</v>
      </c>
      <c r="N649" s="25">
        <v>44282.91669820602</v>
      </c>
      <c r="O649">
        <v>4.5</v>
      </c>
    </row>
    <row r="650" spans="1:15" x14ac:dyDescent="0.2">
      <c r="A650" s="21" t="s">
        <v>140</v>
      </c>
      <c r="B650" s="21" t="s">
        <v>141</v>
      </c>
      <c r="C650" s="22">
        <v>2021032723</v>
      </c>
      <c r="D650" s="23">
        <v>44282</v>
      </c>
      <c r="E650" s="24">
        <v>26.9583333333333</v>
      </c>
      <c r="F650" s="25">
        <v>44282.958333333299</v>
      </c>
      <c r="G650">
        <v>2.2000000000000002</v>
      </c>
      <c r="I650" t="s">
        <v>145</v>
      </c>
      <c r="J650" s="21" t="s">
        <v>146</v>
      </c>
      <c r="K650">
        <v>2021032723</v>
      </c>
      <c r="L650" s="23">
        <f t="shared" si="8"/>
        <v>44282.958364930557</v>
      </c>
      <c r="M650" s="24">
        <v>26.9583333333334</v>
      </c>
      <c r="N650" s="25">
        <v>44282.958364930557</v>
      </c>
      <c r="O650">
        <v>4.0999999999999996</v>
      </c>
    </row>
    <row r="651" spans="1:15" x14ac:dyDescent="0.2">
      <c r="A651" s="21" t="s">
        <v>140</v>
      </c>
      <c r="B651" s="21" t="s">
        <v>141</v>
      </c>
      <c r="C651" s="22">
        <v>2021032800</v>
      </c>
      <c r="D651" s="26">
        <v>44283</v>
      </c>
      <c r="E651" s="24">
        <v>27</v>
      </c>
      <c r="F651" s="25">
        <v>44283</v>
      </c>
      <c r="G651">
        <v>1.9</v>
      </c>
      <c r="I651" t="s">
        <v>145</v>
      </c>
      <c r="J651" s="21" t="s">
        <v>146</v>
      </c>
      <c r="K651">
        <v>2021032800</v>
      </c>
      <c r="L651" s="23">
        <f t="shared" si="8"/>
        <v>44283.000031655094</v>
      </c>
      <c r="M651" s="24">
        <v>27</v>
      </c>
      <c r="N651" s="25">
        <v>44283.000031655094</v>
      </c>
      <c r="O651">
        <v>4.2</v>
      </c>
    </row>
    <row r="652" spans="1:15" x14ac:dyDescent="0.2">
      <c r="A652" s="21" t="s">
        <v>140</v>
      </c>
      <c r="B652" s="21" t="s">
        <v>141</v>
      </c>
      <c r="C652" s="22">
        <v>2021032801</v>
      </c>
      <c r="D652" s="26">
        <v>44283</v>
      </c>
      <c r="E652" s="24">
        <v>27.0416666666667</v>
      </c>
      <c r="F652" s="25">
        <v>44283.041666666701</v>
      </c>
      <c r="G652">
        <v>1.9</v>
      </c>
      <c r="I652" t="s">
        <v>145</v>
      </c>
      <c r="J652" s="21" t="s">
        <v>146</v>
      </c>
      <c r="K652">
        <v>2021032801</v>
      </c>
      <c r="L652" s="23">
        <f t="shared" si="8"/>
        <v>44283.041698379631</v>
      </c>
      <c r="M652" s="24">
        <v>27.0416666666667</v>
      </c>
      <c r="N652" s="25">
        <v>44283.041698379631</v>
      </c>
      <c r="O652">
        <v>3.9</v>
      </c>
    </row>
    <row r="653" spans="1:15" x14ac:dyDescent="0.2">
      <c r="A653" s="21" t="s">
        <v>140</v>
      </c>
      <c r="B653" s="21" t="s">
        <v>141</v>
      </c>
      <c r="C653" s="22">
        <v>2021032802</v>
      </c>
      <c r="D653" s="26">
        <v>44283</v>
      </c>
      <c r="E653" s="24">
        <v>27.0833333333333</v>
      </c>
      <c r="F653" s="25">
        <v>44283.083333333299</v>
      </c>
      <c r="G653">
        <v>1.7</v>
      </c>
      <c r="I653" t="s">
        <v>145</v>
      </c>
      <c r="J653" s="21" t="s">
        <v>146</v>
      </c>
      <c r="K653">
        <v>2021032802</v>
      </c>
      <c r="L653" s="23">
        <f t="shared" si="8"/>
        <v>44283.083365104168</v>
      </c>
      <c r="M653" s="24">
        <v>27.0833333333334</v>
      </c>
      <c r="N653" s="25">
        <v>44283.083365104168</v>
      </c>
      <c r="O653">
        <v>3.5</v>
      </c>
    </row>
    <row r="654" spans="1:15" x14ac:dyDescent="0.2">
      <c r="A654" s="21" t="s">
        <v>140</v>
      </c>
      <c r="B654" s="21" t="s">
        <v>141</v>
      </c>
      <c r="C654" s="22">
        <v>2021032803</v>
      </c>
      <c r="D654" s="26">
        <v>44283</v>
      </c>
      <c r="E654" s="24">
        <v>27.125</v>
      </c>
      <c r="F654" s="25">
        <v>44283.125</v>
      </c>
      <c r="G654">
        <v>0.9</v>
      </c>
      <c r="I654" t="s">
        <v>145</v>
      </c>
      <c r="J654" s="21" t="s">
        <v>146</v>
      </c>
      <c r="K654">
        <v>2021032803</v>
      </c>
      <c r="L654" s="23">
        <f t="shared" si="8"/>
        <v>44283.125031828706</v>
      </c>
      <c r="M654" s="24">
        <v>27.125</v>
      </c>
      <c r="N654" s="25">
        <v>44283.125031828706</v>
      </c>
      <c r="O654">
        <v>3.2</v>
      </c>
    </row>
    <row r="655" spans="1:15" x14ac:dyDescent="0.2">
      <c r="A655" s="21" t="s">
        <v>140</v>
      </c>
      <c r="B655" s="21" t="s">
        <v>141</v>
      </c>
      <c r="C655" s="22">
        <v>2021032804</v>
      </c>
      <c r="D655" s="26">
        <v>44283</v>
      </c>
      <c r="E655" s="24">
        <v>27.1666666666667</v>
      </c>
      <c r="F655" s="25">
        <v>44283.166666666701</v>
      </c>
      <c r="G655">
        <v>0.3</v>
      </c>
      <c r="I655" t="s">
        <v>145</v>
      </c>
      <c r="J655" s="21" t="s">
        <v>146</v>
      </c>
      <c r="K655">
        <v>2021032804</v>
      </c>
      <c r="L655" s="23">
        <f t="shared" si="8"/>
        <v>44283.166698553243</v>
      </c>
      <c r="M655" s="24">
        <v>27.1666666666667</v>
      </c>
      <c r="N655" s="25">
        <v>44283.166698553243</v>
      </c>
      <c r="O655">
        <v>4.2</v>
      </c>
    </row>
    <row r="656" spans="1:15" x14ac:dyDescent="0.2">
      <c r="A656" s="21" t="s">
        <v>140</v>
      </c>
      <c r="B656" s="21" t="s">
        <v>141</v>
      </c>
      <c r="C656" s="22">
        <v>2021032805</v>
      </c>
      <c r="D656" s="26">
        <v>44283</v>
      </c>
      <c r="E656" s="24">
        <v>27.2083333333333</v>
      </c>
      <c r="F656" s="25">
        <v>44283.208333333299</v>
      </c>
      <c r="G656">
        <v>-0.3</v>
      </c>
      <c r="I656" t="s">
        <v>145</v>
      </c>
      <c r="J656" s="21" t="s">
        <v>146</v>
      </c>
      <c r="K656">
        <v>2021032805</v>
      </c>
      <c r="L656" s="23">
        <f t="shared" si="8"/>
        <v>44283.20836527778</v>
      </c>
      <c r="M656" s="24">
        <v>27.2083333333334</v>
      </c>
      <c r="N656" s="25">
        <v>44283.20836527778</v>
      </c>
      <c r="O656">
        <v>4.9000000000000004</v>
      </c>
    </row>
    <row r="657" spans="1:15" x14ac:dyDescent="0.2">
      <c r="A657" s="21" t="s">
        <v>140</v>
      </c>
      <c r="B657" s="21" t="s">
        <v>141</v>
      </c>
      <c r="C657" s="22">
        <v>2021032806</v>
      </c>
      <c r="D657" s="26">
        <v>44283</v>
      </c>
      <c r="E657" s="24">
        <v>27.25</v>
      </c>
      <c r="F657" s="25">
        <v>44283.25</v>
      </c>
      <c r="G657">
        <v>-0.6</v>
      </c>
      <c r="I657" t="s">
        <v>145</v>
      </c>
      <c r="J657" s="21" t="s">
        <v>146</v>
      </c>
      <c r="K657">
        <v>2021032806</v>
      </c>
      <c r="L657" s="23">
        <f t="shared" si="8"/>
        <v>44283.250032002317</v>
      </c>
      <c r="M657" s="24">
        <v>27.25</v>
      </c>
      <c r="N657" s="25">
        <v>44283.250032002317</v>
      </c>
      <c r="O657">
        <v>3.7</v>
      </c>
    </row>
    <row r="658" spans="1:15" x14ac:dyDescent="0.2">
      <c r="A658" s="21" t="s">
        <v>140</v>
      </c>
      <c r="B658" s="21" t="s">
        <v>141</v>
      </c>
      <c r="C658" s="22">
        <v>2021032807</v>
      </c>
      <c r="D658" s="26">
        <v>44283</v>
      </c>
      <c r="E658" s="24">
        <v>27.2916666666667</v>
      </c>
      <c r="F658" s="25">
        <v>44283.291666666701</v>
      </c>
      <c r="G658">
        <v>0.3</v>
      </c>
      <c r="I658" t="s">
        <v>145</v>
      </c>
      <c r="J658" s="21" t="s">
        <v>146</v>
      </c>
      <c r="K658">
        <v>2021032807</v>
      </c>
      <c r="L658" s="23">
        <f t="shared" si="8"/>
        <v>44283.291698726855</v>
      </c>
      <c r="M658" s="24">
        <v>27.2916666666667</v>
      </c>
      <c r="N658" s="25">
        <v>44283.291698726855</v>
      </c>
      <c r="O658">
        <v>4.8</v>
      </c>
    </row>
    <row r="659" spans="1:15" x14ac:dyDescent="0.2">
      <c r="A659" s="21" t="s">
        <v>140</v>
      </c>
      <c r="B659" s="21" t="s">
        <v>141</v>
      </c>
      <c r="C659" s="22">
        <v>2021032808</v>
      </c>
      <c r="D659" s="26">
        <v>44283</v>
      </c>
      <c r="E659" s="24">
        <v>27.3333333333333</v>
      </c>
      <c r="F659" s="25">
        <v>44283.333333333299</v>
      </c>
      <c r="G659">
        <v>2.9</v>
      </c>
      <c r="I659" t="s">
        <v>145</v>
      </c>
      <c r="J659" s="21" t="s">
        <v>146</v>
      </c>
      <c r="K659">
        <v>2021032808</v>
      </c>
      <c r="L659" s="23">
        <f t="shared" si="8"/>
        <v>44283.333365451392</v>
      </c>
      <c r="M659" s="24">
        <v>27.3333333333334</v>
      </c>
      <c r="N659" s="25">
        <v>44283.333365451392</v>
      </c>
      <c r="O659">
        <v>6.6</v>
      </c>
    </row>
    <row r="660" spans="1:15" x14ac:dyDescent="0.2">
      <c r="A660" s="21" t="s">
        <v>140</v>
      </c>
      <c r="B660" s="21" t="s">
        <v>141</v>
      </c>
      <c r="C660" s="22">
        <v>2021032809</v>
      </c>
      <c r="D660" s="26">
        <v>44283</v>
      </c>
      <c r="E660" s="24">
        <v>27.375</v>
      </c>
      <c r="F660" s="25">
        <v>44283.375</v>
      </c>
      <c r="G660">
        <v>5.3</v>
      </c>
      <c r="I660" t="s">
        <v>145</v>
      </c>
      <c r="J660" s="21" t="s">
        <v>146</v>
      </c>
      <c r="K660">
        <v>2021032809</v>
      </c>
      <c r="L660" s="23">
        <f t="shared" si="8"/>
        <v>44283.375032175929</v>
      </c>
      <c r="M660" s="24">
        <v>27.375</v>
      </c>
      <c r="N660" s="25">
        <v>44283.375032175929</v>
      </c>
      <c r="O660">
        <v>8.6</v>
      </c>
    </row>
    <row r="661" spans="1:15" x14ac:dyDescent="0.2">
      <c r="A661" s="21" t="s">
        <v>140</v>
      </c>
      <c r="B661" s="21" t="s">
        <v>141</v>
      </c>
      <c r="C661" s="22">
        <v>2021032810</v>
      </c>
      <c r="D661" s="26">
        <v>44283</v>
      </c>
      <c r="E661" s="24">
        <v>27.4166666666667</v>
      </c>
      <c r="F661" s="25">
        <v>44283.416666666701</v>
      </c>
      <c r="G661">
        <v>8.1</v>
      </c>
      <c r="I661" t="s">
        <v>145</v>
      </c>
      <c r="J661" s="21" t="s">
        <v>146</v>
      </c>
      <c r="K661">
        <v>2021032810</v>
      </c>
      <c r="L661" s="23">
        <f t="shared" si="8"/>
        <v>44283.416698900466</v>
      </c>
      <c r="M661" s="24">
        <v>27.4166666666667</v>
      </c>
      <c r="N661" s="25">
        <v>44283.416698900466</v>
      </c>
      <c r="O661">
        <v>10.1</v>
      </c>
    </row>
    <row r="662" spans="1:15" x14ac:dyDescent="0.2">
      <c r="A662" s="21" t="s">
        <v>140</v>
      </c>
      <c r="B662" s="21" t="s">
        <v>141</v>
      </c>
      <c r="C662" s="22">
        <v>2021032811</v>
      </c>
      <c r="D662" s="26">
        <v>44283</v>
      </c>
      <c r="E662" s="24">
        <v>27.4583333333333</v>
      </c>
      <c r="F662" s="25">
        <v>44283.458333333299</v>
      </c>
      <c r="G662">
        <v>10.3</v>
      </c>
      <c r="I662" t="s">
        <v>145</v>
      </c>
      <c r="J662" s="21" t="s">
        <v>146</v>
      </c>
      <c r="K662">
        <v>2021032811</v>
      </c>
      <c r="L662" s="23">
        <f t="shared" si="8"/>
        <v>44283.458365625003</v>
      </c>
      <c r="M662" s="24">
        <v>27.4583333333334</v>
      </c>
      <c r="N662" s="25">
        <v>44283.458365625003</v>
      </c>
      <c r="O662">
        <v>11.9</v>
      </c>
    </row>
    <row r="663" spans="1:15" x14ac:dyDescent="0.2">
      <c r="A663" s="21" t="s">
        <v>140</v>
      </c>
      <c r="B663" s="21" t="s">
        <v>141</v>
      </c>
      <c r="C663" s="22">
        <v>2021032812</v>
      </c>
      <c r="D663" s="26">
        <v>44283</v>
      </c>
      <c r="E663" s="24">
        <v>27.5</v>
      </c>
      <c r="F663" s="25">
        <v>44283.5</v>
      </c>
      <c r="G663">
        <v>12.4</v>
      </c>
      <c r="I663" t="s">
        <v>145</v>
      </c>
      <c r="J663" s="21" t="s">
        <v>146</v>
      </c>
      <c r="K663">
        <v>2021032812</v>
      </c>
      <c r="L663" s="23">
        <f t="shared" si="8"/>
        <v>44283.500032349541</v>
      </c>
      <c r="M663" s="24">
        <v>27.5</v>
      </c>
      <c r="N663" s="25">
        <v>44283.500032349541</v>
      </c>
      <c r="O663">
        <v>13.5</v>
      </c>
    </row>
    <row r="664" spans="1:15" x14ac:dyDescent="0.2">
      <c r="A664" s="21" t="s">
        <v>140</v>
      </c>
      <c r="B664" s="21" t="s">
        <v>141</v>
      </c>
      <c r="C664" s="22">
        <v>2021032813</v>
      </c>
      <c r="D664" s="26">
        <v>44283</v>
      </c>
      <c r="E664" s="24">
        <v>27.5416666666667</v>
      </c>
      <c r="F664" s="25">
        <v>44283.541666666701</v>
      </c>
      <c r="G664">
        <v>14.1</v>
      </c>
      <c r="I664" t="s">
        <v>145</v>
      </c>
      <c r="J664" s="21" t="s">
        <v>146</v>
      </c>
      <c r="K664">
        <v>2021032813</v>
      </c>
      <c r="L664" s="23">
        <f t="shared" si="8"/>
        <v>44283.54169907407</v>
      </c>
      <c r="M664" s="24">
        <v>27.5416666666667</v>
      </c>
      <c r="N664" s="25">
        <v>44283.54169907407</v>
      </c>
      <c r="O664">
        <v>14.9</v>
      </c>
    </row>
    <row r="665" spans="1:15" x14ac:dyDescent="0.2">
      <c r="A665" s="21" t="s">
        <v>140</v>
      </c>
      <c r="B665" s="21" t="s">
        <v>141</v>
      </c>
      <c r="C665" s="22">
        <v>2021032814</v>
      </c>
      <c r="D665" s="26">
        <v>44283</v>
      </c>
      <c r="E665" s="24">
        <v>27.5833333333333</v>
      </c>
      <c r="F665" s="25">
        <v>44283.583333333299</v>
      </c>
      <c r="G665">
        <v>15</v>
      </c>
      <c r="I665" t="s">
        <v>145</v>
      </c>
      <c r="J665" s="21" t="s">
        <v>146</v>
      </c>
      <c r="K665">
        <v>2021032814</v>
      </c>
      <c r="L665" s="23">
        <f t="shared" si="8"/>
        <v>44283.583365798608</v>
      </c>
      <c r="M665" s="24">
        <v>27.5833333333334</v>
      </c>
      <c r="N665" s="25">
        <v>44283.583365798608</v>
      </c>
      <c r="O665">
        <v>15.8</v>
      </c>
    </row>
    <row r="666" spans="1:15" x14ac:dyDescent="0.2">
      <c r="A666" s="21" t="s">
        <v>140</v>
      </c>
      <c r="B666" s="21" t="s">
        <v>141</v>
      </c>
      <c r="C666" s="22">
        <v>2021032815</v>
      </c>
      <c r="D666" s="26">
        <v>44283</v>
      </c>
      <c r="E666" s="24">
        <v>27.625</v>
      </c>
      <c r="F666" s="25">
        <v>44283.625</v>
      </c>
      <c r="G666">
        <v>15.4</v>
      </c>
      <c r="I666" t="s">
        <v>145</v>
      </c>
      <c r="J666" s="21" t="s">
        <v>146</v>
      </c>
      <c r="K666">
        <v>2021032815</v>
      </c>
      <c r="L666" s="23">
        <f t="shared" si="8"/>
        <v>44283.625032523145</v>
      </c>
      <c r="M666" s="24">
        <v>27.625</v>
      </c>
      <c r="N666" s="25">
        <v>44283.625032523145</v>
      </c>
      <c r="O666">
        <v>16.2</v>
      </c>
    </row>
    <row r="667" spans="1:15" x14ac:dyDescent="0.2">
      <c r="A667" s="21" t="s">
        <v>140</v>
      </c>
      <c r="B667" s="21" t="s">
        <v>141</v>
      </c>
      <c r="C667" s="22">
        <v>2021032816</v>
      </c>
      <c r="D667" s="26">
        <v>44283</v>
      </c>
      <c r="E667" s="24">
        <v>27.6666666666667</v>
      </c>
      <c r="F667" s="25">
        <v>44283.666666666701</v>
      </c>
      <c r="G667">
        <v>14.1</v>
      </c>
      <c r="I667" t="s">
        <v>145</v>
      </c>
      <c r="J667" s="21" t="s">
        <v>146</v>
      </c>
      <c r="K667">
        <v>2021032816</v>
      </c>
      <c r="L667" s="23">
        <f t="shared" si="8"/>
        <v>44283.666699247682</v>
      </c>
      <c r="M667" s="24">
        <v>27.6666666666667</v>
      </c>
      <c r="N667" s="25">
        <v>44283.666699247682</v>
      </c>
      <c r="O667">
        <v>15.7</v>
      </c>
    </row>
    <row r="668" spans="1:15" x14ac:dyDescent="0.2">
      <c r="A668" s="21" t="s">
        <v>140</v>
      </c>
      <c r="B668" s="21" t="s">
        <v>141</v>
      </c>
      <c r="C668" s="22">
        <v>2021032817</v>
      </c>
      <c r="D668" s="26">
        <v>44283</v>
      </c>
      <c r="E668" s="24">
        <v>27.7083333333333</v>
      </c>
      <c r="F668" s="25">
        <v>44283.708333333299</v>
      </c>
      <c r="G668">
        <v>11.3</v>
      </c>
      <c r="I668" t="s">
        <v>145</v>
      </c>
      <c r="J668" s="21" t="s">
        <v>146</v>
      </c>
      <c r="K668">
        <v>2021032817</v>
      </c>
      <c r="L668" s="23">
        <f t="shared" si="8"/>
        <v>44283.708365972219</v>
      </c>
      <c r="M668" s="24">
        <v>27.7083333333334</v>
      </c>
      <c r="N668" s="25">
        <v>44283.708365972219</v>
      </c>
      <c r="O668">
        <v>14.2</v>
      </c>
    </row>
    <row r="669" spans="1:15" x14ac:dyDescent="0.2">
      <c r="A669" s="21" t="s">
        <v>140</v>
      </c>
      <c r="B669" s="21" t="s">
        <v>141</v>
      </c>
      <c r="C669" s="22">
        <v>2021032818</v>
      </c>
      <c r="D669" s="26">
        <v>44283</v>
      </c>
      <c r="E669" s="24">
        <v>27.75</v>
      </c>
      <c r="F669" s="25">
        <v>44283.75</v>
      </c>
      <c r="G669">
        <v>8.3000000000000007</v>
      </c>
      <c r="I669" t="s">
        <v>145</v>
      </c>
      <c r="J669" s="21" t="s">
        <v>146</v>
      </c>
      <c r="K669">
        <v>2021032818</v>
      </c>
      <c r="L669" s="23">
        <f t="shared" si="8"/>
        <v>44283.750032696757</v>
      </c>
      <c r="M669" s="24">
        <v>27.75</v>
      </c>
      <c r="N669" s="25">
        <v>44283.750032696757</v>
      </c>
      <c r="O669">
        <v>11.7</v>
      </c>
    </row>
    <row r="670" spans="1:15" x14ac:dyDescent="0.2">
      <c r="A670" s="21" t="s">
        <v>140</v>
      </c>
      <c r="B670" s="21" t="s">
        <v>141</v>
      </c>
      <c r="C670" s="22">
        <v>2021032819</v>
      </c>
      <c r="D670" s="26">
        <v>44283</v>
      </c>
      <c r="E670" s="24">
        <v>27.7916666666667</v>
      </c>
      <c r="F670" s="25">
        <v>44283.791666666701</v>
      </c>
      <c r="G670">
        <v>6.3</v>
      </c>
      <c r="I670" t="s">
        <v>145</v>
      </c>
      <c r="J670" s="21" t="s">
        <v>146</v>
      </c>
      <c r="K670">
        <v>2021032819</v>
      </c>
      <c r="L670" s="23">
        <f t="shared" si="8"/>
        <v>44283.791699421294</v>
      </c>
      <c r="M670" s="24">
        <v>27.7916666666667</v>
      </c>
      <c r="N670" s="25">
        <v>44283.791699421294</v>
      </c>
      <c r="O670">
        <v>10.4</v>
      </c>
    </row>
    <row r="671" spans="1:15" x14ac:dyDescent="0.2">
      <c r="A671" s="21" t="s">
        <v>140</v>
      </c>
      <c r="B671" s="21" t="s">
        <v>141</v>
      </c>
      <c r="C671" s="22">
        <v>2021032820</v>
      </c>
      <c r="D671" s="26">
        <v>44283</v>
      </c>
      <c r="E671" s="24">
        <v>27.8333333333333</v>
      </c>
      <c r="F671" s="25">
        <v>44283.833333333299</v>
      </c>
      <c r="G671">
        <v>4.8</v>
      </c>
      <c r="I671" t="s">
        <v>145</v>
      </c>
      <c r="J671" s="21" t="s">
        <v>146</v>
      </c>
      <c r="K671">
        <v>2021032820</v>
      </c>
      <c r="L671" s="23">
        <f t="shared" si="8"/>
        <v>44283.833366145831</v>
      </c>
      <c r="M671" s="24">
        <v>27.8333333333334</v>
      </c>
      <c r="N671" s="25">
        <v>44283.833366145831</v>
      </c>
      <c r="O671">
        <v>8.4</v>
      </c>
    </row>
    <row r="672" spans="1:15" x14ac:dyDescent="0.2">
      <c r="A672" s="21" t="s">
        <v>140</v>
      </c>
      <c r="B672" s="21" t="s">
        <v>141</v>
      </c>
      <c r="C672" s="22">
        <v>2021032821</v>
      </c>
      <c r="D672" s="26">
        <v>44283</v>
      </c>
      <c r="E672" s="24">
        <v>27.875</v>
      </c>
      <c r="F672" s="25">
        <v>44283.875</v>
      </c>
      <c r="G672">
        <v>3.7</v>
      </c>
      <c r="I672" t="s">
        <v>145</v>
      </c>
      <c r="J672" s="21" t="s">
        <v>146</v>
      </c>
      <c r="K672">
        <v>2021032821</v>
      </c>
      <c r="L672" s="23">
        <f t="shared" si="8"/>
        <v>44283.875032870368</v>
      </c>
      <c r="M672" s="24">
        <v>27.875</v>
      </c>
      <c r="N672" s="25">
        <v>44283.875032870368</v>
      </c>
      <c r="O672">
        <v>8</v>
      </c>
    </row>
    <row r="673" spans="1:15" x14ac:dyDescent="0.2">
      <c r="A673" s="21" t="s">
        <v>140</v>
      </c>
      <c r="B673" s="21" t="s">
        <v>141</v>
      </c>
      <c r="C673" s="22">
        <v>2021032822</v>
      </c>
      <c r="D673" s="26">
        <v>44283</v>
      </c>
      <c r="E673" s="24">
        <v>27.9166666666667</v>
      </c>
      <c r="F673" s="25">
        <v>44283.916666666701</v>
      </c>
      <c r="G673">
        <v>3</v>
      </c>
      <c r="I673" t="s">
        <v>145</v>
      </c>
      <c r="J673" s="21" t="s">
        <v>146</v>
      </c>
      <c r="K673">
        <v>2021032822</v>
      </c>
      <c r="L673" s="23">
        <f t="shared" si="8"/>
        <v>44283.916699594905</v>
      </c>
      <c r="M673" s="24">
        <v>27.9166666666667</v>
      </c>
      <c r="N673" s="25">
        <v>44283.916699594905</v>
      </c>
      <c r="O673">
        <v>6.8</v>
      </c>
    </row>
    <row r="674" spans="1:15" x14ac:dyDescent="0.2">
      <c r="A674" s="21" t="s">
        <v>140</v>
      </c>
      <c r="B674" s="21" t="s">
        <v>141</v>
      </c>
      <c r="C674" s="22">
        <v>2021032823</v>
      </c>
      <c r="D674" s="26">
        <v>44283</v>
      </c>
      <c r="E674" s="24">
        <v>27.9583333333333</v>
      </c>
      <c r="F674" s="25">
        <v>44283.958333333299</v>
      </c>
      <c r="G674">
        <v>1.7</v>
      </c>
      <c r="I674" t="s">
        <v>145</v>
      </c>
      <c r="J674" s="21" t="s">
        <v>146</v>
      </c>
      <c r="K674">
        <v>2021032823</v>
      </c>
      <c r="L674" s="23">
        <f t="shared" si="8"/>
        <v>44283.958366319443</v>
      </c>
      <c r="M674" s="24">
        <v>27.9583333333334</v>
      </c>
      <c r="N674" s="25">
        <v>44283.958366319443</v>
      </c>
      <c r="O674">
        <v>7.7</v>
      </c>
    </row>
    <row r="675" spans="1:15" x14ac:dyDescent="0.2">
      <c r="A675" s="21" t="s">
        <v>140</v>
      </c>
      <c r="B675" s="21" t="s">
        <v>141</v>
      </c>
      <c r="C675" s="22">
        <v>2021032900</v>
      </c>
      <c r="D675" s="23">
        <v>44284</v>
      </c>
      <c r="E675" s="24">
        <v>28</v>
      </c>
      <c r="F675" s="25">
        <v>44284</v>
      </c>
      <c r="G675">
        <v>1.2</v>
      </c>
      <c r="I675" t="s">
        <v>145</v>
      </c>
      <c r="J675" s="21" t="s">
        <v>146</v>
      </c>
      <c r="K675">
        <v>2021032900</v>
      </c>
      <c r="L675" s="23">
        <f t="shared" si="8"/>
        <v>44284.00003304398</v>
      </c>
      <c r="M675" s="24">
        <v>28</v>
      </c>
      <c r="N675" s="25">
        <v>44284.00003304398</v>
      </c>
      <c r="O675">
        <v>7.4</v>
      </c>
    </row>
    <row r="676" spans="1:15" x14ac:dyDescent="0.2">
      <c r="A676" s="21" t="s">
        <v>140</v>
      </c>
      <c r="B676" s="21" t="s">
        <v>141</v>
      </c>
      <c r="C676" s="22">
        <v>2021032901</v>
      </c>
      <c r="D676" s="23">
        <v>44284</v>
      </c>
      <c r="E676" s="24">
        <v>28.0416666666667</v>
      </c>
      <c r="F676" s="25">
        <v>44284.041666666701</v>
      </c>
      <c r="G676">
        <v>0.6</v>
      </c>
      <c r="I676" t="s">
        <v>145</v>
      </c>
      <c r="J676" s="21" t="s">
        <v>146</v>
      </c>
      <c r="K676">
        <v>2021032901</v>
      </c>
      <c r="L676" s="23">
        <f t="shared" ref="L676:L739" si="9">N676</f>
        <v>44284.041699768517</v>
      </c>
      <c r="M676" s="24">
        <v>28.0416666666667</v>
      </c>
      <c r="N676" s="25">
        <v>44284.041699768517</v>
      </c>
      <c r="O676">
        <v>6.8</v>
      </c>
    </row>
    <row r="677" spans="1:15" x14ac:dyDescent="0.2">
      <c r="A677" s="21" t="s">
        <v>140</v>
      </c>
      <c r="B677" s="21" t="s">
        <v>141</v>
      </c>
      <c r="C677" s="22">
        <v>2021032902</v>
      </c>
      <c r="D677" s="23">
        <v>44284</v>
      </c>
      <c r="E677" s="24">
        <v>28.0833333333333</v>
      </c>
      <c r="F677" s="25">
        <v>44284.083333333299</v>
      </c>
      <c r="G677">
        <v>0</v>
      </c>
      <c r="I677" t="s">
        <v>145</v>
      </c>
      <c r="J677" s="21" t="s">
        <v>146</v>
      </c>
      <c r="K677">
        <v>2021032902</v>
      </c>
      <c r="L677" s="23">
        <f t="shared" si="9"/>
        <v>44284.083366493054</v>
      </c>
      <c r="M677" s="24">
        <v>28.0833333333334</v>
      </c>
      <c r="N677" s="25">
        <v>44284.083366493054</v>
      </c>
      <c r="O677">
        <v>6.6</v>
      </c>
    </row>
    <row r="678" spans="1:15" x14ac:dyDescent="0.2">
      <c r="A678" s="21" t="s">
        <v>140</v>
      </c>
      <c r="B678" s="21" t="s">
        <v>141</v>
      </c>
      <c r="C678" s="22">
        <v>2021032903</v>
      </c>
      <c r="D678" s="23">
        <v>44284</v>
      </c>
      <c r="E678" s="24">
        <v>28.125</v>
      </c>
      <c r="F678" s="25">
        <v>44284.125</v>
      </c>
      <c r="G678">
        <v>-0.4</v>
      </c>
      <c r="I678" t="s">
        <v>145</v>
      </c>
      <c r="J678" s="21" t="s">
        <v>146</v>
      </c>
      <c r="K678">
        <v>2021032903</v>
      </c>
      <c r="L678" s="23">
        <f t="shared" si="9"/>
        <v>44284.125033217591</v>
      </c>
      <c r="M678" s="24">
        <v>28.125</v>
      </c>
      <c r="N678" s="25">
        <v>44284.125033217591</v>
      </c>
      <c r="O678">
        <v>6.2</v>
      </c>
    </row>
    <row r="679" spans="1:15" x14ac:dyDescent="0.2">
      <c r="A679" s="21" t="s">
        <v>140</v>
      </c>
      <c r="B679" s="21" t="s">
        <v>141</v>
      </c>
      <c r="C679" s="22">
        <v>2021032904</v>
      </c>
      <c r="D679" s="23">
        <v>44284</v>
      </c>
      <c r="E679" s="24">
        <v>28.1666666666667</v>
      </c>
      <c r="F679" s="25">
        <v>44284.166666666701</v>
      </c>
      <c r="G679">
        <v>-0.8</v>
      </c>
      <c r="I679" t="s">
        <v>145</v>
      </c>
      <c r="J679" s="21" t="s">
        <v>146</v>
      </c>
      <c r="K679">
        <v>2021032904</v>
      </c>
      <c r="L679" s="23">
        <f t="shared" si="9"/>
        <v>44284.166699942129</v>
      </c>
      <c r="M679" s="24">
        <v>28.1666666666667</v>
      </c>
      <c r="N679" s="25">
        <v>44284.166699942129</v>
      </c>
      <c r="O679">
        <v>5.9</v>
      </c>
    </row>
    <row r="680" spans="1:15" x14ac:dyDescent="0.2">
      <c r="A680" s="21" t="s">
        <v>140</v>
      </c>
      <c r="B680" s="21" t="s">
        <v>141</v>
      </c>
      <c r="C680" s="22">
        <v>2021032905</v>
      </c>
      <c r="D680" s="23">
        <v>44284</v>
      </c>
      <c r="E680" s="24">
        <v>28.2083333333333</v>
      </c>
      <c r="F680" s="25">
        <v>44284.208333333299</v>
      </c>
      <c r="G680">
        <v>-1</v>
      </c>
      <c r="I680" t="s">
        <v>145</v>
      </c>
      <c r="J680" s="21" t="s">
        <v>146</v>
      </c>
      <c r="K680">
        <v>2021032905</v>
      </c>
      <c r="L680" s="23">
        <f t="shared" si="9"/>
        <v>44284.208366666666</v>
      </c>
      <c r="M680" s="24">
        <v>28.2083333333334</v>
      </c>
      <c r="N680" s="25">
        <v>44284.208366666666</v>
      </c>
      <c r="O680">
        <v>5.9</v>
      </c>
    </row>
    <row r="681" spans="1:15" x14ac:dyDescent="0.2">
      <c r="A681" s="21" t="s">
        <v>140</v>
      </c>
      <c r="B681" s="21" t="s">
        <v>141</v>
      </c>
      <c r="C681" s="22">
        <v>2021032906</v>
      </c>
      <c r="D681" s="23">
        <v>44284</v>
      </c>
      <c r="E681" s="24">
        <v>28.25</v>
      </c>
      <c r="F681" s="25">
        <v>44284.25</v>
      </c>
      <c r="G681">
        <v>-1.1000000000000001</v>
      </c>
      <c r="I681" t="s">
        <v>145</v>
      </c>
      <c r="J681" s="21" t="s">
        <v>146</v>
      </c>
      <c r="K681">
        <v>2021032906</v>
      </c>
      <c r="L681" s="23">
        <f t="shared" si="9"/>
        <v>44284.250033391203</v>
      </c>
      <c r="M681" s="24">
        <v>28.25</v>
      </c>
      <c r="N681" s="25">
        <v>44284.250033391203</v>
      </c>
      <c r="O681">
        <v>5.8</v>
      </c>
    </row>
    <row r="682" spans="1:15" x14ac:dyDescent="0.2">
      <c r="A682" s="21" t="s">
        <v>140</v>
      </c>
      <c r="B682" s="21" t="s">
        <v>141</v>
      </c>
      <c r="C682" s="22">
        <v>2021032907</v>
      </c>
      <c r="D682" s="23">
        <v>44284</v>
      </c>
      <c r="E682" s="24">
        <v>28.2916666666667</v>
      </c>
      <c r="F682" s="25">
        <v>44284.291666666701</v>
      </c>
      <c r="G682">
        <v>0.3</v>
      </c>
      <c r="I682" t="s">
        <v>145</v>
      </c>
      <c r="J682" s="21" t="s">
        <v>146</v>
      </c>
      <c r="K682">
        <v>2021032907</v>
      </c>
      <c r="L682" s="23">
        <f t="shared" si="9"/>
        <v>44284.29170011574</v>
      </c>
      <c r="M682" s="24">
        <v>28.2916666666667</v>
      </c>
      <c r="N682" s="25">
        <v>44284.29170011574</v>
      </c>
      <c r="O682">
        <v>6.5</v>
      </c>
    </row>
    <row r="683" spans="1:15" x14ac:dyDescent="0.2">
      <c r="A683" s="21" t="s">
        <v>140</v>
      </c>
      <c r="B683" s="21" t="s">
        <v>141</v>
      </c>
      <c r="C683" s="22">
        <v>2021032908</v>
      </c>
      <c r="D683" s="23">
        <v>44284</v>
      </c>
      <c r="E683" s="24">
        <v>28.3333333333333</v>
      </c>
      <c r="F683" s="25">
        <v>44284.333333333299</v>
      </c>
      <c r="G683">
        <v>3.4</v>
      </c>
      <c r="I683" t="s">
        <v>145</v>
      </c>
      <c r="J683" s="21" t="s">
        <v>146</v>
      </c>
      <c r="K683">
        <v>2021032908</v>
      </c>
      <c r="L683" s="23">
        <f t="shared" si="9"/>
        <v>44284.333366840277</v>
      </c>
      <c r="M683" s="24">
        <v>28.3333333333334</v>
      </c>
      <c r="N683" s="25">
        <v>44284.333366840277</v>
      </c>
      <c r="O683">
        <v>8.5</v>
      </c>
    </row>
    <row r="684" spans="1:15" x14ac:dyDescent="0.2">
      <c r="A684" s="21" t="s">
        <v>140</v>
      </c>
      <c r="B684" s="21" t="s">
        <v>141</v>
      </c>
      <c r="C684" s="22">
        <v>2021032909</v>
      </c>
      <c r="D684" s="23">
        <v>44284</v>
      </c>
      <c r="E684" s="24">
        <v>28.375</v>
      </c>
      <c r="F684" s="25">
        <v>44284.375</v>
      </c>
      <c r="G684">
        <v>7</v>
      </c>
      <c r="I684" t="s">
        <v>145</v>
      </c>
      <c r="J684" s="21" t="s">
        <v>146</v>
      </c>
      <c r="K684">
        <v>2021032909</v>
      </c>
      <c r="L684" s="23">
        <f t="shared" si="9"/>
        <v>44284.375033564815</v>
      </c>
      <c r="M684" s="24">
        <v>28.375</v>
      </c>
      <c r="N684" s="25">
        <v>44284.375033564815</v>
      </c>
      <c r="O684">
        <v>11.4</v>
      </c>
    </row>
    <row r="685" spans="1:15" x14ac:dyDescent="0.2">
      <c r="A685" s="21" t="s">
        <v>140</v>
      </c>
      <c r="B685" s="21" t="s">
        <v>141</v>
      </c>
      <c r="C685" s="22">
        <v>2021032910</v>
      </c>
      <c r="D685" s="23">
        <v>44284</v>
      </c>
      <c r="E685" s="24">
        <v>28.4166666666667</v>
      </c>
      <c r="F685" s="25">
        <v>44284.416666666701</v>
      </c>
      <c r="G685">
        <v>10.6</v>
      </c>
      <c r="I685" t="s">
        <v>145</v>
      </c>
      <c r="J685" s="21" t="s">
        <v>146</v>
      </c>
      <c r="K685">
        <v>2021032910</v>
      </c>
      <c r="L685" s="23">
        <f t="shared" si="9"/>
        <v>44284.416700289352</v>
      </c>
      <c r="M685" s="24">
        <v>28.4166666666667</v>
      </c>
      <c r="N685" s="25">
        <v>44284.416700289352</v>
      </c>
      <c r="O685">
        <v>13.9</v>
      </c>
    </row>
    <row r="686" spans="1:15" x14ac:dyDescent="0.2">
      <c r="A686" s="21" t="s">
        <v>140</v>
      </c>
      <c r="B686" s="21" t="s">
        <v>141</v>
      </c>
      <c r="C686" s="22">
        <v>2021032911</v>
      </c>
      <c r="D686" s="23">
        <v>44284</v>
      </c>
      <c r="E686" s="24">
        <v>28.4583333333333</v>
      </c>
      <c r="F686" s="25">
        <v>44284.458333333299</v>
      </c>
      <c r="G686">
        <v>14.1</v>
      </c>
      <c r="I686" t="s">
        <v>145</v>
      </c>
      <c r="J686" s="21" t="s">
        <v>146</v>
      </c>
      <c r="K686">
        <v>2021032911</v>
      </c>
      <c r="L686" s="23">
        <f t="shared" si="9"/>
        <v>44284.458367013889</v>
      </c>
      <c r="M686" s="24">
        <v>28.4583333333334</v>
      </c>
      <c r="N686" s="25">
        <v>44284.458367013889</v>
      </c>
      <c r="O686">
        <v>15.6</v>
      </c>
    </row>
    <row r="687" spans="1:15" x14ac:dyDescent="0.2">
      <c r="A687" s="21" t="s">
        <v>140</v>
      </c>
      <c r="B687" s="21" t="s">
        <v>141</v>
      </c>
      <c r="C687" s="22">
        <v>2021032912</v>
      </c>
      <c r="D687" s="23">
        <v>44284</v>
      </c>
      <c r="E687" s="24">
        <v>28.5</v>
      </c>
      <c r="F687" s="25">
        <v>44284.5</v>
      </c>
      <c r="G687">
        <v>16.5</v>
      </c>
      <c r="I687" t="s">
        <v>145</v>
      </c>
      <c r="J687" s="21" t="s">
        <v>146</v>
      </c>
      <c r="K687">
        <v>2021032912</v>
      </c>
      <c r="L687" s="23">
        <f t="shared" si="9"/>
        <v>44284.500033738426</v>
      </c>
      <c r="M687" s="24">
        <v>28.5</v>
      </c>
      <c r="N687" s="25">
        <v>44284.500033738426</v>
      </c>
      <c r="O687">
        <v>17.600000000000001</v>
      </c>
    </row>
    <row r="688" spans="1:15" x14ac:dyDescent="0.2">
      <c r="A688" s="21" t="s">
        <v>140</v>
      </c>
      <c r="B688" s="21" t="s">
        <v>141</v>
      </c>
      <c r="C688" s="22">
        <v>2021032913</v>
      </c>
      <c r="D688" s="23">
        <v>44284</v>
      </c>
      <c r="E688" s="24">
        <v>28.5416666666667</v>
      </c>
      <c r="F688" s="25">
        <v>44284.541666666701</v>
      </c>
      <c r="G688">
        <v>18.100000000000001</v>
      </c>
      <c r="I688" t="s">
        <v>145</v>
      </c>
      <c r="J688" s="21" t="s">
        <v>146</v>
      </c>
      <c r="K688">
        <v>2021032913</v>
      </c>
      <c r="L688" s="23">
        <f t="shared" si="9"/>
        <v>44284.541700462963</v>
      </c>
      <c r="M688" s="24">
        <v>28.5416666666667</v>
      </c>
      <c r="N688" s="25">
        <v>44284.541700462963</v>
      </c>
      <c r="O688">
        <v>19.100000000000001</v>
      </c>
    </row>
    <row r="689" spans="1:15" x14ac:dyDescent="0.2">
      <c r="A689" s="21" t="s">
        <v>140</v>
      </c>
      <c r="B689" s="21" t="s">
        <v>141</v>
      </c>
      <c r="C689" s="22">
        <v>2021032914</v>
      </c>
      <c r="D689" s="23">
        <v>44284</v>
      </c>
      <c r="E689" s="24">
        <v>28.5833333333333</v>
      </c>
      <c r="F689" s="25">
        <v>44284.583333333299</v>
      </c>
      <c r="G689">
        <v>18.899999999999999</v>
      </c>
      <c r="I689" t="s">
        <v>145</v>
      </c>
      <c r="J689" s="21" t="s">
        <v>146</v>
      </c>
      <c r="K689">
        <v>2021032914</v>
      </c>
      <c r="L689" s="23">
        <f t="shared" si="9"/>
        <v>44284.583367187501</v>
      </c>
      <c r="M689" s="24">
        <v>28.5833333333334</v>
      </c>
      <c r="N689" s="25">
        <v>44284.583367187501</v>
      </c>
      <c r="O689">
        <v>20.100000000000001</v>
      </c>
    </row>
    <row r="690" spans="1:15" x14ac:dyDescent="0.2">
      <c r="A690" s="21" t="s">
        <v>140</v>
      </c>
      <c r="B690" s="21" t="s">
        <v>141</v>
      </c>
      <c r="C690" s="22">
        <v>2021032915</v>
      </c>
      <c r="D690" s="23">
        <v>44284</v>
      </c>
      <c r="E690" s="24">
        <v>28.625</v>
      </c>
      <c r="F690" s="25">
        <v>44284.625</v>
      </c>
      <c r="G690">
        <v>19.399999999999999</v>
      </c>
      <c r="I690" t="s">
        <v>145</v>
      </c>
      <c r="J690" s="21" t="s">
        <v>146</v>
      </c>
      <c r="K690">
        <v>2021032915</v>
      </c>
      <c r="L690" s="23">
        <f t="shared" si="9"/>
        <v>44284.625033912038</v>
      </c>
      <c r="M690" s="24">
        <v>28.625</v>
      </c>
      <c r="N690" s="25">
        <v>44284.625033912038</v>
      </c>
      <c r="O690">
        <v>19.899999999999999</v>
      </c>
    </row>
    <row r="691" spans="1:15" x14ac:dyDescent="0.2">
      <c r="A691" s="21" t="s">
        <v>140</v>
      </c>
      <c r="B691" s="21" t="s">
        <v>141</v>
      </c>
      <c r="C691" s="22">
        <v>2021032916</v>
      </c>
      <c r="D691" s="23">
        <v>44284</v>
      </c>
      <c r="E691" s="24">
        <v>28.6666666666667</v>
      </c>
      <c r="F691" s="25">
        <v>44284.666666666701</v>
      </c>
      <c r="G691">
        <v>18.3</v>
      </c>
      <c r="I691" t="s">
        <v>145</v>
      </c>
      <c r="J691" s="21" t="s">
        <v>146</v>
      </c>
      <c r="K691">
        <v>2021032916</v>
      </c>
      <c r="L691" s="23">
        <f t="shared" si="9"/>
        <v>44284.666700636575</v>
      </c>
      <c r="M691" s="24">
        <v>28.6666666666667</v>
      </c>
      <c r="N691" s="25">
        <v>44284.666700636575</v>
      </c>
      <c r="O691">
        <v>19.2</v>
      </c>
    </row>
    <row r="692" spans="1:15" x14ac:dyDescent="0.2">
      <c r="A692" s="21" t="s">
        <v>140</v>
      </c>
      <c r="B692" s="21" t="s">
        <v>141</v>
      </c>
      <c r="C692" s="22">
        <v>2021032917</v>
      </c>
      <c r="D692" s="23">
        <v>44284</v>
      </c>
      <c r="E692" s="24">
        <v>28.7083333333333</v>
      </c>
      <c r="F692" s="25">
        <v>44284.708333333299</v>
      </c>
      <c r="G692">
        <v>14.9</v>
      </c>
      <c r="I692" t="s">
        <v>145</v>
      </c>
      <c r="J692" s="21" t="s">
        <v>146</v>
      </c>
      <c r="K692">
        <v>2021032917</v>
      </c>
      <c r="L692" s="23">
        <f t="shared" si="9"/>
        <v>44284.708367361112</v>
      </c>
      <c r="M692" s="24">
        <v>28.7083333333334</v>
      </c>
      <c r="N692" s="25">
        <v>44284.708367361112</v>
      </c>
      <c r="O692">
        <v>17.600000000000001</v>
      </c>
    </row>
    <row r="693" spans="1:15" x14ac:dyDescent="0.2">
      <c r="A693" s="21" t="s">
        <v>140</v>
      </c>
      <c r="B693" s="21" t="s">
        <v>141</v>
      </c>
      <c r="C693" s="22">
        <v>2021032918</v>
      </c>
      <c r="D693" s="23">
        <v>44284</v>
      </c>
      <c r="E693" s="24">
        <v>28.75</v>
      </c>
      <c r="F693" s="25">
        <v>44284.75</v>
      </c>
      <c r="G693">
        <v>12.3</v>
      </c>
      <c r="I693" t="s">
        <v>145</v>
      </c>
      <c r="J693" s="21" t="s">
        <v>146</v>
      </c>
      <c r="K693">
        <v>2021032918</v>
      </c>
      <c r="L693" s="23">
        <f t="shared" si="9"/>
        <v>44284.75003408565</v>
      </c>
      <c r="M693" s="24">
        <v>28.75</v>
      </c>
      <c r="N693" s="25">
        <v>44284.75003408565</v>
      </c>
      <c r="O693">
        <v>14.9</v>
      </c>
    </row>
    <row r="694" spans="1:15" x14ac:dyDescent="0.2">
      <c r="A694" s="21" t="s">
        <v>140</v>
      </c>
      <c r="B694" s="21" t="s">
        <v>141</v>
      </c>
      <c r="C694" s="22">
        <v>2021032919</v>
      </c>
      <c r="D694" s="23">
        <v>44284</v>
      </c>
      <c r="E694" s="24">
        <v>28.7916666666667</v>
      </c>
      <c r="F694" s="25">
        <v>44284.791666666701</v>
      </c>
      <c r="G694">
        <v>8.5</v>
      </c>
      <c r="I694" t="s">
        <v>145</v>
      </c>
      <c r="J694" s="21" t="s">
        <v>146</v>
      </c>
      <c r="K694">
        <v>2021032919</v>
      </c>
      <c r="L694" s="23">
        <f t="shared" si="9"/>
        <v>44284.791700810187</v>
      </c>
      <c r="M694" s="24">
        <v>28.7916666666667</v>
      </c>
      <c r="N694" s="25">
        <v>44284.791700810187</v>
      </c>
      <c r="O694">
        <v>12</v>
      </c>
    </row>
    <row r="695" spans="1:15" x14ac:dyDescent="0.2">
      <c r="A695" s="21" t="s">
        <v>140</v>
      </c>
      <c r="B695" s="21" t="s">
        <v>141</v>
      </c>
      <c r="C695" s="22">
        <v>2021032920</v>
      </c>
      <c r="D695" s="23">
        <v>44284</v>
      </c>
      <c r="E695" s="24">
        <v>28.8333333333333</v>
      </c>
      <c r="F695" s="25">
        <v>44284.833333333299</v>
      </c>
      <c r="G695">
        <v>7</v>
      </c>
      <c r="I695" t="s">
        <v>145</v>
      </c>
      <c r="J695" s="21" t="s">
        <v>146</v>
      </c>
      <c r="K695">
        <v>2021032920</v>
      </c>
      <c r="L695" s="23">
        <f t="shared" si="9"/>
        <v>44284.833367534724</v>
      </c>
      <c r="M695" s="24">
        <v>28.8333333333334</v>
      </c>
      <c r="N695" s="25">
        <v>44284.833367534724</v>
      </c>
      <c r="O695">
        <v>11.4</v>
      </c>
    </row>
    <row r="696" spans="1:15" x14ac:dyDescent="0.2">
      <c r="A696" s="21" t="s">
        <v>140</v>
      </c>
      <c r="B696" s="21" t="s">
        <v>141</v>
      </c>
      <c r="C696" s="22">
        <v>2021032921</v>
      </c>
      <c r="D696" s="23">
        <v>44284</v>
      </c>
      <c r="E696" s="24">
        <v>28.875</v>
      </c>
      <c r="F696" s="25">
        <v>44284.875</v>
      </c>
      <c r="G696">
        <v>5.5</v>
      </c>
      <c r="I696" t="s">
        <v>145</v>
      </c>
      <c r="J696" s="21" t="s">
        <v>146</v>
      </c>
      <c r="K696">
        <v>2021032921</v>
      </c>
      <c r="L696" s="23">
        <f t="shared" si="9"/>
        <v>44284.875034259261</v>
      </c>
      <c r="M696" s="24">
        <v>28.875</v>
      </c>
      <c r="N696" s="25">
        <v>44284.875034259261</v>
      </c>
      <c r="O696">
        <v>10.3</v>
      </c>
    </row>
    <row r="697" spans="1:15" x14ac:dyDescent="0.2">
      <c r="A697" s="21" t="s">
        <v>140</v>
      </c>
      <c r="B697" s="21" t="s">
        <v>141</v>
      </c>
      <c r="C697" s="22">
        <v>2021032922</v>
      </c>
      <c r="D697" s="23">
        <v>44284</v>
      </c>
      <c r="E697" s="24">
        <v>28.9166666666667</v>
      </c>
      <c r="F697" s="25">
        <v>44284.916666666701</v>
      </c>
      <c r="G697">
        <v>4.7</v>
      </c>
      <c r="I697" t="s">
        <v>145</v>
      </c>
      <c r="J697" s="21" t="s">
        <v>146</v>
      </c>
      <c r="K697">
        <v>2021032922</v>
      </c>
      <c r="L697" s="23">
        <f t="shared" si="9"/>
        <v>44284.916700983798</v>
      </c>
      <c r="M697" s="24">
        <v>28.9166666666667</v>
      </c>
      <c r="N697" s="25">
        <v>44284.916700983798</v>
      </c>
      <c r="O697">
        <v>11.3</v>
      </c>
    </row>
    <row r="698" spans="1:15" x14ac:dyDescent="0.2">
      <c r="A698" s="21" t="s">
        <v>140</v>
      </c>
      <c r="B698" s="21" t="s">
        <v>141</v>
      </c>
      <c r="C698" s="22">
        <v>2021032923</v>
      </c>
      <c r="D698" s="23">
        <v>44284</v>
      </c>
      <c r="E698" s="24">
        <v>28.9583333333333</v>
      </c>
      <c r="F698" s="25">
        <v>44284.958333333299</v>
      </c>
      <c r="G698">
        <v>4.0999999999999996</v>
      </c>
      <c r="I698" t="s">
        <v>145</v>
      </c>
      <c r="J698" s="21" t="s">
        <v>146</v>
      </c>
      <c r="K698">
        <v>2021032923</v>
      </c>
      <c r="L698" s="23">
        <f t="shared" si="9"/>
        <v>44284.958367708336</v>
      </c>
      <c r="M698" s="24">
        <v>28.9583333333334</v>
      </c>
      <c r="N698" s="25">
        <v>44284.958367708336</v>
      </c>
      <c r="O698">
        <v>10.9</v>
      </c>
    </row>
    <row r="699" spans="1:15" x14ac:dyDescent="0.2">
      <c r="A699" s="21" t="s">
        <v>140</v>
      </c>
      <c r="B699" s="21" t="s">
        <v>141</v>
      </c>
      <c r="C699" s="22">
        <v>2021033000</v>
      </c>
      <c r="D699" s="26">
        <v>44285</v>
      </c>
      <c r="E699" s="24">
        <v>29</v>
      </c>
      <c r="F699" s="25">
        <v>44285</v>
      </c>
      <c r="G699">
        <v>3.2</v>
      </c>
      <c r="I699" t="s">
        <v>145</v>
      </c>
      <c r="J699" s="21" t="s">
        <v>146</v>
      </c>
      <c r="K699">
        <v>2021033000</v>
      </c>
      <c r="L699" s="23">
        <f t="shared" si="9"/>
        <v>44285.000034432873</v>
      </c>
      <c r="M699" s="24">
        <v>29</v>
      </c>
      <c r="N699" s="25">
        <v>44285.000034432873</v>
      </c>
      <c r="O699">
        <v>10.4</v>
      </c>
    </row>
    <row r="700" spans="1:15" x14ac:dyDescent="0.2">
      <c r="A700" s="21" t="s">
        <v>140</v>
      </c>
      <c r="B700" s="21" t="s">
        <v>141</v>
      </c>
      <c r="C700" s="22">
        <v>2021033001</v>
      </c>
      <c r="D700" s="26">
        <v>44285</v>
      </c>
      <c r="E700" s="24">
        <v>29.0416666666667</v>
      </c>
      <c r="F700" s="25">
        <v>44285.041666666701</v>
      </c>
      <c r="G700">
        <v>2.5</v>
      </c>
      <c r="I700" t="s">
        <v>145</v>
      </c>
      <c r="J700" s="21" t="s">
        <v>146</v>
      </c>
      <c r="K700">
        <v>2021033001</v>
      </c>
      <c r="L700" s="23">
        <f t="shared" si="9"/>
        <v>44285.04170115741</v>
      </c>
      <c r="M700" s="24">
        <v>29.0416666666667</v>
      </c>
      <c r="N700" s="25">
        <v>44285.04170115741</v>
      </c>
      <c r="O700">
        <v>10</v>
      </c>
    </row>
    <row r="701" spans="1:15" x14ac:dyDescent="0.2">
      <c r="A701" s="21" t="s">
        <v>140</v>
      </c>
      <c r="B701" s="21" t="s">
        <v>141</v>
      </c>
      <c r="C701" s="22">
        <v>2021033002</v>
      </c>
      <c r="D701" s="26">
        <v>44285</v>
      </c>
      <c r="E701" s="24">
        <v>29.0833333333333</v>
      </c>
      <c r="F701" s="25">
        <v>44285.083333333299</v>
      </c>
      <c r="G701">
        <v>1.8</v>
      </c>
      <c r="I701" t="s">
        <v>145</v>
      </c>
      <c r="J701" s="21" t="s">
        <v>146</v>
      </c>
      <c r="K701">
        <v>2021033002</v>
      </c>
      <c r="L701" s="23">
        <f t="shared" si="9"/>
        <v>44285.083367881947</v>
      </c>
      <c r="M701" s="24">
        <v>29.0833333333334</v>
      </c>
      <c r="N701" s="25">
        <v>44285.083367881947</v>
      </c>
      <c r="O701">
        <v>9.3000000000000007</v>
      </c>
    </row>
    <row r="702" spans="1:15" x14ac:dyDescent="0.2">
      <c r="A702" s="21" t="s">
        <v>140</v>
      </c>
      <c r="B702" s="21" t="s">
        <v>141</v>
      </c>
      <c r="C702" s="22">
        <v>2021033003</v>
      </c>
      <c r="D702" s="26">
        <v>44285</v>
      </c>
      <c r="E702" s="24">
        <v>29.125</v>
      </c>
      <c r="F702" s="25">
        <v>44285.125</v>
      </c>
      <c r="G702">
        <v>1.5</v>
      </c>
      <c r="I702" t="s">
        <v>145</v>
      </c>
      <c r="J702" s="21" t="s">
        <v>146</v>
      </c>
      <c r="K702">
        <v>2021033003</v>
      </c>
      <c r="L702" s="23">
        <f t="shared" si="9"/>
        <v>44285.125034606484</v>
      </c>
      <c r="M702" s="24">
        <v>29.125</v>
      </c>
      <c r="N702" s="25">
        <v>44285.125034606484</v>
      </c>
      <c r="O702">
        <v>9</v>
      </c>
    </row>
    <row r="703" spans="1:15" x14ac:dyDescent="0.2">
      <c r="A703" s="21" t="s">
        <v>140</v>
      </c>
      <c r="B703" s="21" t="s">
        <v>141</v>
      </c>
      <c r="C703" s="22">
        <v>2021033004</v>
      </c>
      <c r="D703" s="26">
        <v>44285</v>
      </c>
      <c r="E703" s="24">
        <v>29.1666666666667</v>
      </c>
      <c r="F703" s="25">
        <v>44285.166666666701</v>
      </c>
      <c r="G703">
        <v>1</v>
      </c>
      <c r="I703" t="s">
        <v>145</v>
      </c>
      <c r="J703" s="21" t="s">
        <v>146</v>
      </c>
      <c r="K703">
        <v>2021033004</v>
      </c>
      <c r="L703" s="23">
        <f t="shared" si="9"/>
        <v>44285.166701331022</v>
      </c>
      <c r="M703" s="24">
        <v>29.1666666666667</v>
      </c>
      <c r="N703" s="25">
        <v>44285.166701331022</v>
      </c>
      <c r="O703">
        <v>8.4</v>
      </c>
    </row>
    <row r="704" spans="1:15" x14ac:dyDescent="0.2">
      <c r="A704" s="21" t="s">
        <v>140</v>
      </c>
      <c r="B704" s="21" t="s">
        <v>141</v>
      </c>
      <c r="C704" s="22">
        <v>2021033005</v>
      </c>
      <c r="D704" s="26">
        <v>44285</v>
      </c>
      <c r="E704" s="24">
        <v>29.2083333333333</v>
      </c>
      <c r="F704" s="25">
        <v>44285.208333333299</v>
      </c>
      <c r="G704">
        <v>0.8</v>
      </c>
      <c r="I704" t="s">
        <v>145</v>
      </c>
      <c r="J704" s="21" t="s">
        <v>146</v>
      </c>
      <c r="K704">
        <v>2021033005</v>
      </c>
      <c r="L704" s="23">
        <f t="shared" si="9"/>
        <v>44285.208368055559</v>
      </c>
      <c r="M704" s="24">
        <v>29.2083333333334</v>
      </c>
      <c r="N704" s="25">
        <v>44285.208368055559</v>
      </c>
      <c r="O704">
        <v>8</v>
      </c>
    </row>
    <row r="705" spans="1:15" x14ac:dyDescent="0.2">
      <c r="A705" s="21" t="s">
        <v>140</v>
      </c>
      <c r="B705" s="21" t="s">
        <v>141</v>
      </c>
      <c r="C705" s="22">
        <v>2021033006</v>
      </c>
      <c r="D705" s="26">
        <v>44285</v>
      </c>
      <c r="E705" s="24">
        <v>29.25</v>
      </c>
      <c r="F705" s="25">
        <v>44285.25</v>
      </c>
      <c r="G705">
        <v>0.9</v>
      </c>
      <c r="I705" t="s">
        <v>145</v>
      </c>
      <c r="J705" s="21" t="s">
        <v>146</v>
      </c>
      <c r="K705">
        <v>2021033006</v>
      </c>
      <c r="L705" s="23">
        <f t="shared" si="9"/>
        <v>44285.250034780096</v>
      </c>
      <c r="M705" s="24">
        <v>29.25</v>
      </c>
      <c r="N705" s="25">
        <v>44285.250034780096</v>
      </c>
      <c r="O705">
        <v>7.7</v>
      </c>
    </row>
    <row r="706" spans="1:15" x14ac:dyDescent="0.2">
      <c r="A706" s="21" t="s">
        <v>140</v>
      </c>
      <c r="B706" s="21" t="s">
        <v>141</v>
      </c>
      <c r="C706" s="22">
        <v>2021033007</v>
      </c>
      <c r="D706" s="26">
        <v>44285</v>
      </c>
      <c r="E706" s="24">
        <v>29.2916666666667</v>
      </c>
      <c r="F706" s="25">
        <v>44285.291666666701</v>
      </c>
      <c r="G706">
        <v>2.2999999999999998</v>
      </c>
      <c r="I706" t="s">
        <v>145</v>
      </c>
      <c r="J706" s="21" t="s">
        <v>146</v>
      </c>
      <c r="K706">
        <v>2021033007</v>
      </c>
      <c r="L706" s="23">
        <f t="shared" si="9"/>
        <v>44285.291701504633</v>
      </c>
      <c r="M706" s="24">
        <v>29.2916666666667</v>
      </c>
      <c r="N706" s="25">
        <v>44285.291701504633</v>
      </c>
      <c r="O706">
        <v>8.6999999999999993</v>
      </c>
    </row>
    <row r="707" spans="1:15" x14ac:dyDescent="0.2">
      <c r="A707" s="21" t="s">
        <v>140</v>
      </c>
      <c r="B707" s="21" t="s">
        <v>141</v>
      </c>
      <c r="C707" s="22">
        <v>2021033008</v>
      </c>
      <c r="D707" s="26">
        <v>44285</v>
      </c>
      <c r="E707" s="24">
        <v>29.3333333333333</v>
      </c>
      <c r="F707" s="25">
        <v>44285.333333333299</v>
      </c>
      <c r="G707">
        <v>5.9</v>
      </c>
      <c r="I707" t="s">
        <v>145</v>
      </c>
      <c r="J707" s="21" t="s">
        <v>146</v>
      </c>
      <c r="K707">
        <v>2021033008</v>
      </c>
      <c r="L707" s="23">
        <f t="shared" si="9"/>
        <v>44285.333368229163</v>
      </c>
      <c r="M707" s="24">
        <v>29.3333333333334</v>
      </c>
      <c r="N707" s="25">
        <v>44285.333368229163</v>
      </c>
      <c r="O707">
        <v>10.9</v>
      </c>
    </row>
    <row r="708" spans="1:15" x14ac:dyDescent="0.2">
      <c r="A708" s="21" t="s">
        <v>140</v>
      </c>
      <c r="B708" s="21" t="s">
        <v>141</v>
      </c>
      <c r="C708" s="22">
        <v>2021033009</v>
      </c>
      <c r="D708" s="26">
        <v>44285</v>
      </c>
      <c r="E708" s="24">
        <v>29.375</v>
      </c>
      <c r="F708" s="25">
        <v>44285.375</v>
      </c>
      <c r="G708">
        <v>9.6</v>
      </c>
      <c r="I708" t="s">
        <v>145</v>
      </c>
      <c r="J708" s="21" t="s">
        <v>146</v>
      </c>
      <c r="K708">
        <v>2021033009</v>
      </c>
      <c r="L708" s="23">
        <f t="shared" si="9"/>
        <v>44285.3750349537</v>
      </c>
      <c r="M708" s="24">
        <v>29.375</v>
      </c>
      <c r="N708" s="25">
        <v>44285.3750349537</v>
      </c>
      <c r="O708">
        <v>13.6</v>
      </c>
    </row>
    <row r="709" spans="1:15" x14ac:dyDescent="0.2">
      <c r="A709" s="21" t="s">
        <v>140</v>
      </c>
      <c r="B709" s="21" t="s">
        <v>141</v>
      </c>
      <c r="C709" s="22">
        <v>2021033010</v>
      </c>
      <c r="D709" s="26">
        <v>44285</v>
      </c>
      <c r="E709" s="24">
        <v>29.4166666666667</v>
      </c>
      <c r="F709" s="25">
        <v>44285.416666666701</v>
      </c>
      <c r="G709">
        <v>13.6</v>
      </c>
      <c r="I709" t="s">
        <v>145</v>
      </c>
      <c r="J709" s="21" t="s">
        <v>146</v>
      </c>
      <c r="K709">
        <v>2021033010</v>
      </c>
      <c r="L709" s="23">
        <f t="shared" si="9"/>
        <v>44285.416701678238</v>
      </c>
      <c r="M709" s="24">
        <v>29.4166666666667</v>
      </c>
      <c r="N709" s="25">
        <v>44285.416701678238</v>
      </c>
      <c r="O709">
        <v>15.9</v>
      </c>
    </row>
    <row r="710" spans="1:15" x14ac:dyDescent="0.2">
      <c r="A710" s="21" t="s">
        <v>140</v>
      </c>
      <c r="B710" s="21" t="s">
        <v>141</v>
      </c>
      <c r="C710" s="22">
        <v>2021033011</v>
      </c>
      <c r="D710" s="26">
        <v>44285</v>
      </c>
      <c r="E710" s="24">
        <v>29.4583333333333</v>
      </c>
      <c r="F710" s="25">
        <v>44285.458333333299</v>
      </c>
      <c r="G710">
        <v>17</v>
      </c>
      <c r="I710" t="s">
        <v>145</v>
      </c>
      <c r="J710" s="21" t="s">
        <v>146</v>
      </c>
      <c r="K710">
        <v>2021033011</v>
      </c>
      <c r="L710" s="23">
        <f t="shared" si="9"/>
        <v>44285.458368402775</v>
      </c>
      <c r="M710" s="24">
        <v>29.4583333333334</v>
      </c>
      <c r="N710" s="25">
        <v>44285.458368402775</v>
      </c>
      <c r="O710">
        <v>17.8</v>
      </c>
    </row>
    <row r="711" spans="1:15" x14ac:dyDescent="0.2">
      <c r="A711" s="21" t="s">
        <v>140</v>
      </c>
      <c r="B711" s="21" t="s">
        <v>141</v>
      </c>
      <c r="C711" s="22">
        <v>2021033012</v>
      </c>
      <c r="D711" s="26">
        <v>44285</v>
      </c>
      <c r="E711" s="24">
        <v>29.5</v>
      </c>
      <c r="F711" s="25">
        <v>44285.5</v>
      </c>
      <c r="G711">
        <v>19.5</v>
      </c>
      <c r="I711" t="s">
        <v>145</v>
      </c>
      <c r="J711" s="21" t="s">
        <v>146</v>
      </c>
      <c r="K711">
        <v>2021033012</v>
      </c>
      <c r="L711" s="23">
        <f t="shared" si="9"/>
        <v>44285.500035127312</v>
      </c>
      <c r="M711" s="24">
        <v>29.5</v>
      </c>
      <c r="N711" s="25">
        <v>44285.500035127312</v>
      </c>
      <c r="O711">
        <v>19.600000000000001</v>
      </c>
    </row>
    <row r="712" spans="1:15" x14ac:dyDescent="0.2">
      <c r="A712" s="21" t="s">
        <v>140</v>
      </c>
      <c r="B712" s="21" t="s">
        <v>141</v>
      </c>
      <c r="C712" s="22">
        <v>2021033013</v>
      </c>
      <c r="D712" s="26">
        <v>44285</v>
      </c>
      <c r="E712" s="24">
        <v>29.5416666666667</v>
      </c>
      <c r="F712" s="25">
        <v>44285.541666666701</v>
      </c>
      <c r="G712">
        <v>21.1</v>
      </c>
      <c r="I712" t="s">
        <v>145</v>
      </c>
      <c r="J712" s="21" t="s">
        <v>146</v>
      </c>
      <c r="K712">
        <v>2021033013</v>
      </c>
      <c r="L712" s="23">
        <f t="shared" si="9"/>
        <v>44285.541701851849</v>
      </c>
      <c r="M712" s="24">
        <v>29.5416666666667</v>
      </c>
      <c r="N712" s="25">
        <v>44285.541701851849</v>
      </c>
      <c r="O712">
        <v>21.1</v>
      </c>
    </row>
    <row r="713" spans="1:15" x14ac:dyDescent="0.2">
      <c r="A713" s="21" t="s">
        <v>140</v>
      </c>
      <c r="B713" s="21" t="s">
        <v>141</v>
      </c>
      <c r="C713" s="22">
        <v>2021033014</v>
      </c>
      <c r="D713" s="26">
        <v>44285</v>
      </c>
      <c r="E713" s="24">
        <v>29.5833333333333</v>
      </c>
      <c r="F713" s="25">
        <v>44285.583333333299</v>
      </c>
      <c r="G713">
        <v>21.8</v>
      </c>
      <c r="I713" t="s">
        <v>145</v>
      </c>
      <c r="J713" s="21" t="s">
        <v>146</v>
      </c>
      <c r="K713">
        <v>2021033014</v>
      </c>
      <c r="L713" s="23">
        <f t="shared" si="9"/>
        <v>44285.583368576386</v>
      </c>
      <c r="M713" s="24">
        <v>29.5833333333334</v>
      </c>
      <c r="N713" s="25">
        <v>44285.583368576386</v>
      </c>
      <c r="O713">
        <v>21.9</v>
      </c>
    </row>
    <row r="714" spans="1:15" x14ac:dyDescent="0.2">
      <c r="A714" s="21" t="s">
        <v>140</v>
      </c>
      <c r="B714" s="21" t="s">
        <v>141</v>
      </c>
      <c r="C714" s="22">
        <v>2021033015</v>
      </c>
      <c r="D714" s="26">
        <v>44285</v>
      </c>
      <c r="E714" s="24">
        <v>29.625</v>
      </c>
      <c r="F714" s="25">
        <v>44285.625</v>
      </c>
      <c r="G714">
        <v>21.4</v>
      </c>
      <c r="I714" t="s">
        <v>145</v>
      </c>
      <c r="J714" s="21" t="s">
        <v>146</v>
      </c>
      <c r="K714">
        <v>2021033015</v>
      </c>
      <c r="L714" s="23">
        <f t="shared" si="9"/>
        <v>44285.625035300924</v>
      </c>
      <c r="M714" s="24">
        <v>29.625</v>
      </c>
      <c r="N714" s="25">
        <v>44285.625035300924</v>
      </c>
      <c r="O714">
        <v>21.5</v>
      </c>
    </row>
    <row r="715" spans="1:15" x14ac:dyDescent="0.2">
      <c r="A715" s="21" t="s">
        <v>140</v>
      </c>
      <c r="B715" s="21" t="s">
        <v>141</v>
      </c>
      <c r="C715" s="22">
        <v>2021033016</v>
      </c>
      <c r="D715" s="26">
        <v>44285</v>
      </c>
      <c r="E715" s="24">
        <v>29.6666666666667</v>
      </c>
      <c r="F715" s="25">
        <v>44285.666666666701</v>
      </c>
      <c r="G715">
        <v>19.600000000000001</v>
      </c>
      <c r="I715" t="s">
        <v>145</v>
      </c>
      <c r="J715" s="21" t="s">
        <v>146</v>
      </c>
      <c r="K715">
        <v>2021033016</v>
      </c>
      <c r="L715" s="23">
        <f t="shared" si="9"/>
        <v>44285.666702025461</v>
      </c>
      <c r="M715" s="24">
        <v>29.6666666666667</v>
      </c>
      <c r="N715" s="25">
        <v>44285.666702025461</v>
      </c>
      <c r="O715">
        <v>20.9</v>
      </c>
    </row>
    <row r="716" spans="1:15" x14ac:dyDescent="0.2">
      <c r="A716" s="21" t="s">
        <v>140</v>
      </c>
      <c r="B716" s="21" t="s">
        <v>141</v>
      </c>
      <c r="C716" s="22">
        <v>2021033017</v>
      </c>
      <c r="D716" s="26">
        <v>44285</v>
      </c>
      <c r="E716" s="24">
        <v>29.7083333333333</v>
      </c>
      <c r="F716" s="25">
        <v>44285.708333333299</v>
      </c>
      <c r="G716">
        <v>16.8</v>
      </c>
      <c r="I716" t="s">
        <v>145</v>
      </c>
      <c r="J716" s="21" t="s">
        <v>146</v>
      </c>
      <c r="K716">
        <v>2021033017</v>
      </c>
      <c r="L716" s="23">
        <f t="shared" si="9"/>
        <v>44285.708368749998</v>
      </c>
      <c r="M716" s="24">
        <v>29.7083333333334</v>
      </c>
      <c r="N716" s="25">
        <v>44285.708368749998</v>
      </c>
      <c r="O716">
        <v>19.899999999999999</v>
      </c>
    </row>
    <row r="717" spans="1:15" x14ac:dyDescent="0.2">
      <c r="A717" s="21" t="s">
        <v>140</v>
      </c>
      <c r="B717" s="21" t="s">
        <v>141</v>
      </c>
      <c r="C717" s="22">
        <v>2021033018</v>
      </c>
      <c r="D717" s="26">
        <v>44285</v>
      </c>
      <c r="E717" s="24">
        <v>29.75</v>
      </c>
      <c r="F717" s="25">
        <v>44285.75</v>
      </c>
      <c r="G717">
        <v>14.5</v>
      </c>
      <c r="I717" t="s">
        <v>145</v>
      </c>
      <c r="J717" s="21" t="s">
        <v>146</v>
      </c>
      <c r="K717">
        <v>2021033018</v>
      </c>
      <c r="L717" s="23">
        <f t="shared" si="9"/>
        <v>44285.750035474535</v>
      </c>
      <c r="M717" s="24">
        <v>29.75</v>
      </c>
      <c r="N717" s="25">
        <v>44285.750035474535</v>
      </c>
      <c r="O717">
        <v>16.899999999999999</v>
      </c>
    </row>
    <row r="718" spans="1:15" x14ac:dyDescent="0.2">
      <c r="A718" s="21" t="s">
        <v>140</v>
      </c>
      <c r="B718" s="21" t="s">
        <v>141</v>
      </c>
      <c r="C718" s="22">
        <v>2021033019</v>
      </c>
      <c r="D718" s="26">
        <v>44285</v>
      </c>
      <c r="E718" s="24">
        <v>29.7916666666667</v>
      </c>
      <c r="F718" s="25">
        <v>44285.791666666701</v>
      </c>
      <c r="G718">
        <v>9.9</v>
      </c>
      <c r="I718" t="s">
        <v>145</v>
      </c>
      <c r="J718" s="21" t="s">
        <v>146</v>
      </c>
      <c r="K718">
        <v>2021033019</v>
      </c>
      <c r="L718" s="23">
        <f t="shared" si="9"/>
        <v>44285.791702199072</v>
      </c>
      <c r="M718" s="24">
        <v>29.7916666666667</v>
      </c>
      <c r="N718" s="25">
        <v>44285.791702199072</v>
      </c>
      <c r="O718">
        <v>13.9</v>
      </c>
    </row>
    <row r="719" spans="1:15" x14ac:dyDescent="0.2">
      <c r="A719" s="21" t="s">
        <v>140</v>
      </c>
      <c r="B719" s="21" t="s">
        <v>141</v>
      </c>
      <c r="C719" s="22">
        <v>2021033020</v>
      </c>
      <c r="D719" s="26">
        <v>44285</v>
      </c>
      <c r="E719" s="24">
        <v>29.8333333333333</v>
      </c>
      <c r="F719" s="25">
        <v>44285.833333333299</v>
      </c>
      <c r="G719">
        <v>8.1</v>
      </c>
      <c r="I719" t="s">
        <v>145</v>
      </c>
      <c r="J719" s="21" t="s">
        <v>146</v>
      </c>
      <c r="K719">
        <v>2021033020</v>
      </c>
      <c r="L719" s="23">
        <f t="shared" si="9"/>
        <v>44285.83336892361</v>
      </c>
      <c r="M719" s="24">
        <v>29.8333333333334</v>
      </c>
      <c r="N719" s="25">
        <v>44285.83336892361</v>
      </c>
      <c r="O719">
        <v>13.3</v>
      </c>
    </row>
    <row r="720" spans="1:15" x14ac:dyDescent="0.2">
      <c r="A720" s="21" t="s">
        <v>140</v>
      </c>
      <c r="B720" s="21" t="s">
        <v>141</v>
      </c>
      <c r="C720" s="22">
        <v>2021033021</v>
      </c>
      <c r="D720" s="26">
        <v>44285</v>
      </c>
      <c r="E720" s="24">
        <v>29.875</v>
      </c>
      <c r="F720" s="25">
        <v>44285.875</v>
      </c>
      <c r="G720">
        <v>6.7</v>
      </c>
      <c r="I720" t="s">
        <v>145</v>
      </c>
      <c r="J720" s="21" t="s">
        <v>146</v>
      </c>
      <c r="K720">
        <v>2021033021</v>
      </c>
      <c r="L720" s="23">
        <f t="shared" si="9"/>
        <v>44285.875035648147</v>
      </c>
      <c r="M720" s="24">
        <v>29.875</v>
      </c>
      <c r="N720" s="25">
        <v>44285.875035648147</v>
      </c>
      <c r="O720">
        <v>12.3</v>
      </c>
    </row>
    <row r="721" spans="1:15" x14ac:dyDescent="0.2">
      <c r="A721" s="21" t="s">
        <v>140</v>
      </c>
      <c r="B721" s="21" t="s">
        <v>141</v>
      </c>
      <c r="C721" s="22">
        <v>2021033022</v>
      </c>
      <c r="D721" s="26">
        <v>44285</v>
      </c>
      <c r="E721" s="24">
        <v>29.9166666666667</v>
      </c>
      <c r="F721" s="25">
        <v>44285.916666666701</v>
      </c>
      <c r="G721">
        <v>5.6</v>
      </c>
      <c r="I721" t="s">
        <v>145</v>
      </c>
      <c r="J721" s="21" t="s">
        <v>146</v>
      </c>
      <c r="K721">
        <v>2021033022</v>
      </c>
      <c r="L721" s="23">
        <f t="shared" si="9"/>
        <v>44285.916702372684</v>
      </c>
      <c r="M721" s="24">
        <v>29.9166666666667</v>
      </c>
      <c r="N721" s="25">
        <v>44285.916702372684</v>
      </c>
      <c r="O721">
        <v>12.3</v>
      </c>
    </row>
    <row r="722" spans="1:15" x14ac:dyDescent="0.2">
      <c r="A722" s="21" t="s">
        <v>140</v>
      </c>
      <c r="B722" s="21" t="s">
        <v>141</v>
      </c>
      <c r="C722" s="22">
        <v>2021033023</v>
      </c>
      <c r="D722" s="26">
        <v>44285</v>
      </c>
      <c r="E722" s="24">
        <v>29.9583333333333</v>
      </c>
      <c r="F722" s="25">
        <v>44285.958333333299</v>
      </c>
      <c r="G722">
        <v>4.5</v>
      </c>
      <c r="I722" t="s">
        <v>145</v>
      </c>
      <c r="J722" s="21" t="s">
        <v>146</v>
      </c>
      <c r="K722">
        <v>2021033023</v>
      </c>
      <c r="L722" s="23">
        <f t="shared" si="9"/>
        <v>44285.958369097221</v>
      </c>
      <c r="M722" s="24">
        <v>29.9583333333334</v>
      </c>
      <c r="N722" s="25">
        <v>44285.958369097221</v>
      </c>
      <c r="O722">
        <v>12.1</v>
      </c>
    </row>
    <row r="723" spans="1:15" x14ac:dyDescent="0.2">
      <c r="A723" s="21" t="s">
        <v>140</v>
      </c>
      <c r="B723" s="21" t="s">
        <v>141</v>
      </c>
      <c r="C723" s="22">
        <v>2021033100</v>
      </c>
      <c r="D723" s="23">
        <v>44286</v>
      </c>
      <c r="E723" s="24">
        <v>30</v>
      </c>
      <c r="F723" s="25">
        <v>44286</v>
      </c>
      <c r="G723">
        <v>3.7</v>
      </c>
      <c r="I723" t="s">
        <v>145</v>
      </c>
      <c r="J723" s="21" t="s">
        <v>146</v>
      </c>
      <c r="K723">
        <v>2021033100</v>
      </c>
      <c r="L723" s="23">
        <f t="shared" si="9"/>
        <v>44286.000035821759</v>
      </c>
      <c r="M723" s="24">
        <v>30</v>
      </c>
      <c r="N723" s="25">
        <v>44286.000035821759</v>
      </c>
      <c r="O723">
        <v>11.6</v>
      </c>
    </row>
    <row r="724" spans="1:15" x14ac:dyDescent="0.2">
      <c r="A724" s="21" t="s">
        <v>140</v>
      </c>
      <c r="B724" s="21" t="s">
        <v>141</v>
      </c>
      <c r="C724" s="22">
        <v>2021033101</v>
      </c>
      <c r="D724" s="23">
        <v>44286</v>
      </c>
      <c r="E724" s="24">
        <v>30.0416666666667</v>
      </c>
      <c r="F724" s="25">
        <v>44286.041666666701</v>
      </c>
      <c r="G724">
        <v>3.1</v>
      </c>
      <c r="I724" t="s">
        <v>145</v>
      </c>
      <c r="J724" s="21" t="s">
        <v>146</v>
      </c>
      <c r="K724">
        <v>2021033101</v>
      </c>
      <c r="L724" s="23">
        <f t="shared" si="9"/>
        <v>44286.041702546296</v>
      </c>
      <c r="M724" s="24">
        <v>30.0416666666667</v>
      </c>
      <c r="N724" s="25">
        <v>44286.041702546296</v>
      </c>
      <c r="O724">
        <v>11.2</v>
      </c>
    </row>
    <row r="725" spans="1:15" x14ac:dyDescent="0.2">
      <c r="A725" s="21" t="s">
        <v>140</v>
      </c>
      <c r="B725" s="21" t="s">
        <v>141</v>
      </c>
      <c r="C725" s="22">
        <v>2021033102</v>
      </c>
      <c r="D725" s="23">
        <v>44286</v>
      </c>
      <c r="E725" s="24">
        <v>30.0833333333333</v>
      </c>
      <c r="F725" s="25">
        <v>44286.083333333299</v>
      </c>
      <c r="G725">
        <v>2.5</v>
      </c>
      <c r="I725" t="s">
        <v>145</v>
      </c>
      <c r="J725" s="21" t="s">
        <v>146</v>
      </c>
      <c r="K725">
        <v>2021033102</v>
      </c>
      <c r="L725" s="23">
        <f t="shared" si="9"/>
        <v>44286.083369270833</v>
      </c>
      <c r="M725" s="24">
        <v>30.0833333333334</v>
      </c>
      <c r="N725" s="25">
        <v>44286.083369270833</v>
      </c>
      <c r="O725">
        <v>10.4</v>
      </c>
    </row>
    <row r="726" spans="1:15" x14ac:dyDescent="0.2">
      <c r="A726" s="21" t="s">
        <v>140</v>
      </c>
      <c r="B726" s="21" t="s">
        <v>141</v>
      </c>
      <c r="C726" s="22">
        <v>2021033103</v>
      </c>
      <c r="D726" s="23">
        <v>44286</v>
      </c>
      <c r="E726" s="24">
        <v>30.125</v>
      </c>
      <c r="F726" s="25">
        <v>44286.125</v>
      </c>
      <c r="G726">
        <v>1.9</v>
      </c>
      <c r="I726" t="s">
        <v>145</v>
      </c>
      <c r="J726" s="21" t="s">
        <v>146</v>
      </c>
      <c r="K726">
        <v>2021033103</v>
      </c>
      <c r="L726" s="23">
        <f t="shared" si="9"/>
        <v>44286.12503599537</v>
      </c>
      <c r="M726" s="24">
        <v>30.125</v>
      </c>
      <c r="N726" s="25">
        <v>44286.12503599537</v>
      </c>
      <c r="O726">
        <v>9.8000000000000007</v>
      </c>
    </row>
    <row r="727" spans="1:15" x14ac:dyDescent="0.2">
      <c r="A727" s="21" t="s">
        <v>140</v>
      </c>
      <c r="B727" s="21" t="s">
        <v>141</v>
      </c>
      <c r="C727" s="22">
        <v>2021033104</v>
      </c>
      <c r="D727" s="23">
        <v>44286</v>
      </c>
      <c r="E727" s="24">
        <v>30.1666666666667</v>
      </c>
      <c r="F727" s="25">
        <v>44286.166666666701</v>
      </c>
      <c r="G727">
        <v>1.7</v>
      </c>
      <c r="I727" t="s">
        <v>145</v>
      </c>
      <c r="J727" s="21" t="s">
        <v>146</v>
      </c>
      <c r="K727">
        <v>2021033104</v>
      </c>
      <c r="L727" s="23">
        <f t="shared" si="9"/>
        <v>44286.166702719907</v>
      </c>
      <c r="M727" s="24">
        <v>30.1666666666667</v>
      </c>
      <c r="N727" s="25">
        <v>44286.166702719907</v>
      </c>
      <c r="O727">
        <v>9.3000000000000007</v>
      </c>
    </row>
    <row r="728" spans="1:15" x14ac:dyDescent="0.2">
      <c r="A728" s="21" t="s">
        <v>140</v>
      </c>
      <c r="B728" s="21" t="s">
        <v>141</v>
      </c>
      <c r="C728" s="22">
        <v>2021033105</v>
      </c>
      <c r="D728" s="23">
        <v>44286</v>
      </c>
      <c r="E728" s="24">
        <v>30.2083333333333</v>
      </c>
      <c r="F728" s="25">
        <v>44286.208333333299</v>
      </c>
      <c r="G728">
        <v>1.2</v>
      </c>
      <c r="I728" t="s">
        <v>145</v>
      </c>
      <c r="J728" s="21" t="s">
        <v>146</v>
      </c>
      <c r="K728">
        <v>2021033105</v>
      </c>
      <c r="L728" s="23">
        <f t="shared" si="9"/>
        <v>44286.208369444445</v>
      </c>
      <c r="M728" s="24">
        <v>30.2083333333334</v>
      </c>
      <c r="N728" s="25">
        <v>44286.208369444445</v>
      </c>
      <c r="O728">
        <v>9</v>
      </c>
    </row>
    <row r="729" spans="1:15" x14ac:dyDescent="0.2">
      <c r="A729" s="21" t="s">
        <v>140</v>
      </c>
      <c r="B729" s="21" t="s">
        <v>141</v>
      </c>
      <c r="C729" s="22">
        <v>2021033106</v>
      </c>
      <c r="D729" s="23">
        <v>44286</v>
      </c>
      <c r="E729" s="24">
        <v>30.25</v>
      </c>
      <c r="F729" s="25">
        <v>44286.25</v>
      </c>
      <c r="G729">
        <v>1.1000000000000001</v>
      </c>
      <c r="I729" t="s">
        <v>145</v>
      </c>
      <c r="J729" s="21" t="s">
        <v>146</v>
      </c>
      <c r="K729">
        <v>2021033106</v>
      </c>
      <c r="L729" s="23">
        <f t="shared" si="9"/>
        <v>44286.250036168982</v>
      </c>
      <c r="M729" s="24">
        <v>30.25</v>
      </c>
      <c r="N729" s="25">
        <v>44286.250036168982</v>
      </c>
      <c r="O729">
        <v>8.6</v>
      </c>
    </row>
    <row r="730" spans="1:15" x14ac:dyDescent="0.2">
      <c r="A730" s="21" t="s">
        <v>140</v>
      </c>
      <c r="B730" s="21" t="s">
        <v>141</v>
      </c>
      <c r="C730" s="22">
        <v>2021033107</v>
      </c>
      <c r="D730" s="23">
        <v>44286</v>
      </c>
      <c r="E730" s="24">
        <v>30.2916666666667</v>
      </c>
      <c r="F730" s="25">
        <v>44286.291666666701</v>
      </c>
      <c r="G730">
        <v>2.9</v>
      </c>
      <c r="I730" t="s">
        <v>145</v>
      </c>
      <c r="J730" s="21" t="s">
        <v>146</v>
      </c>
      <c r="K730">
        <v>2021033107</v>
      </c>
      <c r="L730" s="23">
        <f t="shared" si="9"/>
        <v>44286.291702893519</v>
      </c>
      <c r="M730" s="24">
        <v>30.2916666666667</v>
      </c>
      <c r="N730" s="25">
        <v>44286.291702893519</v>
      </c>
      <c r="O730">
        <v>9.5</v>
      </c>
    </row>
    <row r="731" spans="1:15" x14ac:dyDescent="0.2">
      <c r="A731" s="21" t="s">
        <v>140</v>
      </c>
      <c r="B731" s="21" t="s">
        <v>141</v>
      </c>
      <c r="C731" s="22">
        <v>2021033108</v>
      </c>
      <c r="D731" s="23">
        <v>44286</v>
      </c>
      <c r="E731" s="24">
        <v>30.3333333333333</v>
      </c>
      <c r="F731" s="25">
        <v>44286.333333333299</v>
      </c>
      <c r="G731">
        <v>6.7</v>
      </c>
      <c r="I731" t="s">
        <v>145</v>
      </c>
      <c r="J731" s="21" t="s">
        <v>146</v>
      </c>
      <c r="K731">
        <v>2021033108</v>
      </c>
      <c r="L731" s="23">
        <f t="shared" si="9"/>
        <v>44286.333369618056</v>
      </c>
      <c r="M731" s="24">
        <v>30.3333333333334</v>
      </c>
      <c r="N731" s="25">
        <v>44286.333369618056</v>
      </c>
      <c r="O731">
        <v>11.6</v>
      </c>
    </row>
    <row r="732" spans="1:15" x14ac:dyDescent="0.2">
      <c r="A732" s="21" t="s">
        <v>140</v>
      </c>
      <c r="B732" s="21" t="s">
        <v>141</v>
      </c>
      <c r="C732" s="22">
        <v>2021033109</v>
      </c>
      <c r="D732" s="23">
        <v>44286</v>
      </c>
      <c r="E732" s="24">
        <v>30.375</v>
      </c>
      <c r="F732" s="25">
        <v>44286.375</v>
      </c>
      <c r="G732">
        <v>10.5</v>
      </c>
      <c r="I732" t="s">
        <v>145</v>
      </c>
      <c r="J732" s="21" t="s">
        <v>146</v>
      </c>
      <c r="K732">
        <v>2021033109</v>
      </c>
      <c r="L732" s="23">
        <f t="shared" si="9"/>
        <v>44286.375036342593</v>
      </c>
      <c r="M732" s="24">
        <v>30.375</v>
      </c>
      <c r="N732" s="25">
        <v>44286.375036342593</v>
      </c>
      <c r="O732">
        <v>14.3</v>
      </c>
    </row>
    <row r="733" spans="1:15" x14ac:dyDescent="0.2">
      <c r="A733" s="21" t="s">
        <v>140</v>
      </c>
      <c r="B733" s="21" t="s">
        <v>141</v>
      </c>
      <c r="C733" s="22">
        <v>2021033110</v>
      </c>
      <c r="D733" s="23">
        <v>44286</v>
      </c>
      <c r="E733" s="24">
        <v>30.4166666666667</v>
      </c>
      <c r="F733" s="25">
        <v>44286.416666666701</v>
      </c>
      <c r="G733">
        <v>14.3</v>
      </c>
      <c r="I733" t="s">
        <v>145</v>
      </c>
      <c r="J733" s="21" t="s">
        <v>146</v>
      </c>
      <c r="K733">
        <v>2021033110</v>
      </c>
      <c r="L733" s="23">
        <f t="shared" si="9"/>
        <v>44286.416703067131</v>
      </c>
      <c r="M733" s="24">
        <v>30.4166666666667</v>
      </c>
      <c r="N733" s="25">
        <v>44286.416703067131</v>
      </c>
      <c r="O733">
        <v>17.100000000000001</v>
      </c>
    </row>
    <row r="734" spans="1:15" x14ac:dyDescent="0.2">
      <c r="A734" s="21" t="s">
        <v>140</v>
      </c>
      <c r="B734" s="21" t="s">
        <v>141</v>
      </c>
      <c r="C734" s="22">
        <v>2021033111</v>
      </c>
      <c r="D734" s="23">
        <v>44286</v>
      </c>
      <c r="E734" s="24">
        <v>30.4583333333333</v>
      </c>
      <c r="F734" s="25">
        <v>44286.458333333299</v>
      </c>
      <c r="G734">
        <v>17.600000000000001</v>
      </c>
      <c r="I734" t="s">
        <v>145</v>
      </c>
      <c r="J734" s="21" t="s">
        <v>146</v>
      </c>
      <c r="K734">
        <v>2021033111</v>
      </c>
      <c r="L734" s="23">
        <f t="shared" si="9"/>
        <v>44286.458369791668</v>
      </c>
      <c r="M734" s="24">
        <v>30.4583333333334</v>
      </c>
      <c r="N734" s="25">
        <v>44286.458369791668</v>
      </c>
      <c r="O734">
        <v>18.8</v>
      </c>
    </row>
    <row r="735" spans="1:15" x14ac:dyDescent="0.2">
      <c r="A735" s="21" t="s">
        <v>140</v>
      </c>
      <c r="B735" s="21" t="s">
        <v>141</v>
      </c>
      <c r="C735" s="22">
        <v>2021033112</v>
      </c>
      <c r="D735" s="23">
        <v>44286</v>
      </c>
      <c r="E735" s="24">
        <v>30.5</v>
      </c>
      <c r="F735" s="25">
        <v>44286.5</v>
      </c>
      <c r="G735">
        <v>20.2</v>
      </c>
      <c r="I735" t="s">
        <v>145</v>
      </c>
      <c r="J735" s="21" t="s">
        <v>146</v>
      </c>
      <c r="K735">
        <v>2021033112</v>
      </c>
      <c r="L735" s="23">
        <f t="shared" si="9"/>
        <v>44286.500036516205</v>
      </c>
      <c r="M735" s="24">
        <v>30.5</v>
      </c>
      <c r="N735" s="25">
        <v>44286.500036516205</v>
      </c>
      <c r="O735">
        <v>20.5</v>
      </c>
    </row>
    <row r="736" spans="1:15" x14ac:dyDescent="0.2">
      <c r="A736" s="21" t="s">
        <v>140</v>
      </c>
      <c r="B736" s="21" t="s">
        <v>141</v>
      </c>
      <c r="C736" s="22">
        <v>2021033113</v>
      </c>
      <c r="D736" s="23">
        <v>44286</v>
      </c>
      <c r="E736" s="24">
        <v>30.5416666666667</v>
      </c>
      <c r="F736" s="25">
        <v>44286.541666666701</v>
      </c>
      <c r="G736">
        <v>21.8</v>
      </c>
      <c r="I736" t="s">
        <v>145</v>
      </c>
      <c r="J736" s="21" t="s">
        <v>146</v>
      </c>
      <c r="K736">
        <v>2021033113</v>
      </c>
      <c r="L736" s="23">
        <f t="shared" si="9"/>
        <v>44286.541703240742</v>
      </c>
      <c r="M736" s="24">
        <v>30.5416666666667</v>
      </c>
      <c r="N736" s="25">
        <v>44286.541703240742</v>
      </c>
      <c r="O736">
        <v>21.8</v>
      </c>
    </row>
    <row r="737" spans="1:15" x14ac:dyDescent="0.2">
      <c r="A737" s="21" t="s">
        <v>140</v>
      </c>
      <c r="B737" s="21" t="s">
        <v>141</v>
      </c>
      <c r="C737" s="22">
        <v>2021033114</v>
      </c>
      <c r="D737" s="23">
        <v>44286</v>
      </c>
      <c r="E737" s="24">
        <v>30.5833333333333</v>
      </c>
      <c r="F737" s="25">
        <v>44286.583333333299</v>
      </c>
      <c r="G737">
        <v>22</v>
      </c>
      <c r="I737" t="s">
        <v>145</v>
      </c>
      <c r="J737" s="21" t="s">
        <v>146</v>
      </c>
      <c r="K737">
        <v>2021033114</v>
      </c>
      <c r="L737" s="23">
        <f t="shared" si="9"/>
        <v>44286.583369965279</v>
      </c>
      <c r="M737" s="24">
        <v>30.5833333333334</v>
      </c>
      <c r="N737" s="25">
        <v>44286.583369965279</v>
      </c>
      <c r="O737">
        <v>22.5</v>
      </c>
    </row>
    <row r="738" spans="1:15" x14ac:dyDescent="0.2">
      <c r="A738" s="21" t="s">
        <v>140</v>
      </c>
      <c r="B738" s="21" t="s">
        <v>141</v>
      </c>
      <c r="C738" s="22">
        <v>2021033115</v>
      </c>
      <c r="D738" s="23">
        <v>44286</v>
      </c>
      <c r="E738" s="24">
        <v>30.625</v>
      </c>
      <c r="F738" s="25">
        <v>44286.625</v>
      </c>
      <c r="G738">
        <v>22</v>
      </c>
      <c r="I738" t="s">
        <v>145</v>
      </c>
      <c r="J738" s="21" t="s">
        <v>146</v>
      </c>
      <c r="K738">
        <v>2021033115</v>
      </c>
      <c r="L738" s="23">
        <f t="shared" si="9"/>
        <v>44286.625036689817</v>
      </c>
      <c r="M738" s="24">
        <v>30.625</v>
      </c>
      <c r="N738" s="25">
        <v>44286.625036689817</v>
      </c>
      <c r="O738">
        <v>22.6</v>
      </c>
    </row>
    <row r="739" spans="1:15" x14ac:dyDescent="0.2">
      <c r="A739" s="21" t="s">
        <v>140</v>
      </c>
      <c r="B739" s="21" t="s">
        <v>141</v>
      </c>
      <c r="C739" s="22">
        <v>2021033116</v>
      </c>
      <c r="D739" s="23">
        <v>44286</v>
      </c>
      <c r="E739" s="24">
        <v>30.6666666666667</v>
      </c>
      <c r="F739" s="25">
        <v>44286.666666666701</v>
      </c>
      <c r="G739">
        <v>21.1</v>
      </c>
      <c r="I739" t="s">
        <v>145</v>
      </c>
      <c r="J739" s="21" t="s">
        <v>146</v>
      </c>
      <c r="K739">
        <v>2021033116</v>
      </c>
      <c r="L739" s="23">
        <f t="shared" si="9"/>
        <v>44286.666703414354</v>
      </c>
      <c r="M739" s="24">
        <v>30.6666666666667</v>
      </c>
      <c r="N739" s="25">
        <v>44286.666703414354</v>
      </c>
      <c r="O739">
        <v>22.1</v>
      </c>
    </row>
    <row r="740" spans="1:15" x14ac:dyDescent="0.2">
      <c r="A740" s="21" t="s">
        <v>140</v>
      </c>
      <c r="B740" s="21" t="s">
        <v>141</v>
      </c>
      <c r="C740" s="22">
        <v>2021033117</v>
      </c>
      <c r="D740" s="23">
        <v>44286</v>
      </c>
      <c r="E740" s="24">
        <v>30.7083333333333</v>
      </c>
      <c r="F740" s="25">
        <v>44286.708333333299</v>
      </c>
      <c r="G740">
        <v>18.2</v>
      </c>
      <c r="I740" t="s">
        <v>145</v>
      </c>
      <c r="J740" s="21" t="s">
        <v>146</v>
      </c>
      <c r="K740">
        <v>2021033117</v>
      </c>
      <c r="L740" s="23">
        <f t="shared" ref="L740:L803" si="10">N740</f>
        <v>44286.708370138891</v>
      </c>
      <c r="M740" s="24">
        <v>30.7083333333334</v>
      </c>
      <c r="N740" s="25">
        <v>44286.708370138891</v>
      </c>
      <c r="O740">
        <v>19.8</v>
      </c>
    </row>
    <row r="741" spans="1:15" x14ac:dyDescent="0.2">
      <c r="A741" s="21" t="s">
        <v>140</v>
      </c>
      <c r="B741" s="21" t="s">
        <v>141</v>
      </c>
      <c r="C741" s="22">
        <v>2021033118</v>
      </c>
      <c r="D741" s="23">
        <v>44286</v>
      </c>
      <c r="E741" s="24">
        <v>30.75</v>
      </c>
      <c r="F741" s="25">
        <v>44286.75</v>
      </c>
      <c r="G741">
        <v>15.9</v>
      </c>
      <c r="I741" t="s">
        <v>145</v>
      </c>
      <c r="J741" s="21" t="s">
        <v>146</v>
      </c>
      <c r="K741">
        <v>2021033118</v>
      </c>
      <c r="L741" s="23">
        <f t="shared" si="10"/>
        <v>44286.750036863428</v>
      </c>
      <c r="M741" s="24">
        <v>30.75</v>
      </c>
      <c r="N741" s="25">
        <v>44286.750036863428</v>
      </c>
      <c r="O741">
        <v>16.7</v>
      </c>
    </row>
    <row r="742" spans="1:15" x14ac:dyDescent="0.2">
      <c r="A742" s="21" t="s">
        <v>140</v>
      </c>
      <c r="B742" s="21" t="s">
        <v>141</v>
      </c>
      <c r="C742" s="22">
        <v>2021033119</v>
      </c>
      <c r="D742" s="23">
        <v>44286</v>
      </c>
      <c r="E742" s="24">
        <v>30.7916666666667</v>
      </c>
      <c r="F742" s="25">
        <v>44286.791666666701</v>
      </c>
      <c r="G742">
        <v>11.3</v>
      </c>
      <c r="I742" t="s">
        <v>145</v>
      </c>
      <c r="J742" s="21" t="s">
        <v>146</v>
      </c>
      <c r="K742">
        <v>2021033119</v>
      </c>
      <c r="L742" s="23">
        <f t="shared" si="10"/>
        <v>44286.791703587965</v>
      </c>
      <c r="M742" s="24">
        <v>30.7916666666667</v>
      </c>
      <c r="N742" s="25">
        <v>44286.791703587965</v>
      </c>
      <c r="O742">
        <v>14.5</v>
      </c>
    </row>
    <row r="743" spans="1:15" x14ac:dyDescent="0.2">
      <c r="A743" s="21" t="s">
        <v>140</v>
      </c>
      <c r="B743" s="21" t="s">
        <v>141</v>
      </c>
      <c r="C743" s="22">
        <v>2021033120</v>
      </c>
      <c r="D743" s="23">
        <v>44286</v>
      </c>
      <c r="E743" s="24">
        <v>30.8333333333333</v>
      </c>
      <c r="F743" s="25">
        <v>44286.833333333299</v>
      </c>
      <c r="G743">
        <v>9.5</v>
      </c>
      <c r="I743" t="s">
        <v>145</v>
      </c>
      <c r="J743" s="21" t="s">
        <v>146</v>
      </c>
      <c r="K743">
        <v>2021033120</v>
      </c>
      <c r="L743" s="23">
        <f t="shared" si="10"/>
        <v>44286.833370312503</v>
      </c>
      <c r="M743" s="24">
        <v>30.8333333333334</v>
      </c>
      <c r="N743" s="25">
        <v>44286.833370312503</v>
      </c>
      <c r="O743">
        <v>14.4</v>
      </c>
    </row>
    <row r="744" spans="1:15" x14ac:dyDescent="0.2">
      <c r="A744" s="21" t="s">
        <v>140</v>
      </c>
      <c r="B744" s="21" t="s">
        <v>141</v>
      </c>
      <c r="C744" s="22">
        <v>2021033121</v>
      </c>
      <c r="D744" s="23">
        <v>44286</v>
      </c>
      <c r="E744" s="24">
        <v>30.875</v>
      </c>
      <c r="F744" s="25">
        <v>44286.875</v>
      </c>
      <c r="G744">
        <v>7.8</v>
      </c>
      <c r="I744" t="s">
        <v>145</v>
      </c>
      <c r="J744" s="21" t="s">
        <v>146</v>
      </c>
      <c r="K744">
        <v>2021033121</v>
      </c>
      <c r="L744" s="23">
        <f t="shared" si="10"/>
        <v>44286.87503703704</v>
      </c>
      <c r="M744" s="24">
        <v>30.875</v>
      </c>
      <c r="N744" s="25">
        <v>44286.87503703704</v>
      </c>
      <c r="O744">
        <v>12.7</v>
      </c>
    </row>
    <row r="745" spans="1:15" x14ac:dyDescent="0.2">
      <c r="A745" s="21" t="s">
        <v>140</v>
      </c>
      <c r="B745" s="21" t="s">
        <v>141</v>
      </c>
      <c r="C745" s="22">
        <v>2021033122</v>
      </c>
      <c r="D745" s="23">
        <v>44286</v>
      </c>
      <c r="E745" s="24">
        <v>30.9166666666667</v>
      </c>
      <c r="F745" s="25">
        <v>44286.916666666701</v>
      </c>
      <c r="G745">
        <v>6.3</v>
      </c>
      <c r="I745" t="s">
        <v>145</v>
      </c>
      <c r="J745" s="21" t="s">
        <v>146</v>
      </c>
      <c r="K745">
        <v>2021033122</v>
      </c>
      <c r="L745" s="23">
        <f t="shared" si="10"/>
        <v>44286.916703761577</v>
      </c>
      <c r="M745" s="24">
        <v>30.9166666666667</v>
      </c>
      <c r="N745" s="25">
        <v>44286.916703761577</v>
      </c>
      <c r="O745">
        <v>12.3</v>
      </c>
    </row>
    <row r="746" spans="1:15" x14ac:dyDescent="0.2">
      <c r="A746" s="21" t="s">
        <v>140</v>
      </c>
      <c r="B746" s="21" t="s">
        <v>141</v>
      </c>
      <c r="C746" s="22">
        <v>2021033123</v>
      </c>
      <c r="D746" s="23">
        <v>44286</v>
      </c>
      <c r="E746" s="24">
        <v>30.9583333333333</v>
      </c>
      <c r="F746" s="25">
        <v>44286.958333333299</v>
      </c>
      <c r="G746">
        <v>5.5</v>
      </c>
      <c r="I746" t="s">
        <v>145</v>
      </c>
      <c r="J746" s="21" t="s">
        <v>146</v>
      </c>
      <c r="K746">
        <v>2021033123</v>
      </c>
      <c r="L746" s="23">
        <f t="shared" si="10"/>
        <v>44286.958370486114</v>
      </c>
      <c r="M746" s="24">
        <v>30.9583333333334</v>
      </c>
      <c r="N746" s="25">
        <v>44286.958370486114</v>
      </c>
      <c r="O746">
        <v>12.2</v>
      </c>
    </row>
    <row r="747" spans="1:15" x14ac:dyDescent="0.2">
      <c r="A747" s="21" t="s">
        <v>140</v>
      </c>
      <c r="B747" s="21" t="s">
        <v>141</v>
      </c>
      <c r="C747" s="22">
        <v>2021040100</v>
      </c>
      <c r="D747" s="26">
        <v>44287</v>
      </c>
      <c r="E747" s="24">
        <v>31</v>
      </c>
      <c r="F747" s="25">
        <v>44287</v>
      </c>
      <c r="G747">
        <v>4.5999999999999996</v>
      </c>
      <c r="I747" t="s">
        <v>145</v>
      </c>
      <c r="J747" s="21" t="s">
        <v>146</v>
      </c>
      <c r="K747">
        <v>2021040100</v>
      </c>
      <c r="L747" s="23">
        <f t="shared" si="10"/>
        <v>44287.000037210651</v>
      </c>
      <c r="M747" s="24">
        <v>31</v>
      </c>
      <c r="N747" s="25">
        <v>44287.000037210651</v>
      </c>
      <c r="O747">
        <v>11.7</v>
      </c>
    </row>
    <row r="748" spans="1:15" x14ac:dyDescent="0.2">
      <c r="A748" s="21" t="s">
        <v>140</v>
      </c>
      <c r="B748" s="21" t="s">
        <v>141</v>
      </c>
      <c r="C748" s="22">
        <v>2021040101</v>
      </c>
      <c r="D748" s="26">
        <v>44287</v>
      </c>
      <c r="E748" s="24">
        <v>31.0416666666667</v>
      </c>
      <c r="F748" s="25">
        <v>44287.041666666701</v>
      </c>
      <c r="G748">
        <v>4.0999999999999996</v>
      </c>
      <c r="I748" t="s">
        <v>145</v>
      </c>
      <c r="J748" s="21" t="s">
        <v>146</v>
      </c>
      <c r="K748">
        <v>2021040101</v>
      </c>
      <c r="L748" s="23">
        <f t="shared" si="10"/>
        <v>44287.041703935189</v>
      </c>
      <c r="M748" s="24">
        <v>31.0416666666667</v>
      </c>
      <c r="N748" s="25">
        <v>44287.041703935189</v>
      </c>
      <c r="O748">
        <v>11</v>
      </c>
    </row>
    <row r="749" spans="1:15" x14ac:dyDescent="0.2">
      <c r="A749" s="21" t="s">
        <v>140</v>
      </c>
      <c r="B749" s="21" t="s">
        <v>141</v>
      </c>
      <c r="C749" s="22">
        <v>2021040102</v>
      </c>
      <c r="D749" s="26">
        <v>44287</v>
      </c>
      <c r="E749" s="24">
        <v>31.0833333333333</v>
      </c>
      <c r="F749" s="25">
        <v>44287.083333333299</v>
      </c>
      <c r="G749">
        <v>3.4</v>
      </c>
      <c r="I749" t="s">
        <v>145</v>
      </c>
      <c r="J749" s="21" t="s">
        <v>146</v>
      </c>
      <c r="K749">
        <v>2021040102</v>
      </c>
      <c r="L749" s="23">
        <f t="shared" si="10"/>
        <v>44287.083370659719</v>
      </c>
      <c r="M749" s="24">
        <v>31.0833333333334</v>
      </c>
      <c r="N749" s="25">
        <v>44287.083370659719</v>
      </c>
      <c r="O749">
        <v>10.3</v>
      </c>
    </row>
    <row r="750" spans="1:15" x14ac:dyDescent="0.2">
      <c r="A750" s="21" t="s">
        <v>140</v>
      </c>
      <c r="B750" s="21" t="s">
        <v>141</v>
      </c>
      <c r="C750" s="22">
        <v>2021040103</v>
      </c>
      <c r="D750" s="26">
        <v>44287</v>
      </c>
      <c r="E750" s="24">
        <v>31.125</v>
      </c>
      <c r="F750" s="25">
        <v>44287.125</v>
      </c>
      <c r="G750">
        <v>2.8</v>
      </c>
      <c r="I750" t="s">
        <v>145</v>
      </c>
      <c r="J750" s="21" t="s">
        <v>146</v>
      </c>
      <c r="K750">
        <v>2021040103</v>
      </c>
      <c r="L750" s="23">
        <f t="shared" si="10"/>
        <v>44287.125037384256</v>
      </c>
      <c r="M750" s="24">
        <v>31.125</v>
      </c>
      <c r="N750" s="25">
        <v>44287.125037384256</v>
      </c>
      <c r="O750">
        <v>9.9</v>
      </c>
    </row>
    <row r="751" spans="1:15" x14ac:dyDescent="0.2">
      <c r="A751" s="21" t="s">
        <v>140</v>
      </c>
      <c r="B751" s="21" t="s">
        <v>141</v>
      </c>
      <c r="C751" s="22">
        <v>2021040104</v>
      </c>
      <c r="D751" s="26">
        <v>44287</v>
      </c>
      <c r="E751" s="24">
        <v>31.1666666666667</v>
      </c>
      <c r="F751" s="25">
        <v>44287.166666666701</v>
      </c>
      <c r="G751">
        <v>2.5</v>
      </c>
      <c r="I751" t="s">
        <v>145</v>
      </c>
      <c r="J751" s="21" t="s">
        <v>146</v>
      </c>
      <c r="K751">
        <v>2021040104</v>
      </c>
      <c r="L751" s="23">
        <f t="shared" si="10"/>
        <v>44287.166704108793</v>
      </c>
      <c r="M751" s="24">
        <v>31.1666666666667</v>
      </c>
      <c r="N751" s="25">
        <v>44287.166704108793</v>
      </c>
      <c r="O751">
        <v>9.1999999999999993</v>
      </c>
    </row>
    <row r="752" spans="1:15" x14ac:dyDescent="0.2">
      <c r="A752" s="21" t="s">
        <v>140</v>
      </c>
      <c r="B752" s="21" t="s">
        <v>141</v>
      </c>
      <c r="C752" s="22">
        <v>2021040105</v>
      </c>
      <c r="D752" s="26">
        <v>44287</v>
      </c>
      <c r="E752" s="24">
        <v>31.2083333333333</v>
      </c>
      <c r="F752" s="25">
        <v>44287.208333333299</v>
      </c>
      <c r="G752">
        <v>2</v>
      </c>
      <c r="I752" t="s">
        <v>145</v>
      </c>
      <c r="J752" s="21" t="s">
        <v>146</v>
      </c>
      <c r="K752">
        <v>2021040105</v>
      </c>
      <c r="L752" s="23">
        <f t="shared" si="10"/>
        <v>44287.20837083333</v>
      </c>
      <c r="M752" s="24">
        <v>31.2083333333334</v>
      </c>
      <c r="N752" s="25">
        <v>44287.20837083333</v>
      </c>
      <c r="O752">
        <v>9</v>
      </c>
    </row>
    <row r="753" spans="1:15" x14ac:dyDescent="0.2">
      <c r="A753" s="21" t="s">
        <v>140</v>
      </c>
      <c r="B753" s="21" t="s">
        <v>141</v>
      </c>
      <c r="C753" s="22">
        <v>2021040106</v>
      </c>
      <c r="D753" s="26">
        <v>44287</v>
      </c>
      <c r="E753" s="24">
        <v>31.25</v>
      </c>
      <c r="F753" s="25">
        <v>44287.25</v>
      </c>
      <c r="G753">
        <v>2.1</v>
      </c>
      <c r="I753" t="s">
        <v>145</v>
      </c>
      <c r="J753" s="21" t="s">
        <v>146</v>
      </c>
      <c r="K753">
        <v>2021040106</v>
      </c>
      <c r="L753" s="23">
        <f t="shared" si="10"/>
        <v>44287.250037557867</v>
      </c>
      <c r="M753" s="24">
        <v>31.25</v>
      </c>
      <c r="N753" s="25">
        <v>44287.250037557867</v>
      </c>
      <c r="O753">
        <v>8.8000000000000007</v>
      </c>
    </row>
    <row r="754" spans="1:15" x14ac:dyDescent="0.2">
      <c r="A754" s="21" t="s">
        <v>140</v>
      </c>
      <c r="B754" s="21" t="s">
        <v>141</v>
      </c>
      <c r="C754" s="22">
        <v>2021040107</v>
      </c>
      <c r="D754" s="26">
        <v>44287</v>
      </c>
      <c r="E754" s="24">
        <v>31.2916666666667</v>
      </c>
      <c r="F754" s="25">
        <v>44287.291666666701</v>
      </c>
      <c r="G754">
        <v>4.2</v>
      </c>
      <c r="I754" t="s">
        <v>145</v>
      </c>
      <c r="J754" s="21" t="s">
        <v>146</v>
      </c>
      <c r="K754">
        <v>2021040107</v>
      </c>
      <c r="L754" s="23">
        <f t="shared" si="10"/>
        <v>44287.291704282405</v>
      </c>
      <c r="M754" s="24">
        <v>31.2916666666667</v>
      </c>
      <c r="N754" s="25">
        <v>44287.291704282405</v>
      </c>
      <c r="O754">
        <v>9.6999999999999993</v>
      </c>
    </row>
    <row r="755" spans="1:15" x14ac:dyDescent="0.2">
      <c r="A755" s="21" t="s">
        <v>140</v>
      </c>
      <c r="B755" s="21" t="s">
        <v>141</v>
      </c>
      <c r="C755" s="22">
        <v>2021040108</v>
      </c>
      <c r="D755" s="26">
        <v>44287</v>
      </c>
      <c r="E755" s="24">
        <v>31.3333333333333</v>
      </c>
      <c r="F755" s="25">
        <v>44287.333333333299</v>
      </c>
      <c r="G755">
        <v>7.5</v>
      </c>
      <c r="I755" t="s">
        <v>145</v>
      </c>
      <c r="J755" s="21" t="s">
        <v>146</v>
      </c>
      <c r="K755">
        <v>2021040108</v>
      </c>
      <c r="L755" s="23">
        <f t="shared" si="10"/>
        <v>44287.333371006942</v>
      </c>
      <c r="M755" s="24">
        <v>31.3333333333334</v>
      </c>
      <c r="N755" s="25">
        <v>44287.333371006942</v>
      </c>
      <c r="O755">
        <v>11.6</v>
      </c>
    </row>
    <row r="756" spans="1:15" x14ac:dyDescent="0.2">
      <c r="A756" s="21" t="s">
        <v>140</v>
      </c>
      <c r="B756" s="21" t="s">
        <v>141</v>
      </c>
      <c r="C756" s="22">
        <v>2021040109</v>
      </c>
      <c r="D756" s="26">
        <v>44287</v>
      </c>
      <c r="E756" s="24">
        <v>31.375</v>
      </c>
      <c r="F756" s="25">
        <v>44287.375</v>
      </c>
      <c r="G756">
        <v>11.1</v>
      </c>
      <c r="I756" t="s">
        <v>145</v>
      </c>
      <c r="J756" s="21" t="s">
        <v>146</v>
      </c>
      <c r="K756">
        <v>2021040109</v>
      </c>
      <c r="L756" s="23">
        <f t="shared" si="10"/>
        <v>44287.375037731479</v>
      </c>
      <c r="M756" s="24">
        <v>31.375</v>
      </c>
      <c r="N756" s="25">
        <v>44287.375037731479</v>
      </c>
      <c r="O756">
        <v>14</v>
      </c>
    </row>
    <row r="757" spans="1:15" x14ac:dyDescent="0.2">
      <c r="A757" s="21" t="s">
        <v>140</v>
      </c>
      <c r="B757" s="21" t="s">
        <v>141</v>
      </c>
      <c r="C757" s="22">
        <v>2021040110</v>
      </c>
      <c r="D757" s="26">
        <v>44287</v>
      </c>
      <c r="E757" s="24">
        <v>31.4166666666667</v>
      </c>
      <c r="F757" s="25">
        <v>44287.416666666701</v>
      </c>
      <c r="G757">
        <v>14.6</v>
      </c>
      <c r="I757" t="s">
        <v>145</v>
      </c>
      <c r="J757" s="21" t="s">
        <v>146</v>
      </c>
      <c r="K757">
        <v>2021040110</v>
      </c>
      <c r="L757" s="23">
        <f t="shared" si="10"/>
        <v>44287.416704456016</v>
      </c>
      <c r="M757" s="24">
        <v>31.4166666666667</v>
      </c>
      <c r="N757" s="25">
        <v>44287.416704456016</v>
      </c>
      <c r="O757">
        <v>16.600000000000001</v>
      </c>
    </row>
    <row r="758" spans="1:15" x14ac:dyDescent="0.2">
      <c r="A758" s="21" t="s">
        <v>140</v>
      </c>
      <c r="B758" s="21" t="s">
        <v>141</v>
      </c>
      <c r="C758" s="22">
        <v>2021040111</v>
      </c>
      <c r="D758" s="26">
        <v>44287</v>
      </c>
      <c r="E758" s="24">
        <v>31.4583333333333</v>
      </c>
      <c r="F758" s="25">
        <v>44287.458333333299</v>
      </c>
      <c r="G758">
        <v>17.7</v>
      </c>
      <c r="I758" t="s">
        <v>145</v>
      </c>
      <c r="J758" s="21" t="s">
        <v>146</v>
      </c>
      <c r="K758">
        <v>2021040111</v>
      </c>
      <c r="L758" s="23">
        <f t="shared" si="10"/>
        <v>44287.458371180554</v>
      </c>
      <c r="M758" s="24">
        <v>31.4583333333334</v>
      </c>
      <c r="N758" s="25">
        <v>44287.458371180554</v>
      </c>
      <c r="O758">
        <v>18.7</v>
      </c>
    </row>
    <row r="759" spans="1:15" x14ac:dyDescent="0.2">
      <c r="A759" s="21" t="s">
        <v>140</v>
      </c>
      <c r="B759" s="21" t="s">
        <v>141</v>
      </c>
      <c r="C759" s="22">
        <v>2021040112</v>
      </c>
      <c r="D759" s="26">
        <v>44287</v>
      </c>
      <c r="E759" s="24">
        <v>31.5</v>
      </c>
      <c r="F759" s="25">
        <v>44287.5</v>
      </c>
      <c r="G759">
        <v>20.100000000000001</v>
      </c>
      <c r="I759" t="s">
        <v>145</v>
      </c>
      <c r="J759" s="21" t="s">
        <v>146</v>
      </c>
      <c r="K759">
        <v>2021040112</v>
      </c>
      <c r="L759" s="23">
        <f t="shared" si="10"/>
        <v>44287.500037905091</v>
      </c>
      <c r="M759" s="24">
        <v>31.5</v>
      </c>
      <c r="N759" s="25">
        <v>44287.500037905091</v>
      </c>
      <c r="O759">
        <v>20.399999999999999</v>
      </c>
    </row>
    <row r="760" spans="1:15" x14ac:dyDescent="0.2">
      <c r="A760" s="21" t="s">
        <v>140</v>
      </c>
      <c r="B760" s="21" t="s">
        <v>141</v>
      </c>
      <c r="C760" s="22">
        <v>2021040113</v>
      </c>
      <c r="D760" s="26">
        <v>44287</v>
      </c>
      <c r="E760" s="24">
        <v>31.5416666666667</v>
      </c>
      <c r="F760" s="25">
        <v>44287.541666666701</v>
      </c>
      <c r="G760">
        <v>21.6</v>
      </c>
      <c r="I760" t="s">
        <v>145</v>
      </c>
      <c r="J760" s="21" t="s">
        <v>146</v>
      </c>
      <c r="K760">
        <v>2021040113</v>
      </c>
      <c r="L760" s="23">
        <f t="shared" si="10"/>
        <v>44287.541704629628</v>
      </c>
      <c r="M760" s="24">
        <v>31.5416666666667</v>
      </c>
      <c r="N760" s="25">
        <v>44287.541704629628</v>
      </c>
      <c r="O760">
        <v>21.8</v>
      </c>
    </row>
    <row r="761" spans="1:15" x14ac:dyDescent="0.2">
      <c r="A761" s="21" t="s">
        <v>140</v>
      </c>
      <c r="B761" s="21" t="s">
        <v>141</v>
      </c>
      <c r="C761" s="22">
        <v>2021040114</v>
      </c>
      <c r="D761" s="26">
        <v>44287</v>
      </c>
      <c r="E761" s="24">
        <v>31.5833333333333</v>
      </c>
      <c r="F761" s="25">
        <v>44287.583333333299</v>
      </c>
      <c r="G761">
        <v>21.9</v>
      </c>
      <c r="I761" t="s">
        <v>145</v>
      </c>
      <c r="J761" s="21" t="s">
        <v>146</v>
      </c>
      <c r="K761">
        <v>2021040114</v>
      </c>
      <c r="L761" s="23">
        <f t="shared" si="10"/>
        <v>44287.583371354165</v>
      </c>
      <c r="M761" s="24">
        <v>31.5833333333334</v>
      </c>
      <c r="N761" s="25">
        <v>44287.583371354165</v>
      </c>
      <c r="O761">
        <v>22.3</v>
      </c>
    </row>
    <row r="762" spans="1:15" x14ac:dyDescent="0.2">
      <c r="A762" s="21" t="s">
        <v>140</v>
      </c>
      <c r="B762" s="21" t="s">
        <v>141</v>
      </c>
      <c r="C762" s="22">
        <v>2021040115</v>
      </c>
      <c r="D762" s="26">
        <v>44287</v>
      </c>
      <c r="E762" s="24">
        <v>31.625</v>
      </c>
      <c r="F762" s="25">
        <v>44287.625</v>
      </c>
      <c r="G762">
        <v>21.7</v>
      </c>
      <c r="I762" t="s">
        <v>145</v>
      </c>
      <c r="J762" s="21" t="s">
        <v>146</v>
      </c>
      <c r="K762">
        <v>2021040115</v>
      </c>
      <c r="L762" s="23">
        <f t="shared" si="10"/>
        <v>44287.625038078702</v>
      </c>
      <c r="M762" s="24">
        <v>31.625</v>
      </c>
      <c r="N762" s="25">
        <v>44287.625038078702</v>
      </c>
      <c r="O762">
        <v>22.4</v>
      </c>
    </row>
    <row r="763" spans="1:15" x14ac:dyDescent="0.2">
      <c r="A763" s="21" t="s">
        <v>140</v>
      </c>
      <c r="B763" s="21" t="s">
        <v>141</v>
      </c>
      <c r="C763" s="22">
        <v>2021040116</v>
      </c>
      <c r="D763" s="26">
        <v>44287</v>
      </c>
      <c r="E763" s="24">
        <v>31.6666666666667</v>
      </c>
      <c r="F763" s="25">
        <v>44287.666666666701</v>
      </c>
      <c r="G763">
        <v>21.5</v>
      </c>
      <c r="I763" t="s">
        <v>145</v>
      </c>
      <c r="J763" s="21" t="s">
        <v>146</v>
      </c>
      <c r="K763">
        <v>2021040116</v>
      </c>
      <c r="L763" s="23">
        <f t="shared" si="10"/>
        <v>44287.66670480324</v>
      </c>
      <c r="M763" s="24">
        <v>31.6666666666667</v>
      </c>
      <c r="N763" s="25">
        <v>44287.66670480324</v>
      </c>
      <c r="O763">
        <v>22.1</v>
      </c>
    </row>
    <row r="764" spans="1:15" x14ac:dyDescent="0.2">
      <c r="A764" s="21" t="s">
        <v>140</v>
      </c>
      <c r="B764" s="21" t="s">
        <v>141</v>
      </c>
      <c r="C764" s="22">
        <v>2021040117</v>
      </c>
      <c r="D764" s="26">
        <v>44287</v>
      </c>
      <c r="E764" s="24">
        <v>31.7083333333333</v>
      </c>
      <c r="F764" s="25">
        <v>44287.708333333299</v>
      </c>
      <c r="G764">
        <v>19.5</v>
      </c>
      <c r="I764" t="s">
        <v>145</v>
      </c>
      <c r="J764" s="21" t="s">
        <v>146</v>
      </c>
      <c r="K764">
        <v>2021040117</v>
      </c>
      <c r="L764" s="23">
        <f t="shared" si="10"/>
        <v>44287.708371527777</v>
      </c>
      <c r="M764" s="24">
        <v>31.7083333333334</v>
      </c>
      <c r="N764" s="25">
        <v>44287.708371527777</v>
      </c>
      <c r="O764">
        <v>20.399999999999999</v>
      </c>
    </row>
    <row r="765" spans="1:15" x14ac:dyDescent="0.2">
      <c r="A765" s="21" t="s">
        <v>140</v>
      </c>
      <c r="B765" s="21" t="s">
        <v>141</v>
      </c>
      <c r="C765" s="22">
        <v>2021040118</v>
      </c>
      <c r="D765" s="26">
        <v>44287</v>
      </c>
      <c r="E765" s="24">
        <v>31.75</v>
      </c>
      <c r="F765" s="25">
        <v>44287.75</v>
      </c>
      <c r="G765">
        <v>15.5</v>
      </c>
      <c r="I765" t="s">
        <v>145</v>
      </c>
      <c r="J765" s="21" t="s">
        <v>146</v>
      </c>
      <c r="K765">
        <v>2021040118</v>
      </c>
      <c r="L765" s="23">
        <f t="shared" si="10"/>
        <v>44287.750038252314</v>
      </c>
      <c r="M765" s="24">
        <v>31.75</v>
      </c>
      <c r="N765" s="25">
        <v>44287.750038252314</v>
      </c>
      <c r="O765">
        <v>17.3</v>
      </c>
    </row>
    <row r="766" spans="1:15" x14ac:dyDescent="0.2">
      <c r="A766" s="21" t="s">
        <v>140</v>
      </c>
      <c r="B766" s="21" t="s">
        <v>141</v>
      </c>
      <c r="C766" s="22">
        <v>2021040119</v>
      </c>
      <c r="D766" s="26">
        <v>44287</v>
      </c>
      <c r="E766" s="24">
        <v>31.7916666666667</v>
      </c>
      <c r="F766" s="25">
        <v>44287.791666666701</v>
      </c>
      <c r="G766">
        <v>11.9</v>
      </c>
      <c r="I766" t="s">
        <v>145</v>
      </c>
      <c r="J766" s="21" t="s">
        <v>146</v>
      </c>
      <c r="K766">
        <v>2021040119</v>
      </c>
      <c r="L766" s="23">
        <f t="shared" si="10"/>
        <v>44287.791704976851</v>
      </c>
      <c r="M766" s="24">
        <v>31.7916666666667</v>
      </c>
      <c r="N766" s="25">
        <v>44287.791704976851</v>
      </c>
      <c r="O766">
        <v>15.5</v>
      </c>
    </row>
    <row r="767" spans="1:15" x14ac:dyDescent="0.2">
      <c r="A767" s="21" t="s">
        <v>140</v>
      </c>
      <c r="B767" s="21" t="s">
        <v>141</v>
      </c>
      <c r="C767" s="22">
        <v>2021040120</v>
      </c>
      <c r="D767" s="26">
        <v>44287</v>
      </c>
      <c r="E767" s="24">
        <v>31.8333333333333</v>
      </c>
      <c r="F767" s="25">
        <v>44287.833333333299</v>
      </c>
      <c r="G767">
        <v>11</v>
      </c>
      <c r="I767" t="s">
        <v>145</v>
      </c>
      <c r="J767" s="21" t="s">
        <v>146</v>
      </c>
      <c r="K767">
        <v>2021040120</v>
      </c>
      <c r="L767" s="23">
        <f t="shared" si="10"/>
        <v>44287.833371701388</v>
      </c>
      <c r="M767" s="24">
        <v>31.8333333333334</v>
      </c>
      <c r="N767" s="25">
        <v>44287.833371701388</v>
      </c>
      <c r="O767">
        <v>16.399999999999999</v>
      </c>
    </row>
    <row r="768" spans="1:15" x14ac:dyDescent="0.2">
      <c r="A768" s="21" t="s">
        <v>140</v>
      </c>
      <c r="B768" s="21" t="s">
        <v>141</v>
      </c>
      <c r="C768" s="22">
        <v>2021040121</v>
      </c>
      <c r="D768" s="26">
        <v>44287</v>
      </c>
      <c r="E768" s="24">
        <v>31.875</v>
      </c>
      <c r="F768" s="25">
        <v>44287.875</v>
      </c>
      <c r="G768">
        <v>12.1</v>
      </c>
      <c r="I768" t="s">
        <v>145</v>
      </c>
      <c r="J768" s="21" t="s">
        <v>146</v>
      </c>
      <c r="K768">
        <v>2021040121</v>
      </c>
      <c r="L768" s="23">
        <f t="shared" si="10"/>
        <v>44287.875038425926</v>
      </c>
      <c r="M768" s="24">
        <v>31.875</v>
      </c>
      <c r="N768" s="25">
        <v>44287.875038425926</v>
      </c>
      <c r="O768">
        <v>16</v>
      </c>
    </row>
    <row r="769" spans="1:15" x14ac:dyDescent="0.2">
      <c r="A769" s="21" t="s">
        <v>140</v>
      </c>
      <c r="B769" s="21" t="s">
        <v>141</v>
      </c>
      <c r="C769" s="22">
        <v>2021040122</v>
      </c>
      <c r="D769" s="26">
        <v>44287</v>
      </c>
      <c r="E769" s="24">
        <v>31.9166666666667</v>
      </c>
      <c r="F769" s="25">
        <v>44287.916666666701</v>
      </c>
      <c r="G769">
        <v>12.5</v>
      </c>
      <c r="I769" t="s">
        <v>145</v>
      </c>
      <c r="J769" s="21" t="s">
        <v>146</v>
      </c>
      <c r="K769">
        <v>2021040122</v>
      </c>
      <c r="L769" s="23">
        <f t="shared" si="10"/>
        <v>44287.916705150463</v>
      </c>
      <c r="M769" s="24">
        <v>31.9166666666667</v>
      </c>
      <c r="N769" s="25">
        <v>44287.916705150463</v>
      </c>
      <c r="O769">
        <v>16.2</v>
      </c>
    </row>
    <row r="770" spans="1:15" x14ac:dyDescent="0.2">
      <c r="A770" s="21" t="s">
        <v>140</v>
      </c>
      <c r="B770" s="21" t="s">
        <v>141</v>
      </c>
      <c r="C770" s="22">
        <v>2021040123</v>
      </c>
      <c r="D770" s="26">
        <v>44287</v>
      </c>
      <c r="E770" s="24">
        <v>31.9583333333333</v>
      </c>
      <c r="F770" s="25">
        <v>44287.958333333299</v>
      </c>
      <c r="G770">
        <v>11.6</v>
      </c>
      <c r="I770" t="s">
        <v>145</v>
      </c>
      <c r="J770" s="21" t="s">
        <v>146</v>
      </c>
      <c r="K770">
        <v>2021040123</v>
      </c>
      <c r="L770" s="23">
        <f t="shared" si="10"/>
        <v>44287.958371875</v>
      </c>
      <c r="M770" s="24">
        <v>31.9583333333334</v>
      </c>
      <c r="N770" s="25">
        <v>44287.958371875</v>
      </c>
      <c r="O770">
        <v>15.5</v>
      </c>
    </row>
    <row r="771" spans="1:15" x14ac:dyDescent="0.2">
      <c r="A771" s="21" t="s">
        <v>140</v>
      </c>
      <c r="B771" s="21" t="s">
        <v>141</v>
      </c>
      <c r="C771" s="22">
        <v>2021040200</v>
      </c>
      <c r="D771" s="23">
        <v>44288</v>
      </c>
      <c r="E771" s="24">
        <v>32</v>
      </c>
      <c r="F771" s="25">
        <v>44288</v>
      </c>
      <c r="G771">
        <v>10.199999999999999</v>
      </c>
      <c r="I771" t="s">
        <v>145</v>
      </c>
      <c r="J771" s="21" t="s">
        <v>146</v>
      </c>
      <c r="K771">
        <v>2021040200</v>
      </c>
      <c r="L771" s="23">
        <f t="shared" si="10"/>
        <v>44288.000038599537</v>
      </c>
      <c r="M771" s="24">
        <v>32</v>
      </c>
      <c r="N771" s="25">
        <v>44288.000038599537</v>
      </c>
      <c r="O771">
        <v>13.4</v>
      </c>
    </row>
    <row r="772" spans="1:15" x14ac:dyDescent="0.2">
      <c r="A772" s="21" t="s">
        <v>140</v>
      </c>
      <c r="B772" s="21" t="s">
        <v>141</v>
      </c>
      <c r="C772" s="22">
        <v>2021040201</v>
      </c>
      <c r="D772" s="23">
        <v>44288</v>
      </c>
      <c r="E772" s="24">
        <v>32.0416666666667</v>
      </c>
      <c r="F772" s="25">
        <v>44288.041666666701</v>
      </c>
      <c r="G772">
        <v>9</v>
      </c>
      <c r="I772" t="s">
        <v>145</v>
      </c>
      <c r="J772" s="21" t="s">
        <v>146</v>
      </c>
      <c r="K772">
        <v>2021040201</v>
      </c>
      <c r="L772" s="23">
        <f t="shared" si="10"/>
        <v>44288.041705324074</v>
      </c>
      <c r="M772" s="24">
        <v>32.0416666666667</v>
      </c>
      <c r="N772" s="25">
        <v>44288.041705324074</v>
      </c>
      <c r="O772">
        <v>12.5</v>
      </c>
    </row>
    <row r="773" spans="1:15" x14ac:dyDescent="0.2">
      <c r="A773" s="21" t="s">
        <v>140</v>
      </c>
      <c r="B773" s="21" t="s">
        <v>141</v>
      </c>
      <c r="C773" s="22">
        <v>2021040202</v>
      </c>
      <c r="D773" s="23">
        <v>44288</v>
      </c>
      <c r="E773" s="24">
        <v>32.0833333333333</v>
      </c>
      <c r="F773" s="25">
        <v>44288.083333333299</v>
      </c>
      <c r="G773">
        <v>8.1999999999999993</v>
      </c>
      <c r="I773" t="s">
        <v>145</v>
      </c>
      <c r="J773" s="21" t="s">
        <v>146</v>
      </c>
      <c r="K773">
        <v>2021040202</v>
      </c>
      <c r="L773" s="23">
        <f t="shared" si="10"/>
        <v>44288.083372048612</v>
      </c>
      <c r="M773" s="24">
        <v>32.0833333333334</v>
      </c>
      <c r="N773" s="25">
        <v>44288.083372048612</v>
      </c>
      <c r="O773">
        <v>12</v>
      </c>
    </row>
    <row r="774" spans="1:15" x14ac:dyDescent="0.2">
      <c r="A774" s="21" t="s">
        <v>140</v>
      </c>
      <c r="B774" s="21" t="s">
        <v>141</v>
      </c>
      <c r="C774" s="22">
        <v>2021040203</v>
      </c>
      <c r="D774" s="23">
        <v>44288</v>
      </c>
      <c r="E774" s="24">
        <v>32.125</v>
      </c>
      <c r="F774" s="25">
        <v>44288.125</v>
      </c>
      <c r="G774">
        <v>7.2</v>
      </c>
      <c r="I774" t="s">
        <v>145</v>
      </c>
      <c r="J774" s="21" t="s">
        <v>146</v>
      </c>
      <c r="K774">
        <v>2021040203</v>
      </c>
      <c r="L774" s="23">
        <f t="shared" si="10"/>
        <v>44288.125038773149</v>
      </c>
      <c r="M774" s="24">
        <v>32.125</v>
      </c>
      <c r="N774" s="25">
        <v>44288.125038773149</v>
      </c>
      <c r="O774">
        <v>11.2</v>
      </c>
    </row>
    <row r="775" spans="1:15" x14ac:dyDescent="0.2">
      <c r="A775" s="21" t="s">
        <v>140</v>
      </c>
      <c r="B775" s="21" t="s">
        <v>141</v>
      </c>
      <c r="C775" s="22">
        <v>2021040204</v>
      </c>
      <c r="D775" s="23">
        <v>44288</v>
      </c>
      <c r="E775" s="24">
        <v>32.1666666666667</v>
      </c>
      <c r="F775" s="25">
        <v>44288.166666666701</v>
      </c>
      <c r="G775">
        <v>6.1</v>
      </c>
      <c r="I775" t="s">
        <v>145</v>
      </c>
      <c r="J775" s="21" t="s">
        <v>146</v>
      </c>
      <c r="K775">
        <v>2021040204</v>
      </c>
      <c r="L775" s="23">
        <f t="shared" si="10"/>
        <v>44288.166705497686</v>
      </c>
      <c r="M775" s="24">
        <v>32.1666666666667</v>
      </c>
      <c r="N775" s="25">
        <v>44288.166705497686</v>
      </c>
      <c r="O775">
        <v>10.6</v>
      </c>
    </row>
    <row r="776" spans="1:15" x14ac:dyDescent="0.2">
      <c r="A776" s="21" t="s">
        <v>140</v>
      </c>
      <c r="B776" s="21" t="s">
        <v>141</v>
      </c>
      <c r="C776" s="22">
        <v>2021040205</v>
      </c>
      <c r="D776" s="23">
        <v>44288</v>
      </c>
      <c r="E776" s="24">
        <v>32.2083333333333</v>
      </c>
      <c r="F776" s="25">
        <v>44288.208333333299</v>
      </c>
      <c r="G776">
        <v>5.5</v>
      </c>
      <c r="I776" t="s">
        <v>145</v>
      </c>
      <c r="J776" s="21" t="s">
        <v>146</v>
      </c>
      <c r="K776">
        <v>2021040205</v>
      </c>
      <c r="L776" s="23">
        <f t="shared" si="10"/>
        <v>44288.208372222223</v>
      </c>
      <c r="M776" s="24">
        <v>32.2083333333334</v>
      </c>
      <c r="N776" s="25">
        <v>44288.208372222223</v>
      </c>
      <c r="O776">
        <v>10</v>
      </c>
    </row>
    <row r="777" spans="1:15" x14ac:dyDescent="0.2">
      <c r="A777" s="21" t="s">
        <v>140</v>
      </c>
      <c r="B777" s="21" t="s">
        <v>141</v>
      </c>
      <c r="C777" s="22">
        <v>2021040206</v>
      </c>
      <c r="D777" s="23">
        <v>44288</v>
      </c>
      <c r="E777" s="24">
        <v>32.25</v>
      </c>
      <c r="F777" s="25">
        <v>44288.25</v>
      </c>
      <c r="G777">
        <v>5.4</v>
      </c>
      <c r="I777" t="s">
        <v>145</v>
      </c>
      <c r="J777" s="21" t="s">
        <v>146</v>
      </c>
      <c r="K777">
        <v>2021040206</v>
      </c>
      <c r="L777" s="23">
        <f t="shared" si="10"/>
        <v>44288.25003894676</v>
      </c>
      <c r="M777" s="24">
        <v>32.25</v>
      </c>
      <c r="N777" s="25">
        <v>44288.25003894676</v>
      </c>
      <c r="O777">
        <v>9.3000000000000007</v>
      </c>
    </row>
    <row r="778" spans="1:15" x14ac:dyDescent="0.2">
      <c r="A778" s="21" t="s">
        <v>140</v>
      </c>
      <c r="B778" s="21" t="s">
        <v>141</v>
      </c>
      <c r="C778" s="22">
        <v>2021040207</v>
      </c>
      <c r="D778" s="23">
        <v>44288</v>
      </c>
      <c r="E778" s="24">
        <v>32.2916666666667</v>
      </c>
      <c r="F778" s="25">
        <v>44288.291666666701</v>
      </c>
      <c r="G778">
        <v>6.9</v>
      </c>
      <c r="I778" t="s">
        <v>145</v>
      </c>
      <c r="J778" s="21" t="s">
        <v>146</v>
      </c>
      <c r="K778">
        <v>2021040207</v>
      </c>
      <c r="L778" s="23">
        <f t="shared" si="10"/>
        <v>44288.291705671298</v>
      </c>
      <c r="M778" s="24">
        <v>32.2916666666667</v>
      </c>
      <c r="N778" s="25">
        <v>44288.291705671298</v>
      </c>
      <c r="O778">
        <v>10.4</v>
      </c>
    </row>
    <row r="779" spans="1:15" x14ac:dyDescent="0.2">
      <c r="A779" s="21" t="s">
        <v>140</v>
      </c>
      <c r="B779" s="21" t="s">
        <v>141</v>
      </c>
      <c r="C779" s="22">
        <v>2021040208</v>
      </c>
      <c r="D779" s="23">
        <v>44288</v>
      </c>
      <c r="E779" s="24">
        <v>32.3333333333333</v>
      </c>
      <c r="F779" s="25">
        <v>44288.333333333299</v>
      </c>
      <c r="G779">
        <v>9.5</v>
      </c>
      <c r="I779" t="s">
        <v>145</v>
      </c>
      <c r="J779" s="21" t="s">
        <v>146</v>
      </c>
      <c r="K779">
        <v>2021040208</v>
      </c>
      <c r="L779" s="23">
        <f t="shared" si="10"/>
        <v>44288.333372395835</v>
      </c>
      <c r="M779" s="24">
        <v>32.3333333333334</v>
      </c>
      <c r="N779" s="25">
        <v>44288.333372395835</v>
      </c>
      <c r="O779">
        <v>12</v>
      </c>
    </row>
    <row r="780" spans="1:15" x14ac:dyDescent="0.2">
      <c r="A780" s="21" t="s">
        <v>140</v>
      </c>
      <c r="B780" s="21" t="s">
        <v>141</v>
      </c>
      <c r="C780" s="22">
        <v>2021040209</v>
      </c>
      <c r="D780" s="23">
        <v>44288</v>
      </c>
      <c r="E780" s="24">
        <v>32.375</v>
      </c>
      <c r="F780" s="25">
        <v>44288.375</v>
      </c>
      <c r="G780">
        <v>11.7</v>
      </c>
      <c r="I780" t="s">
        <v>145</v>
      </c>
      <c r="J780" s="21" t="s">
        <v>146</v>
      </c>
      <c r="K780">
        <v>2021040209</v>
      </c>
      <c r="L780" s="23">
        <f t="shared" si="10"/>
        <v>44288.375039120372</v>
      </c>
      <c r="M780" s="24">
        <v>32.375</v>
      </c>
      <c r="N780" s="25">
        <v>44288.375039120372</v>
      </c>
      <c r="O780">
        <v>13.6</v>
      </c>
    </row>
    <row r="781" spans="1:15" x14ac:dyDescent="0.2">
      <c r="A781" s="21" t="s">
        <v>140</v>
      </c>
      <c r="B781" s="21" t="s">
        <v>141</v>
      </c>
      <c r="C781" s="22">
        <v>2021040210</v>
      </c>
      <c r="D781" s="23">
        <v>44288</v>
      </c>
      <c r="E781" s="24">
        <v>32.4166666666667</v>
      </c>
      <c r="F781" s="25">
        <v>44288.416666666701</v>
      </c>
      <c r="G781">
        <v>14.7</v>
      </c>
      <c r="I781" t="s">
        <v>145</v>
      </c>
      <c r="J781" s="21" t="s">
        <v>146</v>
      </c>
      <c r="K781">
        <v>2021040210</v>
      </c>
      <c r="L781" s="23">
        <f t="shared" si="10"/>
        <v>44288.416705844909</v>
      </c>
      <c r="M781" s="24">
        <v>32.4166666666667</v>
      </c>
      <c r="N781" s="25">
        <v>44288.416705844909</v>
      </c>
      <c r="O781">
        <v>15.4</v>
      </c>
    </row>
    <row r="782" spans="1:15" x14ac:dyDescent="0.2">
      <c r="A782" s="21" t="s">
        <v>140</v>
      </c>
      <c r="B782" s="21" t="s">
        <v>141</v>
      </c>
      <c r="C782" s="22">
        <v>2021040211</v>
      </c>
      <c r="D782" s="23">
        <v>44288</v>
      </c>
      <c r="E782" s="24">
        <v>32.4583333333333</v>
      </c>
      <c r="F782" s="25">
        <v>44288.458333333299</v>
      </c>
      <c r="G782">
        <v>17.2</v>
      </c>
      <c r="I782" t="s">
        <v>145</v>
      </c>
      <c r="J782" s="21" t="s">
        <v>146</v>
      </c>
      <c r="K782">
        <v>2021040211</v>
      </c>
      <c r="L782" s="23">
        <f t="shared" si="10"/>
        <v>44288.458372569447</v>
      </c>
      <c r="M782" s="24">
        <v>32.4583333333334</v>
      </c>
      <c r="N782" s="25">
        <v>44288.458372569447</v>
      </c>
      <c r="O782">
        <v>17.100000000000001</v>
      </c>
    </row>
    <row r="783" spans="1:15" x14ac:dyDescent="0.2">
      <c r="A783" s="21" t="s">
        <v>140</v>
      </c>
      <c r="B783" s="21" t="s">
        <v>141</v>
      </c>
      <c r="C783" s="22">
        <v>2021040212</v>
      </c>
      <c r="D783" s="23">
        <v>44288</v>
      </c>
      <c r="E783" s="24">
        <v>32.5</v>
      </c>
      <c r="F783" s="25">
        <v>44288.5</v>
      </c>
      <c r="G783">
        <v>18.899999999999999</v>
      </c>
      <c r="I783" t="s">
        <v>145</v>
      </c>
      <c r="J783" s="21" t="s">
        <v>146</v>
      </c>
      <c r="K783">
        <v>2021040212</v>
      </c>
      <c r="L783" s="23">
        <f t="shared" si="10"/>
        <v>44288.500039293984</v>
      </c>
      <c r="M783" s="24">
        <v>32.5</v>
      </c>
      <c r="N783" s="25">
        <v>44288.500039293984</v>
      </c>
      <c r="O783">
        <v>18.399999999999999</v>
      </c>
    </row>
    <row r="784" spans="1:15" x14ac:dyDescent="0.2">
      <c r="A784" s="21" t="s">
        <v>140</v>
      </c>
      <c r="B784" s="21" t="s">
        <v>141</v>
      </c>
      <c r="C784" s="22">
        <v>2021040213</v>
      </c>
      <c r="D784" s="23">
        <v>44288</v>
      </c>
      <c r="E784" s="24">
        <v>32.5416666666667</v>
      </c>
      <c r="F784" s="25">
        <v>44288.541666666701</v>
      </c>
      <c r="G784">
        <v>19.7</v>
      </c>
      <c r="I784" t="s">
        <v>145</v>
      </c>
      <c r="J784" s="21" t="s">
        <v>146</v>
      </c>
      <c r="K784">
        <v>2021040213</v>
      </c>
      <c r="L784" s="23">
        <f t="shared" si="10"/>
        <v>44288.541706018521</v>
      </c>
      <c r="M784" s="24">
        <v>32.5416666666667</v>
      </c>
      <c r="N784" s="25">
        <v>44288.541706018521</v>
      </c>
      <c r="O784">
        <v>19.100000000000001</v>
      </c>
    </row>
    <row r="785" spans="1:15" x14ac:dyDescent="0.2">
      <c r="A785" s="21" t="s">
        <v>140</v>
      </c>
      <c r="B785" s="21" t="s">
        <v>141</v>
      </c>
      <c r="C785" s="22">
        <v>2021040214</v>
      </c>
      <c r="D785" s="23">
        <v>44288</v>
      </c>
      <c r="E785" s="24">
        <v>32.5833333333333</v>
      </c>
      <c r="F785" s="25">
        <v>44288.583333333299</v>
      </c>
      <c r="G785">
        <v>19.7</v>
      </c>
      <c r="I785" t="s">
        <v>145</v>
      </c>
      <c r="J785" s="21" t="s">
        <v>146</v>
      </c>
      <c r="K785">
        <v>2021040214</v>
      </c>
      <c r="L785" s="23">
        <f t="shared" si="10"/>
        <v>44288.583372743058</v>
      </c>
      <c r="M785" s="24">
        <v>32.5833333333334</v>
      </c>
      <c r="N785" s="25">
        <v>44288.583372743058</v>
      </c>
      <c r="O785">
        <v>18.8</v>
      </c>
    </row>
    <row r="786" spans="1:15" x14ac:dyDescent="0.2">
      <c r="A786" s="21" t="s">
        <v>140</v>
      </c>
      <c r="B786" s="21" t="s">
        <v>141</v>
      </c>
      <c r="C786" s="22">
        <v>2021040215</v>
      </c>
      <c r="D786" s="23">
        <v>44288</v>
      </c>
      <c r="E786" s="24">
        <v>32.625</v>
      </c>
      <c r="F786" s="25">
        <v>44288.625</v>
      </c>
      <c r="G786">
        <v>18.600000000000001</v>
      </c>
      <c r="I786" t="s">
        <v>145</v>
      </c>
      <c r="J786" s="21" t="s">
        <v>146</v>
      </c>
      <c r="K786">
        <v>2021040215</v>
      </c>
      <c r="L786" s="23">
        <f t="shared" si="10"/>
        <v>44288.625039467595</v>
      </c>
      <c r="M786" s="24">
        <v>32.625</v>
      </c>
      <c r="N786" s="25">
        <v>44288.625039467595</v>
      </c>
      <c r="O786">
        <v>18.100000000000001</v>
      </c>
    </row>
    <row r="787" spans="1:15" x14ac:dyDescent="0.2">
      <c r="A787" s="21" t="s">
        <v>140</v>
      </c>
      <c r="B787" s="21" t="s">
        <v>141</v>
      </c>
      <c r="C787" s="22">
        <v>2021040216</v>
      </c>
      <c r="D787" s="23">
        <v>44288</v>
      </c>
      <c r="E787" s="24">
        <v>32.6666666666667</v>
      </c>
      <c r="F787" s="25">
        <v>44288.666666666701</v>
      </c>
      <c r="G787">
        <v>17.3</v>
      </c>
      <c r="I787" t="s">
        <v>145</v>
      </c>
      <c r="J787" s="21" t="s">
        <v>146</v>
      </c>
      <c r="K787">
        <v>2021040216</v>
      </c>
      <c r="L787" s="23">
        <f t="shared" si="10"/>
        <v>44288.666706192133</v>
      </c>
      <c r="M787" s="24">
        <v>32.6666666666667</v>
      </c>
      <c r="N787" s="25">
        <v>44288.666706192133</v>
      </c>
      <c r="O787">
        <v>17.3</v>
      </c>
    </row>
    <row r="788" spans="1:15" x14ac:dyDescent="0.2">
      <c r="A788" s="21" t="s">
        <v>140</v>
      </c>
      <c r="B788" s="21" t="s">
        <v>141</v>
      </c>
      <c r="C788" s="22">
        <v>2021040217</v>
      </c>
      <c r="D788" s="23">
        <v>44288</v>
      </c>
      <c r="E788" s="24">
        <v>32.7083333333333</v>
      </c>
      <c r="F788" s="25">
        <v>44288.708333333299</v>
      </c>
      <c r="G788">
        <v>16.2</v>
      </c>
      <c r="I788" t="s">
        <v>145</v>
      </c>
      <c r="J788" s="21" t="s">
        <v>146</v>
      </c>
      <c r="K788">
        <v>2021040217</v>
      </c>
      <c r="L788" s="23">
        <f t="shared" si="10"/>
        <v>44288.70837291667</v>
      </c>
      <c r="M788" s="24">
        <v>32.7083333333334</v>
      </c>
      <c r="N788" s="25">
        <v>44288.70837291667</v>
      </c>
      <c r="O788">
        <v>15.9</v>
      </c>
    </row>
    <row r="789" spans="1:15" x14ac:dyDescent="0.2">
      <c r="A789" s="21" t="s">
        <v>140</v>
      </c>
      <c r="B789" s="21" t="s">
        <v>141</v>
      </c>
      <c r="C789" s="22">
        <v>2021040218</v>
      </c>
      <c r="D789" s="23">
        <v>44288</v>
      </c>
      <c r="E789" s="24">
        <v>32.75</v>
      </c>
      <c r="F789" s="25">
        <v>44288.75</v>
      </c>
      <c r="G789">
        <v>14.4</v>
      </c>
      <c r="I789" t="s">
        <v>145</v>
      </c>
      <c r="J789" s="21" t="s">
        <v>146</v>
      </c>
      <c r="K789">
        <v>2021040218</v>
      </c>
      <c r="L789" s="23">
        <f t="shared" si="10"/>
        <v>44288.750039641207</v>
      </c>
      <c r="M789" s="24">
        <v>32.75</v>
      </c>
      <c r="N789" s="25">
        <v>44288.750039641207</v>
      </c>
      <c r="O789">
        <v>13.9</v>
      </c>
    </row>
    <row r="790" spans="1:15" x14ac:dyDescent="0.2">
      <c r="A790" s="21" t="s">
        <v>140</v>
      </c>
      <c r="B790" s="21" t="s">
        <v>141</v>
      </c>
      <c r="C790" s="22">
        <v>2021040219</v>
      </c>
      <c r="D790" s="23">
        <v>44288</v>
      </c>
      <c r="E790" s="24">
        <v>32.7916666666667</v>
      </c>
      <c r="F790" s="25">
        <v>44288.791666666701</v>
      </c>
      <c r="G790">
        <v>12.7</v>
      </c>
      <c r="I790" t="s">
        <v>145</v>
      </c>
      <c r="J790" s="21" t="s">
        <v>146</v>
      </c>
      <c r="K790">
        <v>2021040219</v>
      </c>
      <c r="L790" s="23">
        <f t="shared" si="10"/>
        <v>44288.791706365744</v>
      </c>
      <c r="M790" s="24">
        <v>32.7916666666667</v>
      </c>
      <c r="N790" s="25">
        <v>44288.791706365744</v>
      </c>
      <c r="O790">
        <v>13.7</v>
      </c>
    </row>
    <row r="791" spans="1:15" x14ac:dyDescent="0.2">
      <c r="A791" s="21" t="s">
        <v>140</v>
      </c>
      <c r="B791" s="21" t="s">
        <v>141</v>
      </c>
      <c r="C791" s="22">
        <v>2021040220</v>
      </c>
      <c r="D791" s="23">
        <v>44288</v>
      </c>
      <c r="E791" s="24">
        <v>32.8333333333333</v>
      </c>
      <c r="F791" s="25">
        <v>44288.833333333299</v>
      </c>
      <c r="G791">
        <v>12.3</v>
      </c>
      <c r="I791" t="s">
        <v>145</v>
      </c>
      <c r="J791" s="21" t="s">
        <v>146</v>
      </c>
      <c r="K791">
        <v>2021040220</v>
      </c>
      <c r="L791" s="23">
        <f t="shared" si="10"/>
        <v>44288.833373090281</v>
      </c>
      <c r="M791" s="24">
        <v>32.8333333333334</v>
      </c>
      <c r="N791" s="25">
        <v>44288.833373090281</v>
      </c>
      <c r="O791">
        <v>13.5</v>
      </c>
    </row>
    <row r="792" spans="1:15" x14ac:dyDescent="0.2">
      <c r="A792" s="21" t="s">
        <v>140</v>
      </c>
      <c r="B792" s="21" t="s">
        <v>141</v>
      </c>
      <c r="C792" s="22">
        <v>2021040221</v>
      </c>
      <c r="D792" s="23">
        <v>44288</v>
      </c>
      <c r="E792" s="24">
        <v>32.875</v>
      </c>
      <c r="F792" s="25">
        <v>44288.875</v>
      </c>
      <c r="G792">
        <v>11.9</v>
      </c>
      <c r="I792" t="s">
        <v>145</v>
      </c>
      <c r="J792" s="21" t="s">
        <v>146</v>
      </c>
      <c r="K792">
        <v>2021040221</v>
      </c>
      <c r="L792" s="23">
        <f t="shared" si="10"/>
        <v>44288.875039814811</v>
      </c>
      <c r="M792" s="24">
        <v>32.875</v>
      </c>
      <c r="N792" s="25">
        <v>44288.875039814811</v>
      </c>
      <c r="O792">
        <v>12.8</v>
      </c>
    </row>
    <row r="793" spans="1:15" x14ac:dyDescent="0.2">
      <c r="A793" s="21" t="s">
        <v>140</v>
      </c>
      <c r="B793" s="21" t="s">
        <v>141</v>
      </c>
      <c r="C793" s="22">
        <v>2021040222</v>
      </c>
      <c r="D793" s="23">
        <v>44288</v>
      </c>
      <c r="E793" s="24">
        <v>32.9166666666667</v>
      </c>
      <c r="F793" s="25">
        <v>44288.916666666701</v>
      </c>
      <c r="G793">
        <v>11.1</v>
      </c>
      <c r="I793" t="s">
        <v>145</v>
      </c>
      <c r="J793" s="21" t="s">
        <v>146</v>
      </c>
      <c r="K793">
        <v>2021040222</v>
      </c>
      <c r="L793" s="23">
        <f t="shared" si="10"/>
        <v>44288.916706539349</v>
      </c>
      <c r="M793" s="24">
        <v>32.9166666666667</v>
      </c>
      <c r="N793" s="25">
        <v>44288.916706539349</v>
      </c>
      <c r="O793">
        <v>11.5</v>
      </c>
    </row>
    <row r="794" spans="1:15" x14ac:dyDescent="0.2">
      <c r="A794" s="21" t="s">
        <v>140</v>
      </c>
      <c r="B794" s="21" t="s">
        <v>141</v>
      </c>
      <c r="C794" s="22">
        <v>2021040223</v>
      </c>
      <c r="D794" s="23">
        <v>44288</v>
      </c>
      <c r="E794" s="24">
        <v>32.9583333333333</v>
      </c>
      <c r="F794" s="25">
        <v>44288.958333333299</v>
      </c>
      <c r="G794">
        <v>9.4</v>
      </c>
      <c r="I794" t="s">
        <v>145</v>
      </c>
      <c r="J794" s="21" t="s">
        <v>146</v>
      </c>
      <c r="K794">
        <v>2021040223</v>
      </c>
      <c r="L794" s="23">
        <f t="shared" si="10"/>
        <v>44288.958373263886</v>
      </c>
      <c r="M794" s="24">
        <v>32.9583333333334</v>
      </c>
      <c r="N794" s="25">
        <v>44288.958373263886</v>
      </c>
      <c r="O794">
        <v>10.7</v>
      </c>
    </row>
    <row r="795" spans="1:15" x14ac:dyDescent="0.2">
      <c r="A795" s="21" t="s">
        <v>140</v>
      </c>
      <c r="B795" s="21" t="s">
        <v>141</v>
      </c>
      <c r="C795" s="22">
        <v>2021040300</v>
      </c>
      <c r="D795" s="26">
        <v>44289</v>
      </c>
      <c r="E795" s="24">
        <v>33</v>
      </c>
      <c r="F795" s="25">
        <v>44289</v>
      </c>
      <c r="G795">
        <v>8.9</v>
      </c>
      <c r="I795" t="s">
        <v>145</v>
      </c>
      <c r="J795" s="21" t="s">
        <v>146</v>
      </c>
      <c r="K795">
        <v>2021040300</v>
      </c>
      <c r="L795" s="23">
        <f t="shared" si="10"/>
        <v>44289.000039988423</v>
      </c>
      <c r="M795" s="24">
        <v>33</v>
      </c>
      <c r="N795" s="25">
        <v>44289.000039988423</v>
      </c>
      <c r="O795">
        <v>9.9</v>
      </c>
    </row>
    <row r="796" spans="1:15" x14ac:dyDescent="0.2">
      <c r="A796" s="21" t="s">
        <v>140</v>
      </c>
      <c r="B796" s="21" t="s">
        <v>141</v>
      </c>
      <c r="C796" s="22">
        <v>2021040301</v>
      </c>
      <c r="D796" s="26">
        <v>44289</v>
      </c>
      <c r="E796" s="24">
        <v>33.0416666666667</v>
      </c>
      <c r="F796" s="25">
        <v>44289.041666666701</v>
      </c>
      <c r="G796">
        <v>8.1</v>
      </c>
      <c r="I796" t="s">
        <v>145</v>
      </c>
      <c r="J796" s="21" t="s">
        <v>146</v>
      </c>
      <c r="K796">
        <v>2021040301</v>
      </c>
      <c r="L796" s="23">
        <f t="shared" si="10"/>
        <v>44289.04170671296</v>
      </c>
      <c r="M796" s="24">
        <v>33.0416666666667</v>
      </c>
      <c r="N796" s="25">
        <v>44289.04170671296</v>
      </c>
      <c r="O796">
        <v>9.1999999999999993</v>
      </c>
    </row>
    <row r="797" spans="1:15" x14ac:dyDescent="0.2">
      <c r="A797" s="21" t="s">
        <v>140</v>
      </c>
      <c r="B797" s="21" t="s">
        <v>141</v>
      </c>
      <c r="C797" s="22">
        <v>2021040302</v>
      </c>
      <c r="D797" s="26">
        <v>44289</v>
      </c>
      <c r="E797" s="24">
        <v>33.0833333333333</v>
      </c>
      <c r="F797" s="25">
        <v>44289.083333333299</v>
      </c>
      <c r="G797">
        <v>7.5</v>
      </c>
      <c r="I797" t="s">
        <v>145</v>
      </c>
      <c r="J797" s="21" t="s">
        <v>146</v>
      </c>
      <c r="K797">
        <v>2021040302</v>
      </c>
      <c r="L797" s="23">
        <f t="shared" si="10"/>
        <v>44289.083373437497</v>
      </c>
      <c r="M797" s="24">
        <v>33.0833333333334</v>
      </c>
      <c r="N797" s="25">
        <v>44289.083373437497</v>
      </c>
      <c r="O797">
        <v>8.6</v>
      </c>
    </row>
    <row r="798" spans="1:15" x14ac:dyDescent="0.2">
      <c r="A798" s="21" t="s">
        <v>140</v>
      </c>
      <c r="B798" s="21" t="s">
        <v>141</v>
      </c>
      <c r="C798" s="22">
        <v>2021040303</v>
      </c>
      <c r="D798" s="26">
        <v>44289</v>
      </c>
      <c r="E798" s="24">
        <v>33.125</v>
      </c>
      <c r="F798" s="25">
        <v>44289.125</v>
      </c>
      <c r="G798">
        <v>7</v>
      </c>
      <c r="I798" t="s">
        <v>145</v>
      </c>
      <c r="J798" s="21" t="s">
        <v>146</v>
      </c>
      <c r="K798">
        <v>2021040303</v>
      </c>
      <c r="L798" s="23">
        <f t="shared" si="10"/>
        <v>44289.125040162035</v>
      </c>
      <c r="M798" s="24">
        <v>33.125</v>
      </c>
      <c r="N798" s="25">
        <v>44289.125040162035</v>
      </c>
      <c r="O798">
        <v>8</v>
      </c>
    </row>
    <row r="799" spans="1:15" x14ac:dyDescent="0.2">
      <c r="A799" s="21" t="s">
        <v>140</v>
      </c>
      <c r="B799" s="21" t="s">
        <v>141</v>
      </c>
      <c r="C799" s="22">
        <v>2021040304</v>
      </c>
      <c r="D799" s="26">
        <v>44289</v>
      </c>
      <c r="E799" s="24">
        <v>33.1666666666667</v>
      </c>
      <c r="F799" s="25">
        <v>44289.166666666701</v>
      </c>
      <c r="G799">
        <v>5.7</v>
      </c>
      <c r="I799" t="s">
        <v>145</v>
      </c>
      <c r="J799" s="21" t="s">
        <v>146</v>
      </c>
      <c r="K799">
        <v>2021040304</v>
      </c>
      <c r="L799" s="23">
        <f t="shared" si="10"/>
        <v>44289.166706886572</v>
      </c>
      <c r="M799" s="24">
        <v>33.1666666666667</v>
      </c>
      <c r="N799" s="25">
        <v>44289.166706886572</v>
      </c>
      <c r="O799">
        <v>7.6</v>
      </c>
    </row>
    <row r="800" spans="1:15" x14ac:dyDescent="0.2">
      <c r="A800" s="21" t="s">
        <v>140</v>
      </c>
      <c r="B800" s="21" t="s">
        <v>141</v>
      </c>
      <c r="C800" s="22">
        <v>2021040305</v>
      </c>
      <c r="D800" s="26">
        <v>44289</v>
      </c>
      <c r="E800" s="24">
        <v>33.2083333333333</v>
      </c>
      <c r="F800" s="25">
        <v>44289.208333333299</v>
      </c>
      <c r="G800">
        <v>4.5999999999999996</v>
      </c>
      <c r="I800" t="s">
        <v>145</v>
      </c>
      <c r="J800" s="21" t="s">
        <v>146</v>
      </c>
      <c r="K800">
        <v>2021040305</v>
      </c>
      <c r="L800" s="23">
        <f t="shared" si="10"/>
        <v>44289.208373611109</v>
      </c>
      <c r="M800" s="24">
        <v>33.2083333333334</v>
      </c>
      <c r="N800" s="25">
        <v>44289.208373611109</v>
      </c>
      <c r="O800">
        <v>6.5</v>
      </c>
    </row>
    <row r="801" spans="1:15" x14ac:dyDescent="0.2">
      <c r="A801" s="21" t="s">
        <v>140</v>
      </c>
      <c r="B801" s="21" t="s">
        <v>141</v>
      </c>
      <c r="C801" s="22">
        <v>2021040306</v>
      </c>
      <c r="D801" s="26">
        <v>44289</v>
      </c>
      <c r="E801" s="24">
        <v>33.25</v>
      </c>
      <c r="F801" s="25">
        <v>44289.25</v>
      </c>
      <c r="G801">
        <v>5.0999999999999996</v>
      </c>
      <c r="I801" t="s">
        <v>145</v>
      </c>
      <c r="J801" s="21" t="s">
        <v>146</v>
      </c>
      <c r="K801">
        <v>2021040306</v>
      </c>
      <c r="L801" s="23">
        <f t="shared" si="10"/>
        <v>44289.250040335646</v>
      </c>
      <c r="M801" s="24">
        <v>33.25</v>
      </c>
      <c r="N801" s="25">
        <v>44289.250040335646</v>
      </c>
      <c r="O801">
        <v>5.7</v>
      </c>
    </row>
    <row r="802" spans="1:15" x14ac:dyDescent="0.2">
      <c r="A802" s="21" t="s">
        <v>140</v>
      </c>
      <c r="B802" s="21" t="s">
        <v>141</v>
      </c>
      <c r="C802" s="22">
        <v>2021040307</v>
      </c>
      <c r="D802" s="26">
        <v>44289</v>
      </c>
      <c r="E802" s="24">
        <v>33.2916666666667</v>
      </c>
      <c r="F802" s="25">
        <v>44289.291666666701</v>
      </c>
      <c r="G802">
        <v>4.9000000000000004</v>
      </c>
      <c r="I802" t="s">
        <v>145</v>
      </c>
      <c r="J802" s="21" t="s">
        <v>146</v>
      </c>
      <c r="K802">
        <v>2021040307</v>
      </c>
      <c r="L802" s="23">
        <f t="shared" si="10"/>
        <v>44289.291707060183</v>
      </c>
      <c r="M802" s="24">
        <v>33.2916666666667</v>
      </c>
      <c r="N802" s="25">
        <v>44289.291707060183</v>
      </c>
      <c r="O802">
        <v>5.4</v>
      </c>
    </row>
    <row r="803" spans="1:15" x14ac:dyDescent="0.2">
      <c r="A803" s="21" t="s">
        <v>140</v>
      </c>
      <c r="B803" s="21" t="s">
        <v>141</v>
      </c>
      <c r="C803" s="22">
        <v>2021040308</v>
      </c>
      <c r="D803" s="26">
        <v>44289</v>
      </c>
      <c r="E803" s="24">
        <v>33.3333333333333</v>
      </c>
      <c r="F803" s="25">
        <v>44289.333333333299</v>
      </c>
      <c r="G803">
        <v>5.0999999999999996</v>
      </c>
      <c r="I803" t="s">
        <v>145</v>
      </c>
      <c r="J803" s="21" t="s">
        <v>146</v>
      </c>
      <c r="K803">
        <v>2021040308</v>
      </c>
      <c r="L803" s="23">
        <f t="shared" si="10"/>
        <v>44289.333373784721</v>
      </c>
      <c r="M803" s="24">
        <v>33.3333333333334</v>
      </c>
      <c r="N803" s="25">
        <v>44289.333373784721</v>
      </c>
      <c r="O803">
        <v>5.4</v>
      </c>
    </row>
    <row r="804" spans="1:15" x14ac:dyDescent="0.2">
      <c r="A804" s="21" t="s">
        <v>140</v>
      </c>
      <c r="B804" s="21" t="s">
        <v>141</v>
      </c>
      <c r="C804" s="22">
        <v>2021040309</v>
      </c>
      <c r="D804" s="26">
        <v>44289</v>
      </c>
      <c r="E804" s="24">
        <v>33.375</v>
      </c>
      <c r="F804" s="25">
        <v>44289.375</v>
      </c>
      <c r="G804">
        <v>6.2</v>
      </c>
      <c r="I804" t="s">
        <v>145</v>
      </c>
      <c r="J804" s="21" t="s">
        <v>146</v>
      </c>
      <c r="K804">
        <v>2021040309</v>
      </c>
      <c r="L804" s="23">
        <f t="shared" ref="L804:L867" si="11">N804</f>
        <v>44289.375040509258</v>
      </c>
      <c r="M804" s="24">
        <v>33.375</v>
      </c>
      <c r="N804" s="25">
        <v>44289.375040509258</v>
      </c>
      <c r="O804">
        <v>6.1</v>
      </c>
    </row>
    <row r="805" spans="1:15" x14ac:dyDescent="0.2">
      <c r="A805" s="21" t="s">
        <v>140</v>
      </c>
      <c r="B805" s="21" t="s">
        <v>141</v>
      </c>
      <c r="C805" s="22">
        <v>2021040310</v>
      </c>
      <c r="D805" s="26">
        <v>44289</v>
      </c>
      <c r="E805" s="24">
        <v>33.4166666666667</v>
      </c>
      <c r="F805" s="25">
        <v>44289.416666666701</v>
      </c>
      <c r="G805">
        <v>7.3</v>
      </c>
      <c r="I805" t="s">
        <v>145</v>
      </c>
      <c r="J805" s="21" t="s">
        <v>146</v>
      </c>
      <c r="K805">
        <v>2021040310</v>
      </c>
      <c r="L805" s="23">
        <f t="shared" si="11"/>
        <v>44289.416707233795</v>
      </c>
      <c r="M805" s="24">
        <v>33.4166666666667</v>
      </c>
      <c r="N805" s="25">
        <v>44289.416707233795</v>
      </c>
      <c r="O805">
        <v>8.3000000000000007</v>
      </c>
    </row>
    <row r="806" spans="1:15" x14ac:dyDescent="0.2">
      <c r="A806" s="21" t="s">
        <v>140</v>
      </c>
      <c r="B806" s="21" t="s">
        <v>141</v>
      </c>
      <c r="C806" s="22">
        <v>2021040311</v>
      </c>
      <c r="D806" s="26">
        <v>44289</v>
      </c>
      <c r="E806" s="24">
        <v>33.4583333333333</v>
      </c>
      <c r="F806" s="25">
        <v>44289.458333333299</v>
      </c>
      <c r="G806">
        <v>8.6</v>
      </c>
      <c r="I806" t="s">
        <v>145</v>
      </c>
      <c r="J806" s="21" t="s">
        <v>146</v>
      </c>
      <c r="K806">
        <v>2021040311</v>
      </c>
      <c r="L806" s="23">
        <f t="shared" si="11"/>
        <v>44289.458373958332</v>
      </c>
      <c r="M806" s="24">
        <v>33.4583333333334</v>
      </c>
      <c r="N806" s="25">
        <v>44289.458373958332</v>
      </c>
      <c r="O806">
        <v>8.9</v>
      </c>
    </row>
    <row r="807" spans="1:15" x14ac:dyDescent="0.2">
      <c r="A807" s="21" t="s">
        <v>140</v>
      </c>
      <c r="B807" s="21" t="s">
        <v>141</v>
      </c>
      <c r="C807" s="22">
        <v>2021040312</v>
      </c>
      <c r="D807" s="26">
        <v>44289</v>
      </c>
      <c r="E807" s="24">
        <v>33.5</v>
      </c>
      <c r="F807" s="25">
        <v>44289.5</v>
      </c>
      <c r="G807">
        <v>9.3000000000000007</v>
      </c>
      <c r="I807" t="s">
        <v>145</v>
      </c>
      <c r="J807" s="21" t="s">
        <v>146</v>
      </c>
      <c r="K807">
        <v>2021040312</v>
      </c>
      <c r="L807" s="23">
        <f t="shared" si="11"/>
        <v>44289.500040682869</v>
      </c>
      <c r="M807" s="24">
        <v>33.5</v>
      </c>
      <c r="N807" s="25">
        <v>44289.500040682869</v>
      </c>
      <c r="O807">
        <v>9.3000000000000007</v>
      </c>
    </row>
    <row r="808" spans="1:15" x14ac:dyDescent="0.2">
      <c r="A808" s="21" t="s">
        <v>140</v>
      </c>
      <c r="B808" s="21" t="s">
        <v>141</v>
      </c>
      <c r="C808" s="22">
        <v>2021040313</v>
      </c>
      <c r="D808" s="26">
        <v>44289</v>
      </c>
      <c r="E808" s="24">
        <v>33.5416666666667</v>
      </c>
      <c r="F808" s="25">
        <v>44289.541666666701</v>
      </c>
      <c r="G808">
        <v>9.4</v>
      </c>
      <c r="I808" t="s">
        <v>145</v>
      </c>
      <c r="J808" s="21" t="s">
        <v>146</v>
      </c>
      <c r="K808">
        <v>2021040313</v>
      </c>
      <c r="L808" s="23">
        <f t="shared" si="11"/>
        <v>44289.541707407407</v>
      </c>
      <c r="M808" s="24">
        <v>33.5416666666667</v>
      </c>
      <c r="N808" s="25">
        <v>44289.541707407407</v>
      </c>
      <c r="O808">
        <v>9.3000000000000007</v>
      </c>
    </row>
    <row r="809" spans="1:15" x14ac:dyDescent="0.2">
      <c r="A809" s="21" t="s">
        <v>140</v>
      </c>
      <c r="B809" s="21" t="s">
        <v>141</v>
      </c>
      <c r="C809" s="22">
        <v>2021040314</v>
      </c>
      <c r="D809" s="26">
        <v>44289</v>
      </c>
      <c r="E809" s="24">
        <v>33.5833333333333</v>
      </c>
      <c r="F809" s="25">
        <v>44289.583333333299</v>
      </c>
      <c r="G809">
        <v>9.3000000000000007</v>
      </c>
      <c r="I809" t="s">
        <v>145</v>
      </c>
      <c r="J809" s="21" t="s">
        <v>146</v>
      </c>
      <c r="K809">
        <v>2021040314</v>
      </c>
      <c r="L809" s="23">
        <f t="shared" si="11"/>
        <v>44289.583374131944</v>
      </c>
      <c r="M809" s="24">
        <v>33.5833333333334</v>
      </c>
      <c r="N809" s="25">
        <v>44289.583374131944</v>
      </c>
      <c r="O809">
        <v>9.4</v>
      </c>
    </row>
    <row r="810" spans="1:15" x14ac:dyDescent="0.2">
      <c r="A810" s="21" t="s">
        <v>140</v>
      </c>
      <c r="B810" s="21" t="s">
        <v>141</v>
      </c>
      <c r="C810" s="22">
        <v>2021040315</v>
      </c>
      <c r="D810" s="26">
        <v>44289</v>
      </c>
      <c r="E810" s="24">
        <v>33.625</v>
      </c>
      <c r="F810" s="25">
        <v>44289.625</v>
      </c>
      <c r="G810">
        <v>9.4</v>
      </c>
      <c r="I810" t="s">
        <v>145</v>
      </c>
      <c r="J810" s="21" t="s">
        <v>146</v>
      </c>
      <c r="K810">
        <v>2021040315</v>
      </c>
      <c r="L810" s="23">
        <f t="shared" si="11"/>
        <v>44289.625040856481</v>
      </c>
      <c r="M810" s="24">
        <v>33.625</v>
      </c>
      <c r="N810" s="25">
        <v>44289.625040856481</v>
      </c>
      <c r="O810">
        <v>8.9</v>
      </c>
    </row>
    <row r="811" spans="1:15" x14ac:dyDescent="0.2">
      <c r="A811" s="21" t="s">
        <v>140</v>
      </c>
      <c r="B811" s="21" t="s">
        <v>141</v>
      </c>
      <c r="C811" s="22">
        <v>2021040316</v>
      </c>
      <c r="D811" s="26">
        <v>44289</v>
      </c>
      <c r="E811" s="24">
        <v>33.6666666666667</v>
      </c>
      <c r="F811" s="25">
        <v>44289.666666666701</v>
      </c>
      <c r="G811">
        <v>8.9</v>
      </c>
      <c r="I811" t="s">
        <v>145</v>
      </c>
      <c r="J811" s="21" t="s">
        <v>146</v>
      </c>
      <c r="K811">
        <v>2021040316</v>
      </c>
      <c r="L811" s="23">
        <f t="shared" si="11"/>
        <v>44289.666707581018</v>
      </c>
      <c r="M811" s="24">
        <v>33.6666666666667</v>
      </c>
      <c r="N811" s="25">
        <v>44289.666707581018</v>
      </c>
      <c r="O811">
        <v>8.3000000000000007</v>
      </c>
    </row>
    <row r="812" spans="1:15" x14ac:dyDescent="0.2">
      <c r="A812" s="21" t="s">
        <v>140</v>
      </c>
      <c r="B812" s="21" t="s">
        <v>141</v>
      </c>
      <c r="C812" s="22">
        <v>2021040317</v>
      </c>
      <c r="D812" s="26">
        <v>44289</v>
      </c>
      <c r="E812" s="24">
        <v>33.7083333333333</v>
      </c>
      <c r="F812" s="25">
        <v>44289.708333333299</v>
      </c>
      <c r="G812">
        <v>8</v>
      </c>
      <c r="I812" t="s">
        <v>145</v>
      </c>
      <c r="J812" s="21" t="s">
        <v>146</v>
      </c>
      <c r="K812">
        <v>2021040317</v>
      </c>
      <c r="L812" s="23">
        <f t="shared" si="11"/>
        <v>44289.708374305555</v>
      </c>
      <c r="M812" s="24">
        <v>33.7083333333334</v>
      </c>
      <c r="N812" s="25">
        <v>44289.708374305555</v>
      </c>
      <c r="O812">
        <v>7.7</v>
      </c>
    </row>
    <row r="813" spans="1:15" x14ac:dyDescent="0.2">
      <c r="A813" s="21" t="s">
        <v>140</v>
      </c>
      <c r="B813" s="21" t="s">
        <v>141</v>
      </c>
      <c r="C813" s="22">
        <v>2021040318</v>
      </c>
      <c r="D813" s="26">
        <v>44289</v>
      </c>
      <c r="E813" s="24">
        <v>33.75</v>
      </c>
      <c r="F813" s="25">
        <v>44289.75</v>
      </c>
      <c r="G813">
        <v>6.8</v>
      </c>
      <c r="I813" t="s">
        <v>145</v>
      </c>
      <c r="J813" s="21" t="s">
        <v>146</v>
      </c>
      <c r="K813">
        <v>2021040318</v>
      </c>
      <c r="L813" s="23">
        <f t="shared" si="11"/>
        <v>44289.750041030093</v>
      </c>
      <c r="M813" s="24">
        <v>33.75</v>
      </c>
      <c r="N813" s="25">
        <v>44289.750041030093</v>
      </c>
      <c r="O813">
        <v>7.4</v>
      </c>
    </row>
    <row r="814" spans="1:15" x14ac:dyDescent="0.2">
      <c r="A814" s="21" t="s">
        <v>140</v>
      </c>
      <c r="B814" s="21" t="s">
        <v>141</v>
      </c>
      <c r="C814" s="22">
        <v>2021040319</v>
      </c>
      <c r="D814" s="26">
        <v>44289</v>
      </c>
      <c r="E814" s="24">
        <v>33.7916666666667</v>
      </c>
      <c r="F814" s="25">
        <v>44289.791666666701</v>
      </c>
      <c r="G814">
        <v>6.1</v>
      </c>
      <c r="I814" t="s">
        <v>145</v>
      </c>
      <c r="J814" s="21" t="s">
        <v>146</v>
      </c>
      <c r="K814">
        <v>2021040319</v>
      </c>
      <c r="L814" s="23">
        <f t="shared" si="11"/>
        <v>44289.79170775463</v>
      </c>
      <c r="M814" s="24">
        <v>33.7916666666667</v>
      </c>
      <c r="N814" s="25">
        <v>44289.79170775463</v>
      </c>
      <c r="O814">
        <v>7.1</v>
      </c>
    </row>
    <row r="815" spans="1:15" x14ac:dyDescent="0.2">
      <c r="A815" s="21" t="s">
        <v>140</v>
      </c>
      <c r="B815" s="21" t="s">
        <v>141</v>
      </c>
      <c r="C815" s="22">
        <v>2021040320</v>
      </c>
      <c r="D815" s="26">
        <v>44289</v>
      </c>
      <c r="E815" s="24">
        <v>33.8333333333333</v>
      </c>
      <c r="F815" s="25">
        <v>44289.833333333299</v>
      </c>
      <c r="G815">
        <v>5.4</v>
      </c>
      <c r="I815" t="s">
        <v>145</v>
      </c>
      <c r="J815" s="21" t="s">
        <v>146</v>
      </c>
      <c r="K815">
        <v>2021040320</v>
      </c>
      <c r="L815" s="23">
        <f t="shared" si="11"/>
        <v>44289.833374479167</v>
      </c>
      <c r="M815" s="24">
        <v>33.8333333333334</v>
      </c>
      <c r="N815" s="25">
        <v>44289.833374479167</v>
      </c>
      <c r="O815">
        <v>6.9</v>
      </c>
    </row>
    <row r="816" spans="1:15" x14ac:dyDescent="0.2">
      <c r="A816" s="21" t="s">
        <v>140</v>
      </c>
      <c r="B816" s="21" t="s">
        <v>141</v>
      </c>
      <c r="C816" s="22">
        <v>2021040321</v>
      </c>
      <c r="D816" s="26">
        <v>44289</v>
      </c>
      <c r="E816" s="24">
        <v>33.875</v>
      </c>
      <c r="F816" s="25">
        <v>44289.875</v>
      </c>
      <c r="G816">
        <v>3</v>
      </c>
      <c r="I816" t="s">
        <v>145</v>
      </c>
      <c r="J816" s="21" t="s">
        <v>146</v>
      </c>
      <c r="K816">
        <v>2021040321</v>
      </c>
      <c r="L816" s="23">
        <f t="shared" si="11"/>
        <v>44289.875041203704</v>
      </c>
      <c r="M816" s="24">
        <v>33.875</v>
      </c>
      <c r="N816" s="25">
        <v>44289.875041203704</v>
      </c>
      <c r="O816">
        <v>6.3</v>
      </c>
    </row>
    <row r="817" spans="1:15" x14ac:dyDescent="0.2">
      <c r="A817" s="21" t="s">
        <v>140</v>
      </c>
      <c r="B817" s="21" t="s">
        <v>141</v>
      </c>
      <c r="C817" s="22">
        <v>2021040322</v>
      </c>
      <c r="D817" s="26">
        <v>44289</v>
      </c>
      <c r="E817" s="24">
        <v>33.9166666666667</v>
      </c>
      <c r="F817" s="25">
        <v>44289.916666666701</v>
      </c>
      <c r="G817">
        <v>2.6</v>
      </c>
      <c r="I817" t="s">
        <v>145</v>
      </c>
      <c r="J817" s="21" t="s">
        <v>146</v>
      </c>
      <c r="K817">
        <v>2021040322</v>
      </c>
      <c r="L817" s="23">
        <f t="shared" si="11"/>
        <v>44289.916707928242</v>
      </c>
      <c r="M817" s="24">
        <v>33.9166666666667</v>
      </c>
      <c r="N817" s="25">
        <v>44289.916707928242</v>
      </c>
      <c r="O817">
        <v>5.2</v>
      </c>
    </row>
    <row r="818" spans="1:15" x14ac:dyDescent="0.2">
      <c r="A818" s="21" t="s">
        <v>140</v>
      </c>
      <c r="B818" s="21" t="s">
        <v>141</v>
      </c>
      <c r="C818" s="22">
        <v>2021040323</v>
      </c>
      <c r="D818" s="26">
        <v>44289</v>
      </c>
      <c r="E818" s="24">
        <v>33.9583333333333</v>
      </c>
      <c r="F818" s="25">
        <v>44289.958333333299</v>
      </c>
      <c r="G818">
        <v>1.1000000000000001</v>
      </c>
      <c r="I818" t="s">
        <v>145</v>
      </c>
      <c r="J818" s="21" t="s">
        <v>146</v>
      </c>
      <c r="K818">
        <v>2021040323</v>
      </c>
      <c r="L818" s="23">
        <f t="shared" si="11"/>
        <v>44289.958374652779</v>
      </c>
      <c r="M818" s="24">
        <v>33.9583333333334</v>
      </c>
      <c r="N818" s="25">
        <v>44289.958374652779</v>
      </c>
      <c r="O818">
        <v>4.0999999999999996</v>
      </c>
    </row>
    <row r="819" spans="1:15" x14ac:dyDescent="0.2">
      <c r="A819" s="21" t="s">
        <v>140</v>
      </c>
      <c r="B819" s="21" t="s">
        <v>141</v>
      </c>
      <c r="C819" s="22">
        <v>2021040400</v>
      </c>
      <c r="D819" s="23">
        <v>44290</v>
      </c>
      <c r="E819" s="24">
        <v>34</v>
      </c>
      <c r="F819" s="25">
        <v>44290</v>
      </c>
      <c r="G819">
        <v>0.3</v>
      </c>
      <c r="I819" t="s">
        <v>145</v>
      </c>
      <c r="J819" s="21" t="s">
        <v>146</v>
      </c>
      <c r="K819">
        <v>2021040400</v>
      </c>
      <c r="L819" s="23">
        <f t="shared" si="11"/>
        <v>44290.000041377316</v>
      </c>
      <c r="M819" s="24">
        <v>34</v>
      </c>
      <c r="N819" s="25">
        <v>44290.000041377316</v>
      </c>
      <c r="O819">
        <v>2.4</v>
      </c>
    </row>
    <row r="820" spans="1:15" x14ac:dyDescent="0.2">
      <c r="A820" s="21" t="s">
        <v>140</v>
      </c>
      <c r="B820" s="21" t="s">
        <v>141</v>
      </c>
      <c r="C820" s="22">
        <v>2021040401</v>
      </c>
      <c r="D820" s="23">
        <v>44290</v>
      </c>
      <c r="E820" s="24">
        <v>34.0416666666667</v>
      </c>
      <c r="F820" s="25">
        <v>44290.041666666701</v>
      </c>
      <c r="G820">
        <v>-0.3</v>
      </c>
      <c r="I820" t="s">
        <v>145</v>
      </c>
      <c r="J820" s="21" t="s">
        <v>146</v>
      </c>
      <c r="K820">
        <v>2021040401</v>
      </c>
      <c r="L820" s="23">
        <f t="shared" si="11"/>
        <v>44290.041708101853</v>
      </c>
      <c r="M820" s="24">
        <v>34.0416666666667</v>
      </c>
      <c r="N820" s="25">
        <v>44290.041708101853</v>
      </c>
      <c r="O820">
        <v>2.2999999999999998</v>
      </c>
    </row>
    <row r="821" spans="1:15" x14ac:dyDescent="0.2">
      <c r="A821" s="21" t="s">
        <v>140</v>
      </c>
      <c r="B821" s="21" t="s">
        <v>141</v>
      </c>
      <c r="C821" s="22">
        <v>2021040402</v>
      </c>
      <c r="D821" s="23">
        <v>44290</v>
      </c>
      <c r="E821" s="24">
        <v>34.0833333333333</v>
      </c>
      <c r="F821" s="25">
        <v>44290.083333333299</v>
      </c>
      <c r="G821">
        <v>-0.8</v>
      </c>
      <c r="I821" t="s">
        <v>145</v>
      </c>
      <c r="J821" s="21" t="s">
        <v>146</v>
      </c>
      <c r="K821">
        <v>2021040402</v>
      </c>
      <c r="L821" s="23">
        <f t="shared" si="11"/>
        <v>44290.08337482639</v>
      </c>
      <c r="M821" s="24">
        <v>34.0833333333334</v>
      </c>
      <c r="N821" s="25">
        <v>44290.08337482639</v>
      </c>
      <c r="O821">
        <v>1.2</v>
      </c>
    </row>
    <row r="822" spans="1:15" x14ac:dyDescent="0.2">
      <c r="A822" s="21" t="s">
        <v>140</v>
      </c>
      <c r="B822" s="21" t="s">
        <v>141</v>
      </c>
      <c r="C822" s="22">
        <v>2021040403</v>
      </c>
      <c r="D822" s="23">
        <v>44290</v>
      </c>
      <c r="E822" s="24">
        <v>34.125</v>
      </c>
      <c r="F822" s="25">
        <v>44290.125</v>
      </c>
      <c r="G822">
        <v>-1.2</v>
      </c>
      <c r="I822" t="s">
        <v>145</v>
      </c>
      <c r="J822" s="21" t="s">
        <v>146</v>
      </c>
      <c r="K822">
        <v>2021040403</v>
      </c>
      <c r="L822" s="23">
        <f t="shared" si="11"/>
        <v>44290.125041550928</v>
      </c>
      <c r="M822" s="24">
        <v>34.125</v>
      </c>
      <c r="N822" s="25">
        <v>44290.125041550928</v>
      </c>
      <c r="O822">
        <v>1</v>
      </c>
    </row>
    <row r="823" spans="1:15" x14ac:dyDescent="0.2">
      <c r="A823" s="21" t="s">
        <v>140</v>
      </c>
      <c r="B823" s="21" t="s">
        <v>141</v>
      </c>
      <c r="C823" s="22">
        <v>2021040404</v>
      </c>
      <c r="D823" s="23">
        <v>44290</v>
      </c>
      <c r="E823" s="24">
        <v>34.1666666666667</v>
      </c>
      <c r="F823" s="25">
        <v>44290.166666666701</v>
      </c>
      <c r="G823">
        <v>-1.5</v>
      </c>
      <c r="I823" t="s">
        <v>145</v>
      </c>
      <c r="J823" s="21" t="s">
        <v>146</v>
      </c>
      <c r="K823">
        <v>2021040404</v>
      </c>
      <c r="L823" s="23">
        <f t="shared" si="11"/>
        <v>44290.166708275465</v>
      </c>
      <c r="M823" s="24">
        <v>34.1666666666667</v>
      </c>
      <c r="N823" s="25">
        <v>44290.166708275465</v>
      </c>
      <c r="O823">
        <v>0.6</v>
      </c>
    </row>
    <row r="824" spans="1:15" x14ac:dyDescent="0.2">
      <c r="A824" s="21" t="s">
        <v>140</v>
      </c>
      <c r="B824" s="21" t="s">
        <v>141</v>
      </c>
      <c r="C824" s="22">
        <v>2021040405</v>
      </c>
      <c r="D824" s="23">
        <v>44290</v>
      </c>
      <c r="E824" s="24">
        <v>34.2083333333333</v>
      </c>
      <c r="F824" s="25">
        <v>44290.208333333299</v>
      </c>
      <c r="G824">
        <v>-1.9</v>
      </c>
      <c r="I824" t="s">
        <v>145</v>
      </c>
      <c r="J824" s="21" t="s">
        <v>146</v>
      </c>
      <c r="K824">
        <v>2021040405</v>
      </c>
      <c r="L824" s="23">
        <f t="shared" si="11"/>
        <v>44290.208375000002</v>
      </c>
      <c r="M824" s="24">
        <v>34.2083333333334</v>
      </c>
      <c r="N824" s="25">
        <v>44290.208375000002</v>
      </c>
      <c r="O824">
        <v>-0.1</v>
      </c>
    </row>
    <row r="825" spans="1:15" x14ac:dyDescent="0.2">
      <c r="A825" s="21" t="s">
        <v>140</v>
      </c>
      <c r="B825" s="21" t="s">
        <v>141</v>
      </c>
      <c r="C825" s="22">
        <v>2021040406</v>
      </c>
      <c r="D825" s="23">
        <v>44290</v>
      </c>
      <c r="E825" s="24">
        <v>34.25</v>
      </c>
      <c r="F825" s="25">
        <v>44290.25</v>
      </c>
      <c r="G825">
        <v>-1.9</v>
      </c>
      <c r="I825" t="s">
        <v>145</v>
      </c>
      <c r="J825" s="21" t="s">
        <v>146</v>
      </c>
      <c r="K825">
        <v>2021040406</v>
      </c>
      <c r="L825" s="23">
        <f t="shared" si="11"/>
        <v>44290.250041724539</v>
      </c>
      <c r="M825" s="24">
        <v>34.25</v>
      </c>
      <c r="N825" s="25">
        <v>44290.250041724539</v>
      </c>
      <c r="O825">
        <v>0</v>
      </c>
    </row>
    <row r="826" spans="1:15" x14ac:dyDescent="0.2">
      <c r="A826" s="21" t="s">
        <v>140</v>
      </c>
      <c r="B826" s="21" t="s">
        <v>141</v>
      </c>
      <c r="C826" s="22">
        <v>2021040407</v>
      </c>
      <c r="D826" s="23">
        <v>44290</v>
      </c>
      <c r="E826" s="24">
        <v>34.2916666666667</v>
      </c>
      <c r="F826" s="25">
        <v>44290.291666666701</v>
      </c>
      <c r="G826">
        <v>-0.2</v>
      </c>
      <c r="I826" t="s">
        <v>145</v>
      </c>
      <c r="J826" s="21" t="s">
        <v>146</v>
      </c>
      <c r="K826">
        <v>2021040407</v>
      </c>
      <c r="L826" s="23">
        <f t="shared" si="11"/>
        <v>44290.291708449076</v>
      </c>
      <c r="M826" s="24">
        <v>34.2916666666667</v>
      </c>
      <c r="N826" s="25">
        <v>44290.291708449076</v>
      </c>
      <c r="O826">
        <v>1.7</v>
      </c>
    </row>
    <row r="827" spans="1:15" x14ac:dyDescent="0.2">
      <c r="A827" s="21" t="s">
        <v>140</v>
      </c>
      <c r="B827" s="21" t="s">
        <v>141</v>
      </c>
      <c r="C827" s="22">
        <v>2021040408</v>
      </c>
      <c r="D827" s="23">
        <v>44290</v>
      </c>
      <c r="E827" s="24">
        <v>34.3333333333333</v>
      </c>
      <c r="F827" s="25">
        <v>44290.333333333299</v>
      </c>
      <c r="G827">
        <v>2.5</v>
      </c>
      <c r="I827" t="s">
        <v>145</v>
      </c>
      <c r="J827" s="21" t="s">
        <v>146</v>
      </c>
      <c r="K827">
        <v>2021040408</v>
      </c>
      <c r="L827" s="23">
        <f t="shared" si="11"/>
        <v>44290.333375173614</v>
      </c>
      <c r="M827" s="24">
        <v>34.3333333333334</v>
      </c>
      <c r="N827" s="25">
        <v>44290.333375173614</v>
      </c>
      <c r="O827">
        <v>4.0999999999999996</v>
      </c>
    </row>
    <row r="828" spans="1:15" x14ac:dyDescent="0.2">
      <c r="A828" s="21" t="s">
        <v>140</v>
      </c>
      <c r="B828" s="21" t="s">
        <v>141</v>
      </c>
      <c r="C828" s="22">
        <v>2021040409</v>
      </c>
      <c r="D828" s="23">
        <v>44290</v>
      </c>
      <c r="E828" s="24">
        <v>34.375</v>
      </c>
      <c r="F828" s="25">
        <v>44290.375</v>
      </c>
      <c r="G828">
        <v>5.0999999999999996</v>
      </c>
      <c r="I828" t="s">
        <v>145</v>
      </c>
      <c r="J828" s="21" t="s">
        <v>146</v>
      </c>
      <c r="K828">
        <v>2021040409</v>
      </c>
      <c r="L828" s="23">
        <f t="shared" si="11"/>
        <v>44290.375041898151</v>
      </c>
      <c r="M828" s="24">
        <v>34.375</v>
      </c>
      <c r="N828" s="25">
        <v>44290.375041898151</v>
      </c>
      <c r="O828">
        <v>6.1</v>
      </c>
    </row>
    <row r="829" spans="1:15" x14ac:dyDescent="0.2">
      <c r="A829" s="21" t="s">
        <v>140</v>
      </c>
      <c r="B829" s="21" t="s">
        <v>141</v>
      </c>
      <c r="C829" s="22">
        <v>2021040410</v>
      </c>
      <c r="D829" s="23">
        <v>44290</v>
      </c>
      <c r="E829" s="24">
        <v>34.4166666666667</v>
      </c>
      <c r="F829" s="25">
        <v>44290.416666666701</v>
      </c>
      <c r="G829">
        <v>7.3</v>
      </c>
      <c r="I829" t="s">
        <v>145</v>
      </c>
      <c r="J829" s="21" t="s">
        <v>146</v>
      </c>
      <c r="K829">
        <v>2021040410</v>
      </c>
      <c r="L829" s="23">
        <f t="shared" si="11"/>
        <v>44290.416708622688</v>
      </c>
      <c r="M829" s="24">
        <v>34.4166666666667</v>
      </c>
      <c r="N829" s="25">
        <v>44290.416708622688</v>
      </c>
      <c r="O829">
        <v>8.1999999999999993</v>
      </c>
    </row>
    <row r="830" spans="1:15" x14ac:dyDescent="0.2">
      <c r="A830" s="21" t="s">
        <v>140</v>
      </c>
      <c r="B830" s="21" t="s">
        <v>141</v>
      </c>
      <c r="C830" s="22">
        <v>2021040411</v>
      </c>
      <c r="D830" s="23">
        <v>44290</v>
      </c>
      <c r="E830" s="24">
        <v>34.4583333333333</v>
      </c>
      <c r="F830" s="25">
        <v>44290.458333333299</v>
      </c>
      <c r="G830">
        <v>9.5</v>
      </c>
      <c r="I830" t="s">
        <v>145</v>
      </c>
      <c r="J830" s="21" t="s">
        <v>146</v>
      </c>
      <c r="K830">
        <v>2021040411</v>
      </c>
      <c r="L830" s="23">
        <f t="shared" si="11"/>
        <v>44290.458375347225</v>
      </c>
      <c r="M830" s="24">
        <v>34.4583333333334</v>
      </c>
      <c r="N830" s="25">
        <v>44290.458375347225</v>
      </c>
      <c r="O830">
        <v>10.199999999999999</v>
      </c>
    </row>
    <row r="831" spans="1:15" x14ac:dyDescent="0.2">
      <c r="A831" s="21" t="s">
        <v>140</v>
      </c>
      <c r="B831" s="21" t="s">
        <v>141</v>
      </c>
      <c r="C831" s="22">
        <v>2021040412</v>
      </c>
      <c r="D831" s="23">
        <v>44290</v>
      </c>
      <c r="E831" s="24">
        <v>34.5</v>
      </c>
      <c r="F831" s="25">
        <v>44290.5</v>
      </c>
      <c r="G831">
        <v>10.5</v>
      </c>
      <c r="I831" t="s">
        <v>145</v>
      </c>
      <c r="J831" s="21" t="s">
        <v>146</v>
      </c>
      <c r="K831">
        <v>2021040412</v>
      </c>
      <c r="L831" s="23">
        <f t="shared" si="11"/>
        <v>44290.500042071762</v>
      </c>
      <c r="M831" s="24">
        <v>34.5</v>
      </c>
      <c r="N831" s="25">
        <v>44290.500042071762</v>
      </c>
      <c r="O831">
        <v>11.2</v>
      </c>
    </row>
    <row r="832" spans="1:15" x14ac:dyDescent="0.2">
      <c r="A832" s="21" t="s">
        <v>140</v>
      </c>
      <c r="B832" s="21" t="s">
        <v>141</v>
      </c>
      <c r="C832" s="22">
        <v>2021040413</v>
      </c>
      <c r="D832" s="23">
        <v>44290</v>
      </c>
      <c r="E832" s="24">
        <v>34.5416666666667</v>
      </c>
      <c r="F832" s="25">
        <v>44290.541666666701</v>
      </c>
      <c r="G832">
        <v>11.5</v>
      </c>
      <c r="I832" t="s">
        <v>145</v>
      </c>
      <c r="J832" s="21" t="s">
        <v>146</v>
      </c>
      <c r="K832">
        <v>2021040413</v>
      </c>
      <c r="L832" s="23">
        <f t="shared" si="11"/>
        <v>44290.5417087963</v>
      </c>
      <c r="M832" s="24">
        <v>34.5416666666667</v>
      </c>
      <c r="N832" s="25">
        <v>44290.5417087963</v>
      </c>
      <c r="O832">
        <v>12.5</v>
      </c>
    </row>
    <row r="833" spans="1:15" x14ac:dyDescent="0.2">
      <c r="A833" s="21" t="s">
        <v>140</v>
      </c>
      <c r="B833" s="21" t="s">
        <v>141</v>
      </c>
      <c r="C833" s="22">
        <v>2021040414</v>
      </c>
      <c r="D833" s="23">
        <v>44290</v>
      </c>
      <c r="E833" s="24">
        <v>34.5833333333333</v>
      </c>
      <c r="F833" s="25">
        <v>44290.583333333299</v>
      </c>
      <c r="G833">
        <v>12.1</v>
      </c>
      <c r="I833" t="s">
        <v>145</v>
      </c>
      <c r="J833" s="21" t="s">
        <v>146</v>
      </c>
      <c r="K833">
        <v>2021040414</v>
      </c>
      <c r="L833" s="23">
        <f t="shared" si="11"/>
        <v>44290.583375520837</v>
      </c>
      <c r="M833" s="24">
        <v>34.5833333333334</v>
      </c>
      <c r="N833" s="25">
        <v>44290.583375520837</v>
      </c>
      <c r="O833">
        <v>13.1</v>
      </c>
    </row>
    <row r="834" spans="1:15" x14ac:dyDescent="0.2">
      <c r="A834" s="21" t="s">
        <v>140</v>
      </c>
      <c r="B834" s="21" t="s">
        <v>141</v>
      </c>
      <c r="C834" s="22">
        <v>2021040415</v>
      </c>
      <c r="D834" s="23">
        <v>44290</v>
      </c>
      <c r="E834" s="24">
        <v>34.625</v>
      </c>
      <c r="F834" s="25">
        <v>44290.625</v>
      </c>
      <c r="G834">
        <v>12.3</v>
      </c>
      <c r="I834" t="s">
        <v>145</v>
      </c>
      <c r="J834" s="21" t="s">
        <v>146</v>
      </c>
      <c r="K834">
        <v>2021040415</v>
      </c>
      <c r="L834" s="23">
        <f t="shared" si="11"/>
        <v>44290.625042245367</v>
      </c>
      <c r="M834" s="24">
        <v>34.625</v>
      </c>
      <c r="N834" s="25">
        <v>44290.625042245367</v>
      </c>
      <c r="O834">
        <v>13</v>
      </c>
    </row>
    <row r="835" spans="1:15" x14ac:dyDescent="0.2">
      <c r="A835" s="21" t="s">
        <v>140</v>
      </c>
      <c r="B835" s="21" t="s">
        <v>141</v>
      </c>
      <c r="C835" s="22">
        <v>2021040416</v>
      </c>
      <c r="D835" s="23">
        <v>44290</v>
      </c>
      <c r="E835" s="24">
        <v>34.6666666666667</v>
      </c>
      <c r="F835" s="25">
        <v>44290.666666666701</v>
      </c>
      <c r="G835">
        <v>12.3</v>
      </c>
      <c r="I835" t="s">
        <v>145</v>
      </c>
      <c r="J835" s="21" t="s">
        <v>146</v>
      </c>
      <c r="K835">
        <v>2021040416</v>
      </c>
      <c r="L835" s="23">
        <f t="shared" si="11"/>
        <v>44290.666708969904</v>
      </c>
      <c r="M835" s="24">
        <v>34.6666666666667</v>
      </c>
      <c r="N835" s="25">
        <v>44290.666708969904</v>
      </c>
      <c r="O835">
        <v>12.8</v>
      </c>
    </row>
    <row r="836" spans="1:15" x14ac:dyDescent="0.2">
      <c r="A836" s="21" t="s">
        <v>140</v>
      </c>
      <c r="B836" s="21" t="s">
        <v>141</v>
      </c>
      <c r="C836" s="22">
        <v>2021040417</v>
      </c>
      <c r="D836" s="23">
        <v>44290</v>
      </c>
      <c r="E836" s="24">
        <v>34.7083333333333</v>
      </c>
      <c r="F836" s="25">
        <v>44290.708333333299</v>
      </c>
      <c r="G836">
        <v>11.6</v>
      </c>
      <c r="I836" t="s">
        <v>145</v>
      </c>
      <c r="J836" s="21" t="s">
        <v>146</v>
      </c>
      <c r="K836">
        <v>2021040417</v>
      </c>
      <c r="L836" s="23">
        <f t="shared" si="11"/>
        <v>44290.708375694441</v>
      </c>
      <c r="M836" s="24">
        <v>34.7083333333334</v>
      </c>
      <c r="N836" s="25">
        <v>44290.708375694441</v>
      </c>
      <c r="O836">
        <v>11.9</v>
      </c>
    </row>
    <row r="837" spans="1:15" x14ac:dyDescent="0.2">
      <c r="A837" s="21" t="s">
        <v>140</v>
      </c>
      <c r="B837" s="21" t="s">
        <v>141</v>
      </c>
      <c r="C837" s="22">
        <v>2021040418</v>
      </c>
      <c r="D837" s="23">
        <v>44290</v>
      </c>
      <c r="E837" s="24">
        <v>34.75</v>
      </c>
      <c r="F837" s="25">
        <v>44290.75</v>
      </c>
      <c r="G837">
        <v>9.6999999999999993</v>
      </c>
      <c r="I837" t="s">
        <v>145</v>
      </c>
      <c r="J837" s="21" t="s">
        <v>146</v>
      </c>
      <c r="K837">
        <v>2021040418</v>
      </c>
      <c r="L837" s="23">
        <f t="shared" si="11"/>
        <v>44290.750042418978</v>
      </c>
      <c r="M837" s="24">
        <v>34.75</v>
      </c>
      <c r="N837" s="25">
        <v>44290.750042418978</v>
      </c>
      <c r="O837">
        <v>10.4</v>
      </c>
    </row>
    <row r="838" spans="1:15" x14ac:dyDescent="0.2">
      <c r="A838" s="21" t="s">
        <v>140</v>
      </c>
      <c r="B838" s="21" t="s">
        <v>141</v>
      </c>
      <c r="C838" s="22">
        <v>2021040419</v>
      </c>
      <c r="D838" s="23">
        <v>44290</v>
      </c>
      <c r="E838" s="24">
        <v>34.7916666666667</v>
      </c>
      <c r="F838" s="25">
        <v>44290.791666666701</v>
      </c>
      <c r="G838">
        <v>6</v>
      </c>
      <c r="I838" t="s">
        <v>145</v>
      </c>
      <c r="J838" s="21" t="s">
        <v>146</v>
      </c>
      <c r="K838">
        <v>2021040419</v>
      </c>
      <c r="L838" s="23">
        <f t="shared" si="11"/>
        <v>44290.791709143516</v>
      </c>
      <c r="M838" s="24">
        <v>34.7916666666667</v>
      </c>
      <c r="N838" s="25">
        <v>44290.791709143516</v>
      </c>
      <c r="O838">
        <v>9.3000000000000007</v>
      </c>
    </row>
    <row r="839" spans="1:15" x14ac:dyDescent="0.2">
      <c r="A839" s="21" t="s">
        <v>140</v>
      </c>
      <c r="B839" s="21" t="s">
        <v>141</v>
      </c>
      <c r="C839" s="22">
        <v>2021040420</v>
      </c>
      <c r="D839" s="23">
        <v>44290</v>
      </c>
      <c r="E839" s="24">
        <v>34.8333333333333</v>
      </c>
      <c r="F839" s="25">
        <v>44290.833333333299</v>
      </c>
      <c r="G839">
        <v>5</v>
      </c>
      <c r="I839" t="s">
        <v>145</v>
      </c>
      <c r="J839" s="21" t="s">
        <v>146</v>
      </c>
      <c r="K839">
        <v>2021040420</v>
      </c>
      <c r="L839" s="23">
        <f t="shared" si="11"/>
        <v>44290.833375868053</v>
      </c>
      <c r="M839" s="24">
        <v>34.8333333333334</v>
      </c>
      <c r="N839" s="25">
        <v>44290.833375868053</v>
      </c>
      <c r="O839">
        <v>7.9</v>
      </c>
    </row>
    <row r="840" spans="1:15" x14ac:dyDescent="0.2">
      <c r="A840" s="21" t="s">
        <v>140</v>
      </c>
      <c r="B840" s="21" t="s">
        <v>141</v>
      </c>
      <c r="C840" s="22">
        <v>2021040421</v>
      </c>
      <c r="D840" s="23">
        <v>44290</v>
      </c>
      <c r="E840" s="24">
        <v>34.875</v>
      </c>
      <c r="F840" s="25">
        <v>44290.875</v>
      </c>
      <c r="G840">
        <v>3.3</v>
      </c>
      <c r="I840" t="s">
        <v>145</v>
      </c>
      <c r="J840" s="21" t="s">
        <v>146</v>
      </c>
      <c r="K840">
        <v>2021040421</v>
      </c>
      <c r="L840" s="23">
        <f t="shared" si="11"/>
        <v>44290.87504259259</v>
      </c>
      <c r="M840" s="24">
        <v>34.875</v>
      </c>
      <c r="N840" s="25">
        <v>44290.87504259259</v>
      </c>
      <c r="O840">
        <v>6.4</v>
      </c>
    </row>
    <row r="841" spans="1:15" x14ac:dyDescent="0.2">
      <c r="A841" s="21" t="s">
        <v>140</v>
      </c>
      <c r="B841" s="21" t="s">
        <v>141</v>
      </c>
      <c r="C841" s="22">
        <v>2021040422</v>
      </c>
      <c r="D841" s="23">
        <v>44290</v>
      </c>
      <c r="E841" s="24">
        <v>34.9166666666667</v>
      </c>
      <c r="F841" s="25">
        <v>44290.916666666701</v>
      </c>
      <c r="G841">
        <v>2.1</v>
      </c>
      <c r="I841" t="s">
        <v>145</v>
      </c>
      <c r="J841" s="21" t="s">
        <v>146</v>
      </c>
      <c r="K841">
        <v>2021040422</v>
      </c>
      <c r="L841" s="23">
        <f t="shared" si="11"/>
        <v>44290.916709317127</v>
      </c>
      <c r="M841" s="24">
        <v>34.9166666666667</v>
      </c>
      <c r="N841" s="25">
        <v>44290.916709317127</v>
      </c>
      <c r="O841">
        <v>5.7</v>
      </c>
    </row>
    <row r="842" spans="1:15" x14ac:dyDescent="0.2">
      <c r="A842" s="21" t="s">
        <v>140</v>
      </c>
      <c r="B842" s="21" t="s">
        <v>141</v>
      </c>
      <c r="C842" s="22">
        <v>2021040423</v>
      </c>
      <c r="D842" s="23">
        <v>44290</v>
      </c>
      <c r="E842" s="24">
        <v>34.9583333333333</v>
      </c>
      <c r="F842" s="25">
        <v>44290.958333333299</v>
      </c>
      <c r="G842">
        <v>1.4</v>
      </c>
      <c r="I842" t="s">
        <v>145</v>
      </c>
      <c r="J842" s="21" t="s">
        <v>146</v>
      </c>
      <c r="K842">
        <v>2021040423</v>
      </c>
      <c r="L842" s="23">
        <f t="shared" si="11"/>
        <v>44290.958376041664</v>
      </c>
      <c r="M842" s="24">
        <v>34.9583333333334</v>
      </c>
      <c r="N842" s="25">
        <v>44290.958376041664</v>
      </c>
      <c r="O842">
        <v>5</v>
      </c>
    </row>
    <row r="843" spans="1:15" x14ac:dyDescent="0.2">
      <c r="A843" s="21" t="s">
        <v>140</v>
      </c>
      <c r="B843" s="21" t="s">
        <v>141</v>
      </c>
      <c r="C843" s="22">
        <v>2021040500</v>
      </c>
      <c r="D843" s="26">
        <v>44291</v>
      </c>
      <c r="E843" s="24">
        <v>35</v>
      </c>
      <c r="F843" s="25">
        <v>44291</v>
      </c>
      <c r="G843">
        <v>0.7</v>
      </c>
      <c r="I843" t="s">
        <v>145</v>
      </c>
      <c r="J843" s="21" t="s">
        <v>146</v>
      </c>
      <c r="K843">
        <v>2021040500</v>
      </c>
      <c r="L843" s="23">
        <f t="shared" si="11"/>
        <v>44291.000042766202</v>
      </c>
      <c r="M843" s="24">
        <v>35</v>
      </c>
      <c r="N843" s="25">
        <v>44291.000042766202</v>
      </c>
      <c r="O843">
        <v>5.6</v>
      </c>
    </row>
    <row r="844" spans="1:15" x14ac:dyDescent="0.2">
      <c r="A844" s="21" t="s">
        <v>140</v>
      </c>
      <c r="B844" s="21" t="s">
        <v>141</v>
      </c>
      <c r="C844" s="22">
        <v>2021040501</v>
      </c>
      <c r="D844" s="26">
        <v>44291</v>
      </c>
      <c r="E844" s="24">
        <v>35.0416666666667</v>
      </c>
      <c r="F844" s="25">
        <v>44291.041666666701</v>
      </c>
      <c r="G844">
        <v>0.1</v>
      </c>
      <c r="I844" t="s">
        <v>145</v>
      </c>
      <c r="J844" s="21" t="s">
        <v>146</v>
      </c>
      <c r="K844">
        <v>2021040501</v>
      </c>
      <c r="L844" s="23">
        <f t="shared" si="11"/>
        <v>44291.041709490739</v>
      </c>
      <c r="M844" s="24">
        <v>35.0416666666667</v>
      </c>
      <c r="N844" s="25">
        <v>44291.041709490739</v>
      </c>
      <c r="O844">
        <v>5.2</v>
      </c>
    </row>
    <row r="845" spans="1:15" x14ac:dyDescent="0.2">
      <c r="A845" s="21" t="s">
        <v>140</v>
      </c>
      <c r="B845" s="21" t="s">
        <v>141</v>
      </c>
      <c r="C845" s="22">
        <v>2021040502</v>
      </c>
      <c r="D845" s="26">
        <v>44291</v>
      </c>
      <c r="E845" s="24">
        <v>35.0833333333333</v>
      </c>
      <c r="F845" s="25">
        <v>44291.083333333299</v>
      </c>
      <c r="G845">
        <v>-0.4</v>
      </c>
      <c r="I845" t="s">
        <v>145</v>
      </c>
      <c r="J845" s="21" t="s">
        <v>146</v>
      </c>
      <c r="K845">
        <v>2021040502</v>
      </c>
      <c r="L845" s="23">
        <f t="shared" si="11"/>
        <v>44291.083376215276</v>
      </c>
      <c r="M845" s="24">
        <v>35.0833333333334</v>
      </c>
      <c r="N845" s="25">
        <v>44291.083376215276</v>
      </c>
      <c r="O845">
        <v>4.9000000000000004</v>
      </c>
    </row>
    <row r="846" spans="1:15" x14ac:dyDescent="0.2">
      <c r="A846" s="21" t="s">
        <v>140</v>
      </c>
      <c r="B846" s="21" t="s">
        <v>141</v>
      </c>
      <c r="C846" s="22">
        <v>2021040503</v>
      </c>
      <c r="D846" s="26">
        <v>44291</v>
      </c>
      <c r="E846" s="24">
        <v>35.125</v>
      </c>
      <c r="F846" s="25">
        <v>44291.125</v>
      </c>
      <c r="G846">
        <v>-0.9</v>
      </c>
      <c r="I846" t="s">
        <v>145</v>
      </c>
      <c r="J846" s="21" t="s">
        <v>146</v>
      </c>
      <c r="K846">
        <v>2021040503</v>
      </c>
      <c r="L846" s="23">
        <f t="shared" si="11"/>
        <v>44291.125042939813</v>
      </c>
      <c r="M846" s="24">
        <v>35.125</v>
      </c>
      <c r="N846" s="25">
        <v>44291.125042939813</v>
      </c>
      <c r="O846">
        <v>4.5999999999999996</v>
      </c>
    </row>
    <row r="847" spans="1:15" x14ac:dyDescent="0.2">
      <c r="A847" s="21" t="s">
        <v>140</v>
      </c>
      <c r="B847" s="21" t="s">
        <v>141</v>
      </c>
      <c r="C847" s="22">
        <v>2021040504</v>
      </c>
      <c r="D847" s="26">
        <v>44291</v>
      </c>
      <c r="E847" s="24">
        <v>35.1666666666667</v>
      </c>
      <c r="F847" s="25">
        <v>44291.166666666701</v>
      </c>
      <c r="G847">
        <v>-1.2</v>
      </c>
      <c r="I847" t="s">
        <v>145</v>
      </c>
      <c r="J847" s="21" t="s">
        <v>146</v>
      </c>
      <c r="K847">
        <v>2021040504</v>
      </c>
      <c r="L847" s="23">
        <f t="shared" si="11"/>
        <v>44291.16670966435</v>
      </c>
      <c r="M847" s="24">
        <v>35.1666666666667</v>
      </c>
      <c r="N847" s="25">
        <v>44291.16670966435</v>
      </c>
      <c r="O847">
        <v>4.0999999999999996</v>
      </c>
    </row>
    <row r="848" spans="1:15" x14ac:dyDescent="0.2">
      <c r="A848" s="21" t="s">
        <v>140</v>
      </c>
      <c r="B848" s="21" t="s">
        <v>141</v>
      </c>
      <c r="C848" s="22">
        <v>2021040505</v>
      </c>
      <c r="D848" s="26">
        <v>44291</v>
      </c>
      <c r="E848" s="24">
        <v>35.2083333333333</v>
      </c>
      <c r="F848" s="25">
        <v>44291.208333333299</v>
      </c>
      <c r="G848">
        <v>-1.6</v>
      </c>
      <c r="I848" t="s">
        <v>145</v>
      </c>
      <c r="J848" s="21" t="s">
        <v>146</v>
      </c>
      <c r="K848">
        <v>2021040505</v>
      </c>
      <c r="L848" s="23">
        <f t="shared" si="11"/>
        <v>44291.208376388888</v>
      </c>
      <c r="M848" s="24">
        <v>35.2083333333334</v>
      </c>
      <c r="N848" s="25">
        <v>44291.208376388888</v>
      </c>
      <c r="O848">
        <v>3.8</v>
      </c>
    </row>
    <row r="849" spans="1:15" x14ac:dyDescent="0.2">
      <c r="A849" s="21" t="s">
        <v>140</v>
      </c>
      <c r="B849" s="21" t="s">
        <v>141</v>
      </c>
      <c r="C849" s="22">
        <v>2021040506</v>
      </c>
      <c r="D849" s="26">
        <v>44291</v>
      </c>
      <c r="E849" s="24">
        <v>35.25</v>
      </c>
      <c r="F849" s="25">
        <v>44291.25</v>
      </c>
      <c r="G849">
        <v>-1.5</v>
      </c>
      <c r="I849" t="s">
        <v>145</v>
      </c>
      <c r="J849" s="21" t="s">
        <v>146</v>
      </c>
      <c r="K849">
        <v>2021040506</v>
      </c>
      <c r="L849" s="23">
        <f t="shared" si="11"/>
        <v>44291.250043113425</v>
      </c>
      <c r="M849" s="24">
        <v>35.25</v>
      </c>
      <c r="N849" s="25">
        <v>44291.250043113425</v>
      </c>
      <c r="O849">
        <v>3.7</v>
      </c>
    </row>
    <row r="850" spans="1:15" x14ac:dyDescent="0.2">
      <c r="A850" s="21" t="s">
        <v>140</v>
      </c>
      <c r="B850" s="21" t="s">
        <v>141</v>
      </c>
      <c r="C850" s="22">
        <v>2021040507</v>
      </c>
      <c r="D850" s="26">
        <v>44291</v>
      </c>
      <c r="E850" s="24">
        <v>35.2916666666667</v>
      </c>
      <c r="F850" s="25">
        <v>44291.291666666701</v>
      </c>
      <c r="G850">
        <v>0.7</v>
      </c>
      <c r="I850" t="s">
        <v>145</v>
      </c>
      <c r="J850" s="21" t="s">
        <v>146</v>
      </c>
      <c r="K850">
        <v>2021040507</v>
      </c>
      <c r="L850" s="23">
        <f t="shared" si="11"/>
        <v>44291.291709837962</v>
      </c>
      <c r="M850" s="24">
        <v>35.2916666666667</v>
      </c>
      <c r="N850" s="25">
        <v>44291.291709837962</v>
      </c>
      <c r="O850">
        <v>5</v>
      </c>
    </row>
    <row r="851" spans="1:15" x14ac:dyDescent="0.2">
      <c r="A851" s="21" t="s">
        <v>140</v>
      </c>
      <c r="B851" s="21" t="s">
        <v>141</v>
      </c>
      <c r="C851" s="22">
        <v>2021040508</v>
      </c>
      <c r="D851" s="26">
        <v>44291</v>
      </c>
      <c r="E851" s="24">
        <v>35.3333333333333</v>
      </c>
      <c r="F851" s="25">
        <v>44291.333333333299</v>
      </c>
      <c r="G851">
        <v>3.7</v>
      </c>
      <c r="I851" t="s">
        <v>145</v>
      </c>
      <c r="J851" s="21" t="s">
        <v>146</v>
      </c>
      <c r="K851">
        <v>2021040508</v>
      </c>
      <c r="L851" s="23">
        <f t="shared" si="11"/>
        <v>44291.333376562499</v>
      </c>
      <c r="M851" s="24">
        <v>35.3333333333334</v>
      </c>
      <c r="N851" s="25">
        <v>44291.333376562499</v>
      </c>
      <c r="O851">
        <v>7.2</v>
      </c>
    </row>
    <row r="852" spans="1:15" x14ac:dyDescent="0.2">
      <c r="A852" s="21" t="s">
        <v>140</v>
      </c>
      <c r="B852" s="21" t="s">
        <v>141</v>
      </c>
      <c r="C852" s="22">
        <v>2021040509</v>
      </c>
      <c r="D852" s="26">
        <v>44291</v>
      </c>
      <c r="E852" s="24">
        <v>35.375</v>
      </c>
      <c r="F852" s="25">
        <v>44291.375</v>
      </c>
      <c r="G852">
        <v>7.1</v>
      </c>
      <c r="I852" t="s">
        <v>145</v>
      </c>
      <c r="J852" s="21" t="s">
        <v>146</v>
      </c>
      <c r="K852">
        <v>2021040509</v>
      </c>
      <c r="L852" s="23">
        <f t="shared" si="11"/>
        <v>44291.375043287037</v>
      </c>
      <c r="M852" s="24">
        <v>35.375</v>
      </c>
      <c r="N852" s="25">
        <v>44291.375043287037</v>
      </c>
      <c r="O852">
        <v>9.6999999999999993</v>
      </c>
    </row>
    <row r="853" spans="1:15" x14ac:dyDescent="0.2">
      <c r="A853" s="21" t="s">
        <v>140</v>
      </c>
      <c r="B853" s="21" t="s">
        <v>141</v>
      </c>
      <c r="C853" s="22">
        <v>2021040510</v>
      </c>
      <c r="D853" s="26">
        <v>44291</v>
      </c>
      <c r="E853" s="24">
        <v>35.4166666666667</v>
      </c>
      <c r="F853" s="25">
        <v>44291.416666666701</v>
      </c>
      <c r="G853">
        <v>10.199999999999999</v>
      </c>
      <c r="I853" t="s">
        <v>145</v>
      </c>
      <c r="J853" s="21" t="s">
        <v>146</v>
      </c>
      <c r="K853">
        <v>2021040510</v>
      </c>
      <c r="L853" s="23">
        <f t="shared" si="11"/>
        <v>44291.416710011574</v>
      </c>
      <c r="M853" s="24">
        <v>35.4166666666667</v>
      </c>
      <c r="N853" s="25">
        <v>44291.416710011574</v>
      </c>
      <c r="O853">
        <v>11.8</v>
      </c>
    </row>
    <row r="854" spans="1:15" x14ac:dyDescent="0.2">
      <c r="A854" s="21" t="s">
        <v>140</v>
      </c>
      <c r="B854" s="21" t="s">
        <v>141</v>
      </c>
      <c r="C854" s="22">
        <v>2021040511</v>
      </c>
      <c r="D854" s="26">
        <v>44291</v>
      </c>
      <c r="E854" s="24">
        <v>35.4583333333333</v>
      </c>
      <c r="F854" s="25">
        <v>44291.458333333299</v>
      </c>
      <c r="G854">
        <v>12.7</v>
      </c>
      <c r="I854" t="s">
        <v>145</v>
      </c>
      <c r="J854" s="21" t="s">
        <v>146</v>
      </c>
      <c r="K854">
        <v>2021040511</v>
      </c>
      <c r="L854" s="23">
        <f t="shared" si="11"/>
        <v>44291.458376736111</v>
      </c>
      <c r="M854" s="24">
        <v>35.4583333333334</v>
      </c>
      <c r="N854" s="25">
        <v>44291.458376736111</v>
      </c>
      <c r="O854">
        <v>13</v>
      </c>
    </row>
    <row r="855" spans="1:15" x14ac:dyDescent="0.2">
      <c r="A855" s="21" t="s">
        <v>140</v>
      </c>
      <c r="B855" s="21" t="s">
        <v>141</v>
      </c>
      <c r="C855" s="22">
        <v>2021040512</v>
      </c>
      <c r="D855" s="26">
        <v>44291</v>
      </c>
      <c r="E855" s="24">
        <v>35.5</v>
      </c>
      <c r="F855" s="25">
        <v>44291.5</v>
      </c>
      <c r="G855">
        <v>13.4</v>
      </c>
      <c r="I855" t="s">
        <v>145</v>
      </c>
      <c r="J855" s="21" t="s">
        <v>146</v>
      </c>
      <c r="K855">
        <v>2021040512</v>
      </c>
      <c r="L855" s="23">
        <f t="shared" si="11"/>
        <v>44291.500043460648</v>
      </c>
      <c r="M855" s="24">
        <v>35.5</v>
      </c>
      <c r="N855" s="25">
        <v>44291.500043460648</v>
      </c>
      <c r="O855">
        <v>12.9</v>
      </c>
    </row>
    <row r="856" spans="1:15" x14ac:dyDescent="0.2">
      <c r="A856" s="21" t="s">
        <v>140</v>
      </c>
      <c r="B856" s="21" t="s">
        <v>141</v>
      </c>
      <c r="C856" s="22">
        <v>2021040513</v>
      </c>
      <c r="D856" s="26">
        <v>44291</v>
      </c>
      <c r="E856" s="24">
        <v>35.5416666666667</v>
      </c>
      <c r="F856" s="25">
        <v>44291.541666666701</v>
      </c>
      <c r="G856">
        <v>13.7</v>
      </c>
      <c r="I856" t="s">
        <v>145</v>
      </c>
      <c r="J856" s="21" t="s">
        <v>146</v>
      </c>
      <c r="K856">
        <v>2021040513</v>
      </c>
      <c r="L856" s="23">
        <f t="shared" si="11"/>
        <v>44291.541710185185</v>
      </c>
      <c r="M856" s="24">
        <v>35.5416666666667</v>
      </c>
      <c r="N856" s="25">
        <v>44291.541710185185</v>
      </c>
      <c r="O856">
        <v>14.1</v>
      </c>
    </row>
    <row r="857" spans="1:15" x14ac:dyDescent="0.2">
      <c r="A857" s="21" t="s">
        <v>140</v>
      </c>
      <c r="B857" s="21" t="s">
        <v>141</v>
      </c>
      <c r="C857" s="22">
        <v>2021040514</v>
      </c>
      <c r="D857" s="26">
        <v>44291</v>
      </c>
      <c r="E857" s="24">
        <v>35.5833333333333</v>
      </c>
      <c r="F857" s="25">
        <v>44291.583333333299</v>
      </c>
      <c r="G857">
        <v>14.9</v>
      </c>
      <c r="I857" t="s">
        <v>145</v>
      </c>
      <c r="J857" s="21" t="s">
        <v>146</v>
      </c>
      <c r="K857">
        <v>2021040514</v>
      </c>
      <c r="L857" s="23">
        <f t="shared" si="11"/>
        <v>44291.583376909723</v>
      </c>
      <c r="M857" s="24">
        <v>35.5833333333334</v>
      </c>
      <c r="N857" s="25">
        <v>44291.583376909723</v>
      </c>
      <c r="O857">
        <v>15.8</v>
      </c>
    </row>
    <row r="858" spans="1:15" x14ac:dyDescent="0.2">
      <c r="A858" s="21" t="s">
        <v>140</v>
      </c>
      <c r="B858" s="21" t="s">
        <v>141</v>
      </c>
      <c r="C858" s="22">
        <v>2021040515</v>
      </c>
      <c r="D858" s="26">
        <v>44291</v>
      </c>
      <c r="E858" s="24">
        <v>35.625</v>
      </c>
      <c r="F858" s="25">
        <v>44291.625</v>
      </c>
      <c r="G858">
        <v>15.5</v>
      </c>
      <c r="I858" t="s">
        <v>145</v>
      </c>
      <c r="J858" s="21" t="s">
        <v>146</v>
      </c>
      <c r="K858">
        <v>2021040515</v>
      </c>
      <c r="L858" s="23">
        <f t="shared" si="11"/>
        <v>44291.62504363426</v>
      </c>
      <c r="M858" s="24">
        <v>35.625</v>
      </c>
      <c r="N858" s="25">
        <v>44291.62504363426</v>
      </c>
      <c r="O858">
        <v>16</v>
      </c>
    </row>
    <row r="859" spans="1:15" x14ac:dyDescent="0.2">
      <c r="A859" s="21" t="s">
        <v>140</v>
      </c>
      <c r="B859" s="21" t="s">
        <v>141</v>
      </c>
      <c r="C859" s="22">
        <v>2021040516</v>
      </c>
      <c r="D859" s="26">
        <v>44291</v>
      </c>
      <c r="E859" s="24">
        <v>35.6666666666667</v>
      </c>
      <c r="F859" s="25">
        <v>44291.666666666701</v>
      </c>
      <c r="G859">
        <v>15.1</v>
      </c>
      <c r="I859" t="s">
        <v>145</v>
      </c>
      <c r="J859" s="21" t="s">
        <v>146</v>
      </c>
      <c r="K859">
        <v>2021040516</v>
      </c>
      <c r="L859" s="23">
        <f t="shared" si="11"/>
        <v>44291.666710358797</v>
      </c>
      <c r="M859" s="24">
        <v>35.6666666666667</v>
      </c>
      <c r="N859" s="25">
        <v>44291.666710358797</v>
      </c>
      <c r="O859">
        <v>15.4</v>
      </c>
    </row>
    <row r="860" spans="1:15" x14ac:dyDescent="0.2">
      <c r="A860" s="21" t="s">
        <v>140</v>
      </c>
      <c r="B860" s="21" t="s">
        <v>141</v>
      </c>
      <c r="C860" s="22">
        <v>2021040517</v>
      </c>
      <c r="D860" s="26">
        <v>44291</v>
      </c>
      <c r="E860" s="24">
        <v>35.7083333333333</v>
      </c>
      <c r="F860" s="25">
        <v>44291.708333333299</v>
      </c>
      <c r="G860">
        <v>13.8</v>
      </c>
      <c r="I860" t="s">
        <v>145</v>
      </c>
      <c r="J860" s="21" t="s">
        <v>146</v>
      </c>
      <c r="K860">
        <v>2021040517</v>
      </c>
      <c r="L860" s="23">
        <f t="shared" si="11"/>
        <v>44291.708377083334</v>
      </c>
      <c r="M860" s="24">
        <v>35.7083333333334</v>
      </c>
      <c r="N860" s="25">
        <v>44291.708377083334</v>
      </c>
      <c r="O860">
        <v>14.1</v>
      </c>
    </row>
    <row r="861" spans="1:15" x14ac:dyDescent="0.2">
      <c r="A861" s="21" t="s">
        <v>140</v>
      </c>
      <c r="B861" s="21" t="s">
        <v>141</v>
      </c>
      <c r="C861" s="22">
        <v>2021040518</v>
      </c>
      <c r="D861" s="26">
        <v>44291</v>
      </c>
      <c r="E861" s="24">
        <v>35.75</v>
      </c>
      <c r="F861" s="25">
        <v>44291.75</v>
      </c>
      <c r="G861">
        <v>12.5</v>
      </c>
      <c r="I861" t="s">
        <v>145</v>
      </c>
      <c r="J861" s="21" t="s">
        <v>146</v>
      </c>
      <c r="K861">
        <v>2021040518</v>
      </c>
      <c r="L861" s="23">
        <f t="shared" si="11"/>
        <v>44291.750043807871</v>
      </c>
      <c r="M861" s="24">
        <v>35.75</v>
      </c>
      <c r="N861" s="25">
        <v>44291.750043807871</v>
      </c>
      <c r="O861">
        <v>13.2</v>
      </c>
    </row>
    <row r="862" spans="1:15" x14ac:dyDescent="0.2">
      <c r="A862" s="21" t="s">
        <v>140</v>
      </c>
      <c r="B862" s="21" t="s">
        <v>141</v>
      </c>
      <c r="C862" s="22">
        <v>2021040519</v>
      </c>
      <c r="D862" s="26">
        <v>44291</v>
      </c>
      <c r="E862" s="24">
        <v>35.7916666666667</v>
      </c>
      <c r="F862" s="25">
        <v>44291.791666666701</v>
      </c>
      <c r="G862">
        <v>10.1</v>
      </c>
      <c r="I862" t="s">
        <v>145</v>
      </c>
      <c r="J862" s="21" t="s">
        <v>146</v>
      </c>
      <c r="K862">
        <v>2021040519</v>
      </c>
      <c r="L862" s="23">
        <f t="shared" si="11"/>
        <v>44291.791710532409</v>
      </c>
      <c r="M862" s="24">
        <v>35.7916666666667</v>
      </c>
      <c r="N862" s="25">
        <v>44291.791710532409</v>
      </c>
      <c r="O862">
        <v>8.8000000000000007</v>
      </c>
    </row>
    <row r="863" spans="1:15" x14ac:dyDescent="0.2">
      <c r="A863" s="21" t="s">
        <v>140</v>
      </c>
      <c r="B863" s="21" t="s">
        <v>141</v>
      </c>
      <c r="C863" s="22">
        <v>2021040520</v>
      </c>
      <c r="D863" s="26">
        <v>44291</v>
      </c>
      <c r="E863" s="24">
        <v>35.8333333333333</v>
      </c>
      <c r="F863" s="25">
        <v>44291.833333333299</v>
      </c>
      <c r="G863">
        <v>7.3</v>
      </c>
      <c r="I863" t="s">
        <v>145</v>
      </c>
      <c r="J863" s="21" t="s">
        <v>146</v>
      </c>
      <c r="K863">
        <v>2021040520</v>
      </c>
      <c r="L863" s="23">
        <f t="shared" si="11"/>
        <v>44291.833377256946</v>
      </c>
      <c r="M863" s="24">
        <v>35.8333333333334</v>
      </c>
      <c r="N863" s="25">
        <v>44291.833377256946</v>
      </c>
      <c r="O863">
        <v>6.9</v>
      </c>
    </row>
    <row r="864" spans="1:15" x14ac:dyDescent="0.2">
      <c r="A864" s="21" t="s">
        <v>140</v>
      </c>
      <c r="B864" s="21" t="s">
        <v>141</v>
      </c>
      <c r="C864" s="22">
        <v>2021040521</v>
      </c>
      <c r="D864" s="26">
        <v>44291</v>
      </c>
      <c r="E864" s="24">
        <v>35.875</v>
      </c>
      <c r="F864" s="25">
        <v>44291.875</v>
      </c>
      <c r="G864">
        <v>3.8</v>
      </c>
      <c r="I864" t="s">
        <v>145</v>
      </c>
      <c r="J864" s="21" t="s">
        <v>146</v>
      </c>
      <c r="K864">
        <v>2021040521</v>
      </c>
      <c r="L864" s="23">
        <f t="shared" si="11"/>
        <v>44291.875043981483</v>
      </c>
      <c r="M864" s="24">
        <v>35.875</v>
      </c>
      <c r="N864" s="25">
        <v>44291.875043981483</v>
      </c>
      <c r="O864">
        <v>1.1000000000000001</v>
      </c>
    </row>
    <row r="865" spans="1:15" x14ac:dyDescent="0.2">
      <c r="A865" s="21" t="s">
        <v>140</v>
      </c>
      <c r="B865" s="21" t="s">
        <v>141</v>
      </c>
      <c r="C865" s="22">
        <v>2021040522</v>
      </c>
      <c r="D865" s="26">
        <v>44291</v>
      </c>
      <c r="E865" s="24">
        <v>35.9166666666667</v>
      </c>
      <c r="F865" s="25">
        <v>44291.916666666701</v>
      </c>
      <c r="G865">
        <v>0.1</v>
      </c>
      <c r="I865" t="s">
        <v>145</v>
      </c>
      <c r="J865" s="21" t="s">
        <v>146</v>
      </c>
      <c r="K865">
        <v>2021040522</v>
      </c>
      <c r="L865" s="23">
        <f t="shared" si="11"/>
        <v>44291.91671070602</v>
      </c>
      <c r="M865" s="24">
        <v>35.9166666666667</v>
      </c>
      <c r="N865" s="25">
        <v>44291.91671070602</v>
      </c>
      <c r="O865">
        <v>0.2</v>
      </c>
    </row>
    <row r="866" spans="1:15" x14ac:dyDescent="0.2">
      <c r="A866" s="21" t="s">
        <v>140</v>
      </c>
      <c r="B866" s="21" t="s">
        <v>141</v>
      </c>
      <c r="C866" s="22">
        <v>2021040523</v>
      </c>
      <c r="D866" s="26">
        <v>44291</v>
      </c>
      <c r="E866" s="24">
        <v>35.9583333333333</v>
      </c>
      <c r="F866" s="25">
        <v>44291.958333333299</v>
      </c>
      <c r="G866">
        <v>-0.5</v>
      </c>
      <c r="I866" t="s">
        <v>145</v>
      </c>
      <c r="J866" s="21" t="s">
        <v>146</v>
      </c>
      <c r="K866">
        <v>2021040523</v>
      </c>
      <c r="L866" s="23">
        <f t="shared" si="11"/>
        <v>44291.958377430557</v>
      </c>
      <c r="M866" s="24">
        <v>35.9583333333334</v>
      </c>
      <c r="N866" s="25">
        <v>44291.958377430557</v>
      </c>
      <c r="O866">
        <v>0.1</v>
      </c>
    </row>
    <row r="867" spans="1:15" x14ac:dyDescent="0.2">
      <c r="A867" s="21" t="s">
        <v>140</v>
      </c>
      <c r="B867" s="21" t="s">
        <v>141</v>
      </c>
      <c r="C867" s="22">
        <v>2021040600</v>
      </c>
      <c r="D867" s="23">
        <v>44292</v>
      </c>
      <c r="E867" s="24">
        <v>36</v>
      </c>
      <c r="F867" s="25">
        <v>44292</v>
      </c>
      <c r="G867">
        <v>-0.8</v>
      </c>
      <c r="I867" t="s">
        <v>145</v>
      </c>
      <c r="J867" s="21" t="s">
        <v>146</v>
      </c>
      <c r="K867">
        <v>2021040600</v>
      </c>
      <c r="L867" s="23">
        <f t="shared" si="11"/>
        <v>44292.000044155095</v>
      </c>
      <c r="M867" s="24">
        <v>36</v>
      </c>
      <c r="N867" s="25">
        <v>44292.000044155095</v>
      </c>
      <c r="O867">
        <v>-0.1</v>
      </c>
    </row>
    <row r="868" spans="1:15" x14ac:dyDescent="0.2">
      <c r="A868" s="21" t="s">
        <v>140</v>
      </c>
      <c r="B868" s="21" t="s">
        <v>141</v>
      </c>
      <c r="C868" s="22">
        <v>2021040601</v>
      </c>
      <c r="D868" s="23">
        <v>44292</v>
      </c>
      <c r="E868" s="24">
        <v>36.0416666666667</v>
      </c>
      <c r="F868" s="25">
        <v>44292.041666666701</v>
      </c>
      <c r="G868">
        <v>-1</v>
      </c>
      <c r="I868" t="s">
        <v>145</v>
      </c>
      <c r="J868" s="21" t="s">
        <v>146</v>
      </c>
      <c r="K868">
        <v>2021040601</v>
      </c>
      <c r="L868" s="23">
        <f t="shared" ref="L868:L931" si="12">N868</f>
        <v>44292.041710879632</v>
      </c>
      <c r="M868" s="24">
        <v>36.0416666666667</v>
      </c>
      <c r="N868" s="25">
        <v>44292.041710879632</v>
      </c>
      <c r="O868">
        <v>-0.6</v>
      </c>
    </row>
    <row r="869" spans="1:15" x14ac:dyDescent="0.2">
      <c r="A869" s="21" t="s">
        <v>140</v>
      </c>
      <c r="B869" s="21" t="s">
        <v>141</v>
      </c>
      <c r="C869" s="22">
        <v>2021040602</v>
      </c>
      <c r="D869" s="23">
        <v>44292</v>
      </c>
      <c r="E869" s="24">
        <v>36.0833333333333</v>
      </c>
      <c r="F869" s="25">
        <v>44292.083333333299</v>
      </c>
      <c r="G869">
        <v>-1.4</v>
      </c>
      <c r="I869" t="s">
        <v>145</v>
      </c>
      <c r="J869" s="21" t="s">
        <v>146</v>
      </c>
      <c r="K869">
        <v>2021040602</v>
      </c>
      <c r="L869" s="23">
        <f t="shared" si="12"/>
        <v>44292.083377604169</v>
      </c>
      <c r="M869" s="24">
        <v>36.0833333333334</v>
      </c>
      <c r="N869" s="25">
        <v>44292.083377604169</v>
      </c>
      <c r="O869">
        <v>-0.9</v>
      </c>
    </row>
    <row r="870" spans="1:15" x14ac:dyDescent="0.2">
      <c r="A870" s="21" t="s">
        <v>140</v>
      </c>
      <c r="B870" s="21" t="s">
        <v>141</v>
      </c>
      <c r="C870" s="22">
        <v>2021040603</v>
      </c>
      <c r="D870" s="23">
        <v>44292</v>
      </c>
      <c r="E870" s="24">
        <v>36.125</v>
      </c>
      <c r="F870" s="25">
        <v>44292.125</v>
      </c>
      <c r="G870">
        <v>-1.7</v>
      </c>
      <c r="I870" t="s">
        <v>145</v>
      </c>
      <c r="J870" s="21" t="s">
        <v>146</v>
      </c>
      <c r="K870">
        <v>2021040603</v>
      </c>
      <c r="L870" s="23">
        <f t="shared" si="12"/>
        <v>44292.125044328706</v>
      </c>
      <c r="M870" s="24">
        <v>36.125</v>
      </c>
      <c r="N870" s="25">
        <v>44292.125044328706</v>
      </c>
      <c r="O870">
        <v>-1.2</v>
      </c>
    </row>
    <row r="871" spans="1:15" x14ac:dyDescent="0.2">
      <c r="A871" s="21" t="s">
        <v>140</v>
      </c>
      <c r="B871" s="21" t="s">
        <v>141</v>
      </c>
      <c r="C871" s="22">
        <v>2021040604</v>
      </c>
      <c r="D871" s="23">
        <v>44292</v>
      </c>
      <c r="E871" s="24">
        <v>36.1666666666667</v>
      </c>
      <c r="F871" s="25">
        <v>44292.166666666701</v>
      </c>
      <c r="G871">
        <v>-1.9</v>
      </c>
      <c r="I871" t="s">
        <v>145</v>
      </c>
      <c r="J871" s="21" t="s">
        <v>146</v>
      </c>
      <c r="K871">
        <v>2021040604</v>
      </c>
      <c r="L871" s="23">
        <f t="shared" si="12"/>
        <v>44292.166711053243</v>
      </c>
      <c r="M871" s="24">
        <v>36.1666666666667</v>
      </c>
      <c r="N871" s="25">
        <v>44292.166711053243</v>
      </c>
      <c r="O871">
        <v>-1.2</v>
      </c>
    </row>
    <row r="872" spans="1:15" x14ac:dyDescent="0.2">
      <c r="A872" s="21" t="s">
        <v>140</v>
      </c>
      <c r="B872" s="21" t="s">
        <v>141</v>
      </c>
      <c r="C872" s="22">
        <v>2021040605</v>
      </c>
      <c r="D872" s="23">
        <v>44292</v>
      </c>
      <c r="E872" s="24">
        <v>36.2083333333333</v>
      </c>
      <c r="F872" s="25">
        <v>44292.208333333299</v>
      </c>
      <c r="G872">
        <v>-2.1</v>
      </c>
      <c r="I872" t="s">
        <v>145</v>
      </c>
      <c r="J872" s="21" t="s">
        <v>146</v>
      </c>
      <c r="K872">
        <v>2021040605</v>
      </c>
      <c r="L872" s="23">
        <f t="shared" si="12"/>
        <v>44292.208377777781</v>
      </c>
      <c r="M872" s="24">
        <v>36.2083333333334</v>
      </c>
      <c r="N872" s="25">
        <v>44292.208377777781</v>
      </c>
      <c r="O872">
        <v>-1.8</v>
      </c>
    </row>
    <row r="873" spans="1:15" x14ac:dyDescent="0.2">
      <c r="A873" s="21" t="s">
        <v>140</v>
      </c>
      <c r="B873" s="21" t="s">
        <v>141</v>
      </c>
      <c r="C873" s="22">
        <v>2021040606</v>
      </c>
      <c r="D873" s="23">
        <v>44292</v>
      </c>
      <c r="E873" s="24">
        <v>36.25</v>
      </c>
      <c r="F873" s="25">
        <v>44292.25</v>
      </c>
      <c r="G873">
        <v>-2.1</v>
      </c>
      <c r="I873" t="s">
        <v>145</v>
      </c>
      <c r="J873" s="21" t="s">
        <v>146</v>
      </c>
      <c r="K873">
        <v>2021040606</v>
      </c>
      <c r="L873" s="23">
        <f t="shared" si="12"/>
        <v>44292.250044502318</v>
      </c>
      <c r="M873" s="24">
        <v>36.25</v>
      </c>
      <c r="N873" s="25">
        <v>44292.250044502318</v>
      </c>
      <c r="O873">
        <v>-1.8</v>
      </c>
    </row>
    <row r="874" spans="1:15" x14ac:dyDescent="0.2">
      <c r="A874" s="21" t="s">
        <v>140</v>
      </c>
      <c r="B874" s="21" t="s">
        <v>141</v>
      </c>
      <c r="C874" s="22">
        <v>2021040607</v>
      </c>
      <c r="D874" s="23">
        <v>44292</v>
      </c>
      <c r="E874" s="24">
        <v>36.2916666666667</v>
      </c>
      <c r="F874" s="25">
        <v>44292.291666666701</v>
      </c>
      <c r="G874">
        <v>-2.1</v>
      </c>
      <c r="I874" t="s">
        <v>145</v>
      </c>
      <c r="J874" s="21" t="s">
        <v>146</v>
      </c>
      <c r="K874">
        <v>2021040607</v>
      </c>
      <c r="L874" s="23">
        <f t="shared" si="12"/>
        <v>44292.291711226855</v>
      </c>
      <c r="M874" s="24">
        <v>36.2916666666667</v>
      </c>
      <c r="N874" s="25">
        <v>44292.291711226855</v>
      </c>
      <c r="O874">
        <v>-1.4</v>
      </c>
    </row>
    <row r="875" spans="1:15" x14ac:dyDescent="0.2">
      <c r="A875" s="21" t="s">
        <v>140</v>
      </c>
      <c r="B875" s="21" t="s">
        <v>141</v>
      </c>
      <c r="C875" s="22">
        <v>2021040608</v>
      </c>
      <c r="D875" s="23">
        <v>44292</v>
      </c>
      <c r="E875" s="24">
        <v>36.3333333333333</v>
      </c>
      <c r="F875" s="25">
        <v>44292.333333333299</v>
      </c>
      <c r="G875">
        <v>-1.1000000000000001</v>
      </c>
      <c r="I875" t="s">
        <v>145</v>
      </c>
      <c r="J875" s="21" t="s">
        <v>146</v>
      </c>
      <c r="K875">
        <v>2021040608</v>
      </c>
      <c r="L875" s="23">
        <f t="shared" si="12"/>
        <v>44292.333377951392</v>
      </c>
      <c r="M875" s="24">
        <v>36.3333333333334</v>
      </c>
      <c r="N875" s="25">
        <v>44292.333377951392</v>
      </c>
      <c r="O875">
        <v>-0.4</v>
      </c>
    </row>
    <row r="876" spans="1:15" x14ac:dyDescent="0.2">
      <c r="A876" s="21" t="s">
        <v>140</v>
      </c>
      <c r="B876" s="21" t="s">
        <v>141</v>
      </c>
      <c r="C876" s="22">
        <v>2021040609</v>
      </c>
      <c r="D876" s="23">
        <v>44292</v>
      </c>
      <c r="E876" s="24">
        <v>36.375</v>
      </c>
      <c r="F876" s="25">
        <v>44292.375</v>
      </c>
      <c r="G876">
        <v>0.1</v>
      </c>
      <c r="I876" t="s">
        <v>145</v>
      </c>
      <c r="J876" s="21" t="s">
        <v>146</v>
      </c>
      <c r="K876">
        <v>2021040609</v>
      </c>
      <c r="L876" s="23">
        <f t="shared" si="12"/>
        <v>44292.37504467593</v>
      </c>
      <c r="M876" s="24">
        <v>36.375</v>
      </c>
      <c r="N876" s="25">
        <v>44292.37504467593</v>
      </c>
      <c r="O876">
        <v>0.8</v>
      </c>
    </row>
    <row r="877" spans="1:15" x14ac:dyDescent="0.2">
      <c r="A877" s="21" t="s">
        <v>140</v>
      </c>
      <c r="B877" s="21" t="s">
        <v>141</v>
      </c>
      <c r="C877" s="22">
        <v>2021040610</v>
      </c>
      <c r="D877" s="23">
        <v>44292</v>
      </c>
      <c r="E877" s="24">
        <v>36.4166666666667</v>
      </c>
      <c r="F877" s="25">
        <v>44292.416666666701</v>
      </c>
      <c r="G877">
        <v>1.3</v>
      </c>
      <c r="I877" t="s">
        <v>145</v>
      </c>
      <c r="J877" s="21" t="s">
        <v>146</v>
      </c>
      <c r="K877">
        <v>2021040610</v>
      </c>
      <c r="L877" s="23">
        <f t="shared" si="12"/>
        <v>44292.416711400459</v>
      </c>
      <c r="M877" s="24">
        <v>36.4166666666667</v>
      </c>
      <c r="N877" s="25">
        <v>44292.416711400459</v>
      </c>
      <c r="O877">
        <v>1.8</v>
      </c>
    </row>
    <row r="878" spans="1:15" x14ac:dyDescent="0.2">
      <c r="A878" s="21" t="s">
        <v>140</v>
      </c>
      <c r="B878" s="21" t="s">
        <v>141</v>
      </c>
      <c r="C878" s="22">
        <v>2021040611</v>
      </c>
      <c r="D878" s="23">
        <v>44292</v>
      </c>
      <c r="E878" s="24">
        <v>36.4583333333333</v>
      </c>
      <c r="F878" s="25">
        <v>44292.458333333299</v>
      </c>
      <c r="G878">
        <v>1.8</v>
      </c>
      <c r="I878" t="s">
        <v>145</v>
      </c>
      <c r="J878" s="21" t="s">
        <v>146</v>
      </c>
      <c r="K878">
        <v>2021040611</v>
      </c>
      <c r="L878" s="23">
        <f t="shared" si="12"/>
        <v>44292.458378124997</v>
      </c>
      <c r="M878" s="24">
        <v>36.4583333333334</v>
      </c>
      <c r="N878" s="25">
        <v>44292.458378124997</v>
      </c>
      <c r="O878">
        <v>2.4</v>
      </c>
    </row>
    <row r="879" spans="1:15" x14ac:dyDescent="0.2">
      <c r="A879" s="21" t="s">
        <v>140</v>
      </c>
      <c r="B879" s="21" t="s">
        <v>141</v>
      </c>
      <c r="C879" s="22">
        <v>2021040612</v>
      </c>
      <c r="D879" s="23">
        <v>44292</v>
      </c>
      <c r="E879" s="24">
        <v>36.5</v>
      </c>
      <c r="F879" s="25">
        <v>44292.5</v>
      </c>
      <c r="G879">
        <v>1.6</v>
      </c>
      <c r="I879" t="s">
        <v>145</v>
      </c>
      <c r="J879" s="21" t="s">
        <v>146</v>
      </c>
      <c r="K879">
        <v>2021040612</v>
      </c>
      <c r="L879" s="23">
        <f t="shared" si="12"/>
        <v>44292.500044849534</v>
      </c>
      <c r="M879" s="24">
        <v>36.5</v>
      </c>
      <c r="N879" s="25">
        <v>44292.500044849534</v>
      </c>
      <c r="O879">
        <v>1.7</v>
      </c>
    </row>
    <row r="880" spans="1:15" x14ac:dyDescent="0.2">
      <c r="A880" s="21" t="s">
        <v>140</v>
      </c>
      <c r="B880" s="21" t="s">
        <v>141</v>
      </c>
      <c r="C880" s="22">
        <v>2021040613</v>
      </c>
      <c r="D880" s="23">
        <v>44292</v>
      </c>
      <c r="E880" s="24">
        <v>36.5416666666667</v>
      </c>
      <c r="F880" s="25">
        <v>44292.541666666701</v>
      </c>
      <c r="G880">
        <v>2</v>
      </c>
      <c r="I880" t="s">
        <v>145</v>
      </c>
      <c r="J880" s="21" t="s">
        <v>146</v>
      </c>
      <c r="K880">
        <v>2021040613</v>
      </c>
      <c r="L880" s="23">
        <f t="shared" si="12"/>
        <v>44292.541711574071</v>
      </c>
      <c r="M880" s="24">
        <v>36.5416666666667</v>
      </c>
      <c r="N880" s="25">
        <v>44292.541711574071</v>
      </c>
      <c r="O880">
        <v>1.8</v>
      </c>
    </row>
    <row r="881" spans="1:15" x14ac:dyDescent="0.2">
      <c r="A881" s="21" t="s">
        <v>140</v>
      </c>
      <c r="B881" s="21" t="s">
        <v>141</v>
      </c>
      <c r="C881" s="22">
        <v>2021040614</v>
      </c>
      <c r="D881" s="23">
        <v>44292</v>
      </c>
      <c r="E881" s="24">
        <v>36.5833333333333</v>
      </c>
      <c r="F881" s="25">
        <v>44292.583333333299</v>
      </c>
      <c r="G881">
        <v>2.5</v>
      </c>
      <c r="I881" t="s">
        <v>145</v>
      </c>
      <c r="J881" s="21" t="s">
        <v>146</v>
      </c>
      <c r="K881">
        <v>2021040614</v>
      </c>
      <c r="L881" s="23">
        <f t="shared" si="12"/>
        <v>44292.583378298608</v>
      </c>
      <c r="M881" s="24">
        <v>36.5833333333334</v>
      </c>
      <c r="N881" s="25">
        <v>44292.583378298608</v>
      </c>
      <c r="O881">
        <v>3.5</v>
      </c>
    </row>
    <row r="882" spans="1:15" x14ac:dyDescent="0.2">
      <c r="A882" s="21" t="s">
        <v>140</v>
      </c>
      <c r="B882" s="21" t="s">
        <v>141</v>
      </c>
      <c r="C882" s="22">
        <v>2021040615</v>
      </c>
      <c r="D882" s="23">
        <v>44292</v>
      </c>
      <c r="E882" s="24">
        <v>36.625</v>
      </c>
      <c r="F882" s="25">
        <v>44292.625</v>
      </c>
      <c r="G882">
        <v>2.1</v>
      </c>
      <c r="I882" t="s">
        <v>145</v>
      </c>
      <c r="J882" s="21" t="s">
        <v>146</v>
      </c>
      <c r="K882">
        <v>2021040615</v>
      </c>
      <c r="L882" s="23">
        <f t="shared" si="12"/>
        <v>44292.625045023146</v>
      </c>
      <c r="M882" s="24">
        <v>36.625</v>
      </c>
      <c r="N882" s="25">
        <v>44292.625045023146</v>
      </c>
      <c r="O882">
        <v>4.0999999999999996</v>
      </c>
    </row>
    <row r="883" spans="1:15" x14ac:dyDescent="0.2">
      <c r="A883" s="21" t="s">
        <v>140</v>
      </c>
      <c r="B883" s="21" t="s">
        <v>141</v>
      </c>
      <c r="C883" s="22">
        <v>2021040616</v>
      </c>
      <c r="D883" s="23">
        <v>44292</v>
      </c>
      <c r="E883" s="24">
        <v>36.6666666666667</v>
      </c>
      <c r="F883" s="25">
        <v>44292.666666666701</v>
      </c>
      <c r="G883">
        <v>2.1</v>
      </c>
      <c r="I883" t="s">
        <v>145</v>
      </c>
      <c r="J883" s="21" t="s">
        <v>146</v>
      </c>
      <c r="K883">
        <v>2021040616</v>
      </c>
      <c r="L883" s="23">
        <f t="shared" si="12"/>
        <v>44292.666711747683</v>
      </c>
      <c r="M883" s="24">
        <v>36.6666666666667</v>
      </c>
      <c r="N883" s="25">
        <v>44292.666711747683</v>
      </c>
      <c r="O883">
        <v>3.1</v>
      </c>
    </row>
    <row r="884" spans="1:15" x14ac:dyDescent="0.2">
      <c r="A884" s="21" t="s">
        <v>140</v>
      </c>
      <c r="B884" s="21" t="s">
        <v>141</v>
      </c>
      <c r="C884" s="22">
        <v>2021040617</v>
      </c>
      <c r="D884" s="23">
        <v>44292</v>
      </c>
      <c r="E884" s="24">
        <v>36.7083333333333</v>
      </c>
      <c r="F884" s="25">
        <v>44292.708333333299</v>
      </c>
      <c r="G884">
        <v>2.2999999999999998</v>
      </c>
      <c r="I884" t="s">
        <v>145</v>
      </c>
      <c r="J884" s="21" t="s">
        <v>146</v>
      </c>
      <c r="K884">
        <v>2021040617</v>
      </c>
      <c r="L884" s="23">
        <f t="shared" si="12"/>
        <v>44292.70837847222</v>
      </c>
      <c r="M884" s="24">
        <v>36.7083333333334</v>
      </c>
      <c r="N884" s="25">
        <v>44292.70837847222</v>
      </c>
      <c r="O884">
        <v>2.2000000000000002</v>
      </c>
    </row>
    <row r="885" spans="1:15" x14ac:dyDescent="0.2">
      <c r="A885" s="21" t="s">
        <v>140</v>
      </c>
      <c r="B885" s="21" t="s">
        <v>141</v>
      </c>
      <c r="C885" s="22">
        <v>2021040618</v>
      </c>
      <c r="D885" s="23">
        <v>44292</v>
      </c>
      <c r="E885" s="24">
        <v>36.75</v>
      </c>
      <c r="F885" s="25">
        <v>44292.75</v>
      </c>
      <c r="G885">
        <v>1.3</v>
      </c>
      <c r="I885" t="s">
        <v>145</v>
      </c>
      <c r="J885" s="21" t="s">
        <v>146</v>
      </c>
      <c r="K885">
        <v>2021040618</v>
      </c>
      <c r="L885" s="23">
        <f t="shared" si="12"/>
        <v>44292.750045196757</v>
      </c>
      <c r="M885" s="24">
        <v>36.75</v>
      </c>
      <c r="N885" s="25">
        <v>44292.750045196757</v>
      </c>
      <c r="O885">
        <v>1.2</v>
      </c>
    </row>
    <row r="886" spans="1:15" x14ac:dyDescent="0.2">
      <c r="A886" s="21" t="s">
        <v>140</v>
      </c>
      <c r="B886" s="21" t="s">
        <v>141</v>
      </c>
      <c r="C886" s="22">
        <v>2021040619</v>
      </c>
      <c r="D886" s="23">
        <v>44292</v>
      </c>
      <c r="E886" s="24">
        <v>36.7916666666667</v>
      </c>
      <c r="F886" s="25">
        <v>44292.791666666701</v>
      </c>
      <c r="G886">
        <v>0</v>
      </c>
      <c r="I886" t="s">
        <v>145</v>
      </c>
      <c r="J886" s="21" t="s">
        <v>146</v>
      </c>
      <c r="K886">
        <v>2021040619</v>
      </c>
      <c r="L886" s="23">
        <f t="shared" si="12"/>
        <v>44292.791711921294</v>
      </c>
      <c r="M886" s="24">
        <v>36.7916666666667</v>
      </c>
      <c r="N886" s="25">
        <v>44292.791711921294</v>
      </c>
      <c r="O886">
        <v>-0.4</v>
      </c>
    </row>
    <row r="887" spans="1:15" x14ac:dyDescent="0.2">
      <c r="A887" s="21" t="s">
        <v>140</v>
      </c>
      <c r="B887" s="21" t="s">
        <v>141</v>
      </c>
      <c r="C887" s="22">
        <v>2021040620</v>
      </c>
      <c r="D887" s="23">
        <v>44292</v>
      </c>
      <c r="E887" s="24">
        <v>36.8333333333333</v>
      </c>
      <c r="F887" s="25">
        <v>44292.833333333299</v>
      </c>
      <c r="G887">
        <v>-1.6</v>
      </c>
      <c r="I887" t="s">
        <v>145</v>
      </c>
      <c r="J887" s="21" t="s">
        <v>146</v>
      </c>
      <c r="K887">
        <v>2021040620</v>
      </c>
      <c r="L887" s="23">
        <f t="shared" si="12"/>
        <v>44292.833378645832</v>
      </c>
      <c r="M887" s="24">
        <v>36.8333333333334</v>
      </c>
      <c r="N887" s="25">
        <v>44292.833378645832</v>
      </c>
      <c r="O887">
        <v>-0.4</v>
      </c>
    </row>
    <row r="888" spans="1:15" x14ac:dyDescent="0.2">
      <c r="A888" s="21" t="s">
        <v>140</v>
      </c>
      <c r="B888" s="21" t="s">
        <v>141</v>
      </c>
      <c r="C888" s="22">
        <v>2021040621</v>
      </c>
      <c r="D888" s="23">
        <v>44292</v>
      </c>
      <c r="E888" s="24">
        <v>36.875</v>
      </c>
      <c r="F888" s="25">
        <v>44292.875</v>
      </c>
      <c r="G888">
        <v>-1.3</v>
      </c>
      <c r="I888" t="s">
        <v>145</v>
      </c>
      <c r="J888" s="21" t="s">
        <v>146</v>
      </c>
      <c r="K888">
        <v>2021040621</v>
      </c>
      <c r="L888" s="23">
        <f t="shared" si="12"/>
        <v>44292.875045370369</v>
      </c>
      <c r="M888" s="24">
        <v>36.875</v>
      </c>
      <c r="N888" s="25">
        <v>44292.875045370369</v>
      </c>
      <c r="O888">
        <v>-0.1</v>
      </c>
    </row>
    <row r="889" spans="1:15" x14ac:dyDescent="0.2">
      <c r="A889" s="21" t="s">
        <v>140</v>
      </c>
      <c r="B889" s="21" t="s">
        <v>141</v>
      </c>
      <c r="C889" s="22">
        <v>2021040622</v>
      </c>
      <c r="D889" s="23">
        <v>44292</v>
      </c>
      <c r="E889" s="24">
        <v>36.9166666666667</v>
      </c>
      <c r="F889" s="25">
        <v>44292.916666666701</v>
      </c>
      <c r="G889">
        <v>-1.7</v>
      </c>
      <c r="I889" t="s">
        <v>145</v>
      </c>
      <c r="J889" s="21" t="s">
        <v>146</v>
      </c>
      <c r="K889">
        <v>2021040622</v>
      </c>
      <c r="L889" s="23">
        <f t="shared" si="12"/>
        <v>44292.916712094906</v>
      </c>
      <c r="M889" s="24">
        <v>36.9166666666667</v>
      </c>
      <c r="N889" s="25">
        <v>44292.916712094906</v>
      </c>
      <c r="O889">
        <v>-1.2</v>
      </c>
    </row>
    <row r="890" spans="1:15" x14ac:dyDescent="0.2">
      <c r="A890" s="21" t="s">
        <v>140</v>
      </c>
      <c r="B890" s="21" t="s">
        <v>141</v>
      </c>
      <c r="C890" s="22">
        <v>2021040623</v>
      </c>
      <c r="D890" s="23">
        <v>44292</v>
      </c>
      <c r="E890" s="24">
        <v>36.9583333333333</v>
      </c>
      <c r="F890" s="25">
        <v>44292.958333333299</v>
      </c>
      <c r="G890">
        <v>-2.1</v>
      </c>
      <c r="I890" t="s">
        <v>145</v>
      </c>
      <c r="J890" s="21" t="s">
        <v>146</v>
      </c>
      <c r="K890">
        <v>2021040623</v>
      </c>
      <c r="L890" s="23">
        <f t="shared" si="12"/>
        <v>44292.958378819443</v>
      </c>
      <c r="M890" s="24">
        <v>36.9583333333334</v>
      </c>
      <c r="N890" s="25">
        <v>44292.958378819443</v>
      </c>
      <c r="O890">
        <v>-1.6</v>
      </c>
    </row>
    <row r="891" spans="1:15" x14ac:dyDescent="0.2">
      <c r="A891" s="21" t="s">
        <v>140</v>
      </c>
      <c r="B891" s="21" t="s">
        <v>141</v>
      </c>
      <c r="C891" s="22">
        <v>2021040700</v>
      </c>
      <c r="D891" s="26">
        <v>44293</v>
      </c>
      <c r="E891" s="24">
        <v>37</v>
      </c>
      <c r="F891" s="25">
        <v>44293</v>
      </c>
      <c r="G891">
        <v>-2</v>
      </c>
      <c r="I891" t="s">
        <v>145</v>
      </c>
      <c r="J891" s="21" t="s">
        <v>146</v>
      </c>
      <c r="K891">
        <v>2021040700</v>
      </c>
      <c r="L891" s="23">
        <f t="shared" si="12"/>
        <v>44293.00004554398</v>
      </c>
      <c r="M891" s="24">
        <v>37</v>
      </c>
      <c r="N891" s="25">
        <v>44293.00004554398</v>
      </c>
      <c r="O891">
        <v>-1.6</v>
      </c>
    </row>
    <row r="892" spans="1:15" x14ac:dyDescent="0.2">
      <c r="A892" s="21" t="s">
        <v>140</v>
      </c>
      <c r="B892" s="21" t="s">
        <v>141</v>
      </c>
      <c r="C892" s="22">
        <v>2021040701</v>
      </c>
      <c r="D892" s="26">
        <v>44293</v>
      </c>
      <c r="E892" s="24">
        <v>37.0416666666667</v>
      </c>
      <c r="F892" s="25">
        <v>44293.041666666701</v>
      </c>
      <c r="G892">
        <v>-2</v>
      </c>
      <c r="I892" t="s">
        <v>145</v>
      </c>
      <c r="J892" s="21" t="s">
        <v>146</v>
      </c>
      <c r="K892">
        <v>2021040701</v>
      </c>
      <c r="L892" s="23">
        <f t="shared" si="12"/>
        <v>44293.041712268518</v>
      </c>
      <c r="M892" s="24">
        <v>37.0416666666667</v>
      </c>
      <c r="N892" s="25">
        <v>44293.041712268518</v>
      </c>
      <c r="O892">
        <v>-1.6</v>
      </c>
    </row>
    <row r="893" spans="1:15" x14ac:dyDescent="0.2">
      <c r="A893" s="21" t="s">
        <v>140</v>
      </c>
      <c r="B893" s="21" t="s">
        <v>141</v>
      </c>
      <c r="C893" s="22">
        <v>2021040702</v>
      </c>
      <c r="D893" s="26">
        <v>44293</v>
      </c>
      <c r="E893" s="24">
        <v>37.0833333333333</v>
      </c>
      <c r="F893" s="25">
        <v>44293.083333333299</v>
      </c>
      <c r="G893">
        <v>-2.2000000000000002</v>
      </c>
      <c r="I893" t="s">
        <v>145</v>
      </c>
      <c r="J893" s="21" t="s">
        <v>146</v>
      </c>
      <c r="K893">
        <v>2021040702</v>
      </c>
      <c r="L893" s="23">
        <f t="shared" si="12"/>
        <v>44293.083378993055</v>
      </c>
      <c r="M893" s="24">
        <v>37.0833333333334</v>
      </c>
      <c r="N893" s="25">
        <v>44293.083378993055</v>
      </c>
      <c r="O893">
        <v>-1.8</v>
      </c>
    </row>
    <row r="894" spans="1:15" x14ac:dyDescent="0.2">
      <c r="A894" s="21" t="s">
        <v>140</v>
      </c>
      <c r="B894" s="21" t="s">
        <v>141</v>
      </c>
      <c r="C894" s="22">
        <v>2021040703</v>
      </c>
      <c r="D894" s="26">
        <v>44293</v>
      </c>
      <c r="E894" s="24">
        <v>37.125</v>
      </c>
      <c r="F894" s="25">
        <v>44293.125</v>
      </c>
      <c r="G894">
        <v>-2.6</v>
      </c>
      <c r="I894" t="s">
        <v>145</v>
      </c>
      <c r="J894" s="21" t="s">
        <v>146</v>
      </c>
      <c r="K894">
        <v>2021040703</v>
      </c>
      <c r="L894" s="23">
        <f t="shared" si="12"/>
        <v>44293.125045717592</v>
      </c>
      <c r="M894" s="24">
        <v>37.125</v>
      </c>
      <c r="N894" s="25">
        <v>44293.125045717592</v>
      </c>
      <c r="O894">
        <v>-1.8</v>
      </c>
    </row>
    <row r="895" spans="1:15" x14ac:dyDescent="0.2">
      <c r="A895" s="21" t="s">
        <v>140</v>
      </c>
      <c r="B895" s="21" t="s">
        <v>141</v>
      </c>
      <c r="C895" s="22">
        <v>2021040704</v>
      </c>
      <c r="D895" s="26">
        <v>44293</v>
      </c>
      <c r="E895" s="24">
        <v>37.1666666666667</v>
      </c>
      <c r="F895" s="25">
        <v>44293.166666666701</v>
      </c>
      <c r="G895">
        <v>-2.4</v>
      </c>
      <c r="I895" t="s">
        <v>145</v>
      </c>
      <c r="J895" s="21" t="s">
        <v>146</v>
      </c>
      <c r="K895">
        <v>2021040704</v>
      </c>
      <c r="L895" s="23">
        <f t="shared" si="12"/>
        <v>44293.166712442129</v>
      </c>
      <c r="M895" s="24">
        <v>37.1666666666667</v>
      </c>
      <c r="N895" s="25">
        <v>44293.166712442129</v>
      </c>
      <c r="O895">
        <v>-1.5</v>
      </c>
    </row>
    <row r="896" spans="1:15" x14ac:dyDescent="0.2">
      <c r="A896" s="21" t="s">
        <v>140</v>
      </c>
      <c r="B896" s="21" t="s">
        <v>141</v>
      </c>
      <c r="C896" s="22">
        <v>2021040705</v>
      </c>
      <c r="D896" s="26">
        <v>44293</v>
      </c>
      <c r="E896" s="24">
        <v>37.2083333333333</v>
      </c>
      <c r="F896" s="25">
        <v>44293.208333333299</v>
      </c>
      <c r="G896">
        <v>-2.7</v>
      </c>
      <c r="I896" t="s">
        <v>145</v>
      </c>
      <c r="J896" s="21" t="s">
        <v>146</v>
      </c>
      <c r="K896">
        <v>2021040705</v>
      </c>
      <c r="L896" s="23">
        <f t="shared" si="12"/>
        <v>44293.208379166666</v>
      </c>
      <c r="M896" s="24">
        <v>37.2083333333334</v>
      </c>
      <c r="N896" s="25">
        <v>44293.208379166666</v>
      </c>
      <c r="O896">
        <v>-1.7</v>
      </c>
    </row>
    <row r="897" spans="1:15" x14ac:dyDescent="0.2">
      <c r="A897" s="21" t="s">
        <v>140</v>
      </c>
      <c r="B897" s="21" t="s">
        <v>141</v>
      </c>
      <c r="C897" s="22">
        <v>2021040706</v>
      </c>
      <c r="D897" s="26">
        <v>44293</v>
      </c>
      <c r="E897" s="24">
        <v>37.25</v>
      </c>
      <c r="F897" s="25">
        <v>44293.25</v>
      </c>
      <c r="G897">
        <v>-3</v>
      </c>
      <c r="I897" t="s">
        <v>145</v>
      </c>
      <c r="J897" s="21" t="s">
        <v>146</v>
      </c>
      <c r="K897">
        <v>2021040706</v>
      </c>
      <c r="L897" s="23">
        <f t="shared" si="12"/>
        <v>44293.250045891204</v>
      </c>
      <c r="M897" s="24">
        <v>37.25</v>
      </c>
      <c r="N897" s="25">
        <v>44293.250045891204</v>
      </c>
      <c r="O897">
        <v>-2.2000000000000002</v>
      </c>
    </row>
    <row r="898" spans="1:15" x14ac:dyDescent="0.2">
      <c r="A898" s="21" t="s">
        <v>140</v>
      </c>
      <c r="B898" s="21" t="s">
        <v>141</v>
      </c>
      <c r="C898" s="22">
        <v>2021040707</v>
      </c>
      <c r="D898" s="26">
        <v>44293</v>
      </c>
      <c r="E898" s="24">
        <v>37.2916666666667</v>
      </c>
      <c r="F898" s="25">
        <v>44293.291666666701</v>
      </c>
      <c r="G898">
        <v>-2.9</v>
      </c>
      <c r="I898" t="s">
        <v>145</v>
      </c>
      <c r="J898" s="21" t="s">
        <v>146</v>
      </c>
      <c r="K898">
        <v>2021040707</v>
      </c>
      <c r="L898" s="23">
        <f t="shared" si="12"/>
        <v>44293.291712615741</v>
      </c>
      <c r="M898" s="24">
        <v>37.2916666666667</v>
      </c>
      <c r="N898" s="25">
        <v>44293.291712615741</v>
      </c>
      <c r="O898">
        <v>-2.2000000000000002</v>
      </c>
    </row>
    <row r="899" spans="1:15" x14ac:dyDescent="0.2">
      <c r="A899" s="21" t="s">
        <v>140</v>
      </c>
      <c r="B899" s="21" t="s">
        <v>141</v>
      </c>
      <c r="C899" s="22">
        <v>2021040708</v>
      </c>
      <c r="D899" s="26">
        <v>44293</v>
      </c>
      <c r="E899" s="24">
        <v>37.3333333333333</v>
      </c>
      <c r="F899" s="25">
        <v>44293.333333333299</v>
      </c>
      <c r="G899">
        <v>-2.8</v>
      </c>
      <c r="I899" t="s">
        <v>145</v>
      </c>
      <c r="J899" s="21" t="s">
        <v>146</v>
      </c>
      <c r="K899">
        <v>2021040708</v>
      </c>
      <c r="L899" s="23">
        <f t="shared" si="12"/>
        <v>44293.333379340278</v>
      </c>
      <c r="M899" s="24">
        <v>37.3333333333334</v>
      </c>
      <c r="N899" s="25">
        <v>44293.333379340278</v>
      </c>
      <c r="O899">
        <v>-2.2000000000000002</v>
      </c>
    </row>
    <row r="900" spans="1:15" x14ac:dyDescent="0.2">
      <c r="A900" s="21" t="s">
        <v>140</v>
      </c>
      <c r="B900" s="21" t="s">
        <v>141</v>
      </c>
      <c r="C900" s="22">
        <v>2021040709</v>
      </c>
      <c r="D900" s="26">
        <v>44293</v>
      </c>
      <c r="E900" s="24">
        <v>37.375</v>
      </c>
      <c r="F900" s="25">
        <v>44293.375</v>
      </c>
      <c r="G900">
        <v>-2.4</v>
      </c>
      <c r="I900" t="s">
        <v>145</v>
      </c>
      <c r="J900" s="21" t="s">
        <v>146</v>
      </c>
      <c r="K900">
        <v>2021040709</v>
      </c>
      <c r="L900" s="23">
        <f t="shared" si="12"/>
        <v>44293.375046064815</v>
      </c>
      <c r="M900" s="24">
        <v>37.375</v>
      </c>
      <c r="N900" s="25">
        <v>44293.375046064815</v>
      </c>
      <c r="O900">
        <v>-1.7</v>
      </c>
    </row>
    <row r="901" spans="1:15" x14ac:dyDescent="0.2">
      <c r="A901" s="21" t="s">
        <v>140</v>
      </c>
      <c r="B901" s="21" t="s">
        <v>141</v>
      </c>
      <c r="C901" s="22">
        <v>2021040710</v>
      </c>
      <c r="D901" s="26">
        <v>44293</v>
      </c>
      <c r="E901" s="24">
        <v>37.4166666666667</v>
      </c>
      <c r="F901" s="25">
        <v>44293.416666666701</v>
      </c>
      <c r="G901">
        <v>-1.4</v>
      </c>
      <c r="I901" t="s">
        <v>145</v>
      </c>
      <c r="J901" s="21" t="s">
        <v>146</v>
      </c>
      <c r="K901">
        <v>2021040710</v>
      </c>
      <c r="L901" s="23">
        <f t="shared" si="12"/>
        <v>44293.416712789352</v>
      </c>
      <c r="M901" s="24">
        <v>37.4166666666667</v>
      </c>
      <c r="N901" s="25">
        <v>44293.416712789352</v>
      </c>
      <c r="O901">
        <v>-1.5</v>
      </c>
    </row>
    <row r="902" spans="1:15" x14ac:dyDescent="0.2">
      <c r="A902" s="21" t="s">
        <v>140</v>
      </c>
      <c r="B902" s="21" t="s">
        <v>141</v>
      </c>
      <c r="C902" s="22">
        <v>2021040711</v>
      </c>
      <c r="D902" s="26">
        <v>44293</v>
      </c>
      <c r="E902" s="24">
        <v>37.4583333333333</v>
      </c>
      <c r="F902" s="25">
        <v>44293.458333333299</v>
      </c>
      <c r="G902">
        <v>-1.4</v>
      </c>
      <c r="I902" t="s">
        <v>145</v>
      </c>
      <c r="J902" s="21" t="s">
        <v>146</v>
      </c>
      <c r="K902">
        <v>2021040711</v>
      </c>
      <c r="L902" s="23">
        <f t="shared" si="12"/>
        <v>44293.45837951389</v>
      </c>
      <c r="M902" s="24">
        <v>37.4583333333334</v>
      </c>
      <c r="N902" s="25">
        <v>44293.45837951389</v>
      </c>
      <c r="O902">
        <v>0.1</v>
      </c>
    </row>
    <row r="903" spans="1:15" x14ac:dyDescent="0.2">
      <c r="A903" s="21" t="s">
        <v>140</v>
      </c>
      <c r="B903" s="21" t="s">
        <v>141</v>
      </c>
      <c r="C903" s="22">
        <v>2021040712</v>
      </c>
      <c r="D903" s="26">
        <v>44293</v>
      </c>
      <c r="E903" s="24">
        <v>37.5</v>
      </c>
      <c r="F903" s="25">
        <v>44293.5</v>
      </c>
      <c r="G903">
        <v>0.5</v>
      </c>
      <c r="I903" t="s">
        <v>145</v>
      </c>
      <c r="J903" s="21" t="s">
        <v>146</v>
      </c>
      <c r="K903">
        <v>2021040712</v>
      </c>
      <c r="L903" s="23">
        <f t="shared" si="12"/>
        <v>44293.500046238427</v>
      </c>
      <c r="M903" s="24">
        <v>37.5</v>
      </c>
      <c r="N903" s="25">
        <v>44293.500046238427</v>
      </c>
      <c r="O903">
        <v>1.1000000000000001</v>
      </c>
    </row>
    <row r="904" spans="1:15" x14ac:dyDescent="0.2">
      <c r="A904" s="21" t="s">
        <v>140</v>
      </c>
      <c r="B904" s="21" t="s">
        <v>141</v>
      </c>
      <c r="C904" s="22">
        <v>2021040713</v>
      </c>
      <c r="D904" s="26">
        <v>44293</v>
      </c>
      <c r="E904" s="24">
        <v>37.5416666666667</v>
      </c>
      <c r="F904" s="25">
        <v>44293.541666666701</v>
      </c>
      <c r="G904">
        <v>1.2</v>
      </c>
      <c r="I904" t="s">
        <v>145</v>
      </c>
      <c r="J904" s="21" t="s">
        <v>146</v>
      </c>
      <c r="K904">
        <v>2021040713</v>
      </c>
      <c r="L904" s="23">
        <f t="shared" si="12"/>
        <v>44293.541712962964</v>
      </c>
      <c r="M904" s="24">
        <v>37.5416666666667</v>
      </c>
      <c r="N904" s="25">
        <v>44293.541712962964</v>
      </c>
      <c r="O904">
        <v>1.8</v>
      </c>
    </row>
    <row r="905" spans="1:15" x14ac:dyDescent="0.2">
      <c r="A905" s="21" t="s">
        <v>140</v>
      </c>
      <c r="B905" s="21" t="s">
        <v>141</v>
      </c>
      <c r="C905" s="22">
        <v>2021040714</v>
      </c>
      <c r="D905" s="26">
        <v>44293</v>
      </c>
      <c r="E905" s="24">
        <v>37.5833333333333</v>
      </c>
      <c r="F905" s="25">
        <v>44293.583333333299</v>
      </c>
      <c r="G905">
        <v>2.2999999999999998</v>
      </c>
      <c r="I905" t="s">
        <v>145</v>
      </c>
      <c r="J905" s="21" t="s">
        <v>146</v>
      </c>
      <c r="K905">
        <v>2021040714</v>
      </c>
      <c r="L905" s="23">
        <f t="shared" si="12"/>
        <v>44293.583379687501</v>
      </c>
      <c r="M905" s="24">
        <v>37.5833333333334</v>
      </c>
      <c r="N905" s="25">
        <v>44293.583379687501</v>
      </c>
      <c r="O905">
        <v>2.5</v>
      </c>
    </row>
    <row r="906" spans="1:15" x14ac:dyDescent="0.2">
      <c r="A906" s="21" t="s">
        <v>140</v>
      </c>
      <c r="B906" s="21" t="s">
        <v>141</v>
      </c>
      <c r="C906" s="22">
        <v>2021040715</v>
      </c>
      <c r="D906" s="26">
        <v>44293</v>
      </c>
      <c r="E906" s="24">
        <v>37.625</v>
      </c>
      <c r="F906" s="25">
        <v>44293.625</v>
      </c>
      <c r="G906">
        <v>2.4</v>
      </c>
      <c r="I906" t="s">
        <v>145</v>
      </c>
      <c r="J906" s="21" t="s">
        <v>146</v>
      </c>
      <c r="K906">
        <v>2021040715</v>
      </c>
      <c r="L906" s="23">
        <f t="shared" si="12"/>
        <v>44293.625046412039</v>
      </c>
      <c r="M906" s="24">
        <v>37.625</v>
      </c>
      <c r="N906" s="25">
        <v>44293.625046412039</v>
      </c>
      <c r="O906">
        <v>2.4</v>
      </c>
    </row>
    <row r="907" spans="1:15" x14ac:dyDescent="0.2">
      <c r="A907" s="21" t="s">
        <v>140</v>
      </c>
      <c r="B907" s="21" t="s">
        <v>141</v>
      </c>
      <c r="C907" s="22">
        <v>2021040716</v>
      </c>
      <c r="D907" s="26">
        <v>44293</v>
      </c>
      <c r="E907" s="24">
        <v>37.6666666666667</v>
      </c>
      <c r="F907" s="25">
        <v>44293.666666666701</v>
      </c>
      <c r="G907">
        <v>1.9</v>
      </c>
      <c r="I907" t="s">
        <v>145</v>
      </c>
      <c r="J907" s="21" t="s">
        <v>146</v>
      </c>
      <c r="K907">
        <v>2021040716</v>
      </c>
      <c r="L907" s="23">
        <f t="shared" si="12"/>
        <v>44293.666713136576</v>
      </c>
      <c r="M907" s="24">
        <v>37.6666666666667</v>
      </c>
      <c r="N907" s="25">
        <v>44293.666713136576</v>
      </c>
      <c r="O907">
        <v>2.2000000000000002</v>
      </c>
    </row>
    <row r="908" spans="1:15" x14ac:dyDescent="0.2">
      <c r="A908" s="21" t="s">
        <v>140</v>
      </c>
      <c r="B908" s="21" t="s">
        <v>141</v>
      </c>
      <c r="C908" s="22">
        <v>2021040717</v>
      </c>
      <c r="D908" s="26">
        <v>44293</v>
      </c>
      <c r="E908" s="24">
        <v>37.7083333333333</v>
      </c>
      <c r="F908" s="25">
        <v>44293.708333333299</v>
      </c>
      <c r="G908">
        <v>1.7</v>
      </c>
      <c r="I908" t="s">
        <v>145</v>
      </c>
      <c r="J908" s="21" t="s">
        <v>146</v>
      </c>
      <c r="K908">
        <v>2021040717</v>
      </c>
      <c r="L908" s="23">
        <f t="shared" si="12"/>
        <v>44293.708379861113</v>
      </c>
      <c r="M908" s="24">
        <v>37.7083333333334</v>
      </c>
      <c r="N908" s="25">
        <v>44293.708379861113</v>
      </c>
      <c r="O908">
        <v>2.2999999999999998</v>
      </c>
    </row>
    <row r="909" spans="1:15" x14ac:dyDescent="0.2">
      <c r="A909" s="21" t="s">
        <v>140</v>
      </c>
      <c r="B909" s="21" t="s">
        <v>141</v>
      </c>
      <c r="C909" s="22">
        <v>2021040718</v>
      </c>
      <c r="D909" s="26">
        <v>44293</v>
      </c>
      <c r="E909" s="24">
        <v>37.75</v>
      </c>
      <c r="F909" s="25">
        <v>44293.75</v>
      </c>
      <c r="G909">
        <v>1.2</v>
      </c>
      <c r="I909" t="s">
        <v>145</v>
      </c>
      <c r="J909" s="21" t="s">
        <v>146</v>
      </c>
      <c r="K909">
        <v>2021040718</v>
      </c>
      <c r="L909" s="23">
        <f t="shared" si="12"/>
        <v>44293.75004658565</v>
      </c>
      <c r="M909" s="24">
        <v>37.75</v>
      </c>
      <c r="N909" s="25">
        <v>44293.75004658565</v>
      </c>
      <c r="O909">
        <v>1.4</v>
      </c>
    </row>
    <row r="910" spans="1:15" x14ac:dyDescent="0.2">
      <c r="A910" s="21" t="s">
        <v>140</v>
      </c>
      <c r="B910" s="21" t="s">
        <v>141</v>
      </c>
      <c r="C910" s="22">
        <v>2021040719</v>
      </c>
      <c r="D910" s="26">
        <v>44293</v>
      </c>
      <c r="E910" s="24">
        <v>37.7916666666667</v>
      </c>
      <c r="F910" s="25">
        <v>44293.791666666701</v>
      </c>
      <c r="G910">
        <v>0.7</v>
      </c>
      <c r="I910" t="s">
        <v>145</v>
      </c>
      <c r="J910" s="21" t="s">
        <v>146</v>
      </c>
      <c r="K910">
        <v>2021040719</v>
      </c>
      <c r="L910" s="23">
        <f t="shared" si="12"/>
        <v>44293.791713310187</v>
      </c>
      <c r="M910" s="24">
        <v>37.7916666666667</v>
      </c>
      <c r="N910" s="25">
        <v>44293.791713310187</v>
      </c>
      <c r="O910">
        <v>1.5</v>
      </c>
    </row>
    <row r="911" spans="1:15" x14ac:dyDescent="0.2">
      <c r="A911" s="21" t="s">
        <v>140</v>
      </c>
      <c r="B911" s="21" t="s">
        <v>141</v>
      </c>
      <c r="C911" s="22">
        <v>2021040720</v>
      </c>
      <c r="D911" s="26">
        <v>44293</v>
      </c>
      <c r="E911" s="24">
        <v>37.8333333333333</v>
      </c>
      <c r="F911" s="25">
        <v>44293.833333333299</v>
      </c>
      <c r="G911">
        <v>-0.4</v>
      </c>
      <c r="I911" t="s">
        <v>145</v>
      </c>
      <c r="J911" s="21" t="s">
        <v>146</v>
      </c>
      <c r="K911">
        <v>2021040720</v>
      </c>
      <c r="L911" s="23">
        <f t="shared" si="12"/>
        <v>44293.833380034725</v>
      </c>
      <c r="M911" s="24">
        <v>37.8333333333334</v>
      </c>
      <c r="N911" s="25">
        <v>44293.833380034725</v>
      </c>
      <c r="O911">
        <v>1.3</v>
      </c>
    </row>
    <row r="912" spans="1:15" x14ac:dyDescent="0.2">
      <c r="A912" s="21" t="s">
        <v>140</v>
      </c>
      <c r="B912" s="21" t="s">
        <v>141</v>
      </c>
      <c r="C912" s="22">
        <v>2021040721</v>
      </c>
      <c r="D912" s="26">
        <v>44293</v>
      </c>
      <c r="E912" s="24">
        <v>37.875</v>
      </c>
      <c r="F912" s="25">
        <v>44293.875</v>
      </c>
      <c r="G912">
        <v>-1.2</v>
      </c>
      <c r="I912" t="s">
        <v>145</v>
      </c>
      <c r="J912" s="21" t="s">
        <v>146</v>
      </c>
      <c r="K912">
        <v>2021040721</v>
      </c>
      <c r="L912" s="23">
        <f t="shared" si="12"/>
        <v>44293.875046759262</v>
      </c>
      <c r="M912" s="24">
        <v>37.875</v>
      </c>
      <c r="N912" s="25">
        <v>44293.875046759262</v>
      </c>
      <c r="O912">
        <v>0.9</v>
      </c>
    </row>
    <row r="913" spans="1:15" x14ac:dyDescent="0.2">
      <c r="A913" s="21" t="s">
        <v>140</v>
      </c>
      <c r="B913" s="21" t="s">
        <v>141</v>
      </c>
      <c r="C913" s="22">
        <v>2021040722</v>
      </c>
      <c r="D913" s="26">
        <v>44293</v>
      </c>
      <c r="E913" s="24">
        <v>37.9166666666667</v>
      </c>
      <c r="F913" s="25">
        <v>44293.916666666701</v>
      </c>
      <c r="G913">
        <v>-1.5</v>
      </c>
      <c r="I913" t="s">
        <v>145</v>
      </c>
      <c r="J913" s="21" t="s">
        <v>146</v>
      </c>
      <c r="K913">
        <v>2021040722</v>
      </c>
      <c r="L913" s="23">
        <f t="shared" si="12"/>
        <v>44293.916713483799</v>
      </c>
      <c r="M913" s="24">
        <v>37.9166666666667</v>
      </c>
      <c r="N913" s="25">
        <v>44293.916713483799</v>
      </c>
      <c r="O913">
        <v>0.4</v>
      </c>
    </row>
    <row r="914" spans="1:15" x14ac:dyDescent="0.2">
      <c r="A914" s="21" t="s">
        <v>140</v>
      </c>
      <c r="B914" s="21" t="s">
        <v>141</v>
      </c>
      <c r="C914" s="22">
        <v>2021040723</v>
      </c>
      <c r="D914" s="26">
        <v>44293</v>
      </c>
      <c r="E914" s="24">
        <v>37.9583333333333</v>
      </c>
      <c r="F914" s="25">
        <v>44293.958333333299</v>
      </c>
      <c r="G914">
        <v>-1.5</v>
      </c>
      <c r="I914" t="s">
        <v>145</v>
      </c>
      <c r="J914" s="21" t="s">
        <v>146</v>
      </c>
      <c r="K914">
        <v>2021040723</v>
      </c>
      <c r="L914" s="23">
        <f t="shared" si="12"/>
        <v>44293.958380208336</v>
      </c>
      <c r="M914" s="24">
        <v>37.9583333333334</v>
      </c>
      <c r="N914" s="25">
        <v>44293.958380208336</v>
      </c>
      <c r="O914">
        <v>-0.1</v>
      </c>
    </row>
    <row r="915" spans="1:15" x14ac:dyDescent="0.2">
      <c r="A915" s="21" t="s">
        <v>140</v>
      </c>
      <c r="B915" s="21" t="s">
        <v>141</v>
      </c>
      <c r="C915" s="22">
        <v>2021040800</v>
      </c>
      <c r="D915" s="23">
        <v>44294</v>
      </c>
      <c r="E915" s="24">
        <v>38</v>
      </c>
      <c r="F915" s="25">
        <v>44294</v>
      </c>
      <c r="G915">
        <v>-1.5</v>
      </c>
      <c r="I915" t="s">
        <v>145</v>
      </c>
      <c r="J915" s="21" t="s">
        <v>146</v>
      </c>
      <c r="K915">
        <v>2021040800</v>
      </c>
      <c r="L915" s="23">
        <f t="shared" si="12"/>
        <v>44294.000046932873</v>
      </c>
      <c r="M915" s="24">
        <v>38</v>
      </c>
      <c r="N915" s="25">
        <v>44294.000046932873</v>
      </c>
      <c r="O915">
        <v>0</v>
      </c>
    </row>
    <row r="916" spans="1:15" x14ac:dyDescent="0.2">
      <c r="A916" s="21" t="s">
        <v>140</v>
      </c>
      <c r="B916" s="21" t="s">
        <v>141</v>
      </c>
      <c r="C916" s="22">
        <v>2021040801</v>
      </c>
      <c r="D916" s="23">
        <v>44294</v>
      </c>
      <c r="E916" s="24">
        <v>38.0416666666667</v>
      </c>
      <c r="F916" s="25">
        <v>44294.041666666701</v>
      </c>
      <c r="G916">
        <v>-1.5</v>
      </c>
      <c r="I916" t="s">
        <v>145</v>
      </c>
      <c r="J916" s="21" t="s">
        <v>146</v>
      </c>
      <c r="K916">
        <v>2021040801</v>
      </c>
      <c r="L916" s="23">
        <f t="shared" si="12"/>
        <v>44294.041713657411</v>
      </c>
      <c r="M916" s="24">
        <v>38.0416666666667</v>
      </c>
      <c r="N916" s="25">
        <v>44294.041713657411</v>
      </c>
      <c r="O916">
        <v>0.1</v>
      </c>
    </row>
    <row r="917" spans="1:15" x14ac:dyDescent="0.2">
      <c r="A917" s="21" t="s">
        <v>140</v>
      </c>
      <c r="B917" s="21" t="s">
        <v>141</v>
      </c>
      <c r="C917" s="22">
        <v>2021040802</v>
      </c>
      <c r="D917" s="23">
        <v>44294</v>
      </c>
      <c r="E917" s="24">
        <v>38.0833333333333</v>
      </c>
      <c r="F917" s="25">
        <v>44294.083333333299</v>
      </c>
      <c r="G917">
        <v>-1.5</v>
      </c>
      <c r="I917" t="s">
        <v>145</v>
      </c>
      <c r="J917" s="21" t="s">
        <v>146</v>
      </c>
      <c r="K917">
        <v>2021040802</v>
      </c>
      <c r="L917" s="23">
        <f t="shared" si="12"/>
        <v>44294.083380381948</v>
      </c>
      <c r="M917" s="24">
        <v>38.0833333333334</v>
      </c>
      <c r="N917" s="25">
        <v>44294.083380381948</v>
      </c>
      <c r="O917">
        <v>0</v>
      </c>
    </row>
    <row r="918" spans="1:15" x14ac:dyDescent="0.2">
      <c r="A918" s="21" t="s">
        <v>140</v>
      </c>
      <c r="B918" s="21" t="s">
        <v>141</v>
      </c>
      <c r="C918" s="22">
        <v>2021040803</v>
      </c>
      <c r="D918" s="23">
        <v>44294</v>
      </c>
      <c r="E918" s="24">
        <v>38.125</v>
      </c>
      <c r="F918" s="25">
        <v>44294.125</v>
      </c>
      <c r="G918">
        <v>-1.5</v>
      </c>
      <c r="I918" t="s">
        <v>145</v>
      </c>
      <c r="J918" s="21" t="s">
        <v>146</v>
      </c>
      <c r="K918">
        <v>2021040803</v>
      </c>
      <c r="L918" s="23">
        <f t="shared" si="12"/>
        <v>44294.125047106485</v>
      </c>
      <c r="M918" s="24">
        <v>38.125</v>
      </c>
      <c r="N918" s="25">
        <v>44294.125047106485</v>
      </c>
      <c r="O918">
        <v>-0.1</v>
      </c>
    </row>
    <row r="919" spans="1:15" x14ac:dyDescent="0.2">
      <c r="A919" s="21" t="s">
        <v>140</v>
      </c>
      <c r="B919" s="21" t="s">
        <v>141</v>
      </c>
      <c r="C919" s="22">
        <v>2021040804</v>
      </c>
      <c r="D919" s="23">
        <v>44294</v>
      </c>
      <c r="E919" s="24">
        <v>38.1666666666667</v>
      </c>
      <c r="F919" s="25">
        <v>44294.166666666701</v>
      </c>
      <c r="G919">
        <v>-1.5</v>
      </c>
      <c r="I919" t="s">
        <v>145</v>
      </c>
      <c r="J919" s="21" t="s">
        <v>146</v>
      </c>
      <c r="K919">
        <v>2021040804</v>
      </c>
      <c r="L919" s="23">
        <f t="shared" si="12"/>
        <v>44294.166713831015</v>
      </c>
      <c r="M919" s="24">
        <v>38.1666666666667</v>
      </c>
      <c r="N919" s="25">
        <v>44294.166713831015</v>
      </c>
      <c r="O919">
        <v>0.1</v>
      </c>
    </row>
    <row r="920" spans="1:15" x14ac:dyDescent="0.2">
      <c r="A920" s="21" t="s">
        <v>140</v>
      </c>
      <c r="B920" s="21" t="s">
        <v>141</v>
      </c>
      <c r="C920" s="22">
        <v>2021040805</v>
      </c>
      <c r="D920" s="23">
        <v>44294</v>
      </c>
      <c r="E920" s="24">
        <v>38.2083333333333</v>
      </c>
      <c r="F920" s="25">
        <v>44294.208333333299</v>
      </c>
      <c r="G920">
        <v>-1.8</v>
      </c>
      <c r="I920" t="s">
        <v>145</v>
      </c>
      <c r="J920" s="21" t="s">
        <v>146</v>
      </c>
      <c r="K920">
        <v>2021040805</v>
      </c>
      <c r="L920" s="23">
        <f t="shared" si="12"/>
        <v>44294.208380555552</v>
      </c>
      <c r="M920" s="24">
        <v>38.2083333333334</v>
      </c>
      <c r="N920" s="25">
        <v>44294.208380555552</v>
      </c>
      <c r="O920">
        <v>0.1</v>
      </c>
    </row>
    <row r="921" spans="1:15" x14ac:dyDescent="0.2">
      <c r="A921" s="21" t="s">
        <v>140</v>
      </c>
      <c r="B921" s="21" t="s">
        <v>141</v>
      </c>
      <c r="C921" s="22">
        <v>2021040806</v>
      </c>
      <c r="D921" s="23">
        <v>44294</v>
      </c>
      <c r="E921" s="24">
        <v>38.25</v>
      </c>
      <c r="F921" s="25">
        <v>44294.25</v>
      </c>
      <c r="G921">
        <v>-2</v>
      </c>
      <c r="I921" t="s">
        <v>145</v>
      </c>
      <c r="J921" s="21" t="s">
        <v>146</v>
      </c>
      <c r="K921">
        <v>2021040806</v>
      </c>
      <c r="L921" s="23">
        <f t="shared" si="12"/>
        <v>44294.250047280089</v>
      </c>
      <c r="M921" s="24">
        <v>38.25</v>
      </c>
      <c r="N921" s="25">
        <v>44294.250047280089</v>
      </c>
      <c r="O921">
        <v>0</v>
      </c>
    </row>
    <row r="922" spans="1:15" x14ac:dyDescent="0.2">
      <c r="A922" s="21" t="s">
        <v>140</v>
      </c>
      <c r="B922" s="21" t="s">
        <v>141</v>
      </c>
      <c r="C922" s="22">
        <v>2021040807</v>
      </c>
      <c r="D922" s="23">
        <v>44294</v>
      </c>
      <c r="E922" s="24">
        <v>38.2916666666667</v>
      </c>
      <c r="F922" s="25">
        <v>44294.291666666701</v>
      </c>
      <c r="G922">
        <v>-1.4</v>
      </c>
      <c r="I922" t="s">
        <v>145</v>
      </c>
      <c r="J922" s="21" t="s">
        <v>146</v>
      </c>
      <c r="K922">
        <v>2021040807</v>
      </c>
      <c r="L922" s="23">
        <f t="shared" si="12"/>
        <v>44294.291714004627</v>
      </c>
      <c r="M922" s="24">
        <v>38.2916666666667</v>
      </c>
      <c r="N922" s="25">
        <v>44294.291714004627</v>
      </c>
      <c r="O922">
        <v>0.4</v>
      </c>
    </row>
    <row r="923" spans="1:15" x14ac:dyDescent="0.2">
      <c r="A923" s="21" t="s">
        <v>140</v>
      </c>
      <c r="B923" s="21" t="s">
        <v>141</v>
      </c>
      <c r="C923" s="22">
        <v>2021040808</v>
      </c>
      <c r="D923" s="23">
        <v>44294</v>
      </c>
      <c r="E923" s="24">
        <v>38.3333333333333</v>
      </c>
      <c r="F923" s="25">
        <v>44294.333333333299</v>
      </c>
      <c r="G923">
        <v>0.1</v>
      </c>
      <c r="I923" t="s">
        <v>145</v>
      </c>
      <c r="J923" s="21" t="s">
        <v>146</v>
      </c>
      <c r="K923">
        <v>2021040808</v>
      </c>
      <c r="L923" s="23">
        <f t="shared" si="12"/>
        <v>44294.333380729164</v>
      </c>
      <c r="M923" s="24">
        <v>38.3333333333334</v>
      </c>
      <c r="N923" s="25">
        <v>44294.333380729164</v>
      </c>
      <c r="O923">
        <v>1.8</v>
      </c>
    </row>
    <row r="924" spans="1:15" x14ac:dyDescent="0.2">
      <c r="A924" s="21" t="s">
        <v>140</v>
      </c>
      <c r="B924" s="21" t="s">
        <v>141</v>
      </c>
      <c r="C924" s="22">
        <v>2021040809</v>
      </c>
      <c r="D924" s="23">
        <v>44294</v>
      </c>
      <c r="E924" s="24">
        <v>38.375</v>
      </c>
      <c r="F924" s="25">
        <v>44294.375</v>
      </c>
      <c r="G924">
        <v>1.6</v>
      </c>
      <c r="I924" t="s">
        <v>145</v>
      </c>
      <c r="J924" s="21" t="s">
        <v>146</v>
      </c>
      <c r="K924">
        <v>2021040809</v>
      </c>
      <c r="L924" s="23">
        <f t="shared" si="12"/>
        <v>44294.375047453701</v>
      </c>
      <c r="M924" s="24">
        <v>38.375</v>
      </c>
      <c r="N924" s="25">
        <v>44294.375047453701</v>
      </c>
      <c r="O924">
        <v>3.3</v>
      </c>
    </row>
    <row r="925" spans="1:15" x14ac:dyDescent="0.2">
      <c r="A925" s="21" t="s">
        <v>140</v>
      </c>
      <c r="B925" s="21" t="s">
        <v>141</v>
      </c>
      <c r="C925" s="22">
        <v>2021040810</v>
      </c>
      <c r="D925" s="23">
        <v>44294</v>
      </c>
      <c r="E925" s="24">
        <v>38.4166666666667</v>
      </c>
      <c r="F925" s="25">
        <v>44294.416666666701</v>
      </c>
      <c r="G925">
        <v>3</v>
      </c>
      <c r="I925" t="s">
        <v>145</v>
      </c>
      <c r="J925" s="21" t="s">
        <v>146</v>
      </c>
      <c r="K925">
        <v>2021040810</v>
      </c>
      <c r="L925" s="23">
        <f t="shared" si="12"/>
        <v>44294.416714178238</v>
      </c>
      <c r="M925" s="24">
        <v>38.4166666666667</v>
      </c>
      <c r="N925" s="25">
        <v>44294.416714178238</v>
      </c>
      <c r="O925">
        <v>4.7</v>
      </c>
    </row>
    <row r="926" spans="1:15" x14ac:dyDescent="0.2">
      <c r="A926" s="21" t="s">
        <v>140</v>
      </c>
      <c r="B926" s="21" t="s">
        <v>141</v>
      </c>
      <c r="C926" s="22">
        <v>2021040811</v>
      </c>
      <c r="D926" s="23">
        <v>44294</v>
      </c>
      <c r="E926" s="24">
        <v>38.4583333333333</v>
      </c>
      <c r="F926" s="25">
        <v>44294.458333333299</v>
      </c>
      <c r="G926">
        <v>5.2</v>
      </c>
      <c r="I926" t="s">
        <v>145</v>
      </c>
      <c r="J926" s="21" t="s">
        <v>146</v>
      </c>
      <c r="K926">
        <v>2021040811</v>
      </c>
      <c r="L926" s="23">
        <f t="shared" si="12"/>
        <v>44294.458380902775</v>
      </c>
      <c r="M926" s="24">
        <v>38.4583333333334</v>
      </c>
      <c r="N926" s="25">
        <v>44294.458380902775</v>
      </c>
      <c r="O926">
        <v>6.6</v>
      </c>
    </row>
    <row r="927" spans="1:15" x14ac:dyDescent="0.2">
      <c r="A927" s="21" t="s">
        <v>140</v>
      </c>
      <c r="B927" s="21" t="s">
        <v>141</v>
      </c>
      <c r="C927" s="22">
        <v>2021040812</v>
      </c>
      <c r="D927" s="23">
        <v>44294</v>
      </c>
      <c r="E927" s="24">
        <v>38.5</v>
      </c>
      <c r="F927" s="25">
        <v>44294.5</v>
      </c>
      <c r="G927">
        <v>6.7</v>
      </c>
      <c r="I927" t="s">
        <v>145</v>
      </c>
      <c r="J927" s="21" t="s">
        <v>146</v>
      </c>
      <c r="K927">
        <v>2021040812</v>
      </c>
      <c r="L927" s="23">
        <f t="shared" si="12"/>
        <v>44294.500047627313</v>
      </c>
      <c r="M927" s="24">
        <v>38.5</v>
      </c>
      <c r="N927" s="25">
        <v>44294.500047627313</v>
      </c>
      <c r="O927">
        <v>7.7</v>
      </c>
    </row>
    <row r="928" spans="1:15" x14ac:dyDescent="0.2">
      <c r="A928" s="21" t="s">
        <v>140</v>
      </c>
      <c r="B928" s="21" t="s">
        <v>141</v>
      </c>
      <c r="C928" s="22">
        <v>2021040813</v>
      </c>
      <c r="D928" s="23">
        <v>44294</v>
      </c>
      <c r="E928" s="24">
        <v>38.5416666666667</v>
      </c>
      <c r="F928" s="25">
        <v>44294.541666666701</v>
      </c>
      <c r="G928">
        <v>7.6</v>
      </c>
      <c r="I928" t="s">
        <v>145</v>
      </c>
      <c r="J928" s="21" t="s">
        <v>146</v>
      </c>
      <c r="K928">
        <v>2021040813</v>
      </c>
      <c r="L928" s="23">
        <f t="shared" si="12"/>
        <v>44294.54171435185</v>
      </c>
      <c r="M928" s="24">
        <v>38.5416666666667</v>
      </c>
      <c r="N928" s="25">
        <v>44294.54171435185</v>
      </c>
      <c r="O928">
        <v>8.4</v>
      </c>
    </row>
    <row r="929" spans="1:15" x14ac:dyDescent="0.2">
      <c r="A929" s="21" t="s">
        <v>140</v>
      </c>
      <c r="B929" s="21" t="s">
        <v>141</v>
      </c>
      <c r="C929" s="22">
        <v>2021040814</v>
      </c>
      <c r="D929" s="23">
        <v>44294</v>
      </c>
      <c r="E929" s="24">
        <v>38.5833333333333</v>
      </c>
      <c r="F929" s="25">
        <v>44294.583333333299</v>
      </c>
      <c r="G929">
        <v>8.5</v>
      </c>
      <c r="I929" t="s">
        <v>145</v>
      </c>
      <c r="J929" s="21" t="s">
        <v>146</v>
      </c>
      <c r="K929">
        <v>2021040814</v>
      </c>
      <c r="L929" s="23">
        <f t="shared" si="12"/>
        <v>44294.583381076387</v>
      </c>
      <c r="M929" s="24">
        <v>38.5833333333334</v>
      </c>
      <c r="N929" s="25">
        <v>44294.583381076387</v>
      </c>
      <c r="O929">
        <v>9.4</v>
      </c>
    </row>
    <row r="930" spans="1:15" x14ac:dyDescent="0.2">
      <c r="A930" s="21" t="s">
        <v>140</v>
      </c>
      <c r="B930" s="21" t="s">
        <v>141</v>
      </c>
      <c r="C930" s="22">
        <v>2021040815</v>
      </c>
      <c r="D930" s="23">
        <v>44294</v>
      </c>
      <c r="E930" s="24">
        <v>38.625</v>
      </c>
      <c r="F930" s="25">
        <v>44294.625</v>
      </c>
      <c r="G930">
        <v>9.3000000000000007</v>
      </c>
      <c r="I930" t="s">
        <v>145</v>
      </c>
      <c r="J930" s="21" t="s">
        <v>146</v>
      </c>
      <c r="K930">
        <v>2021040815</v>
      </c>
      <c r="L930" s="23">
        <f t="shared" si="12"/>
        <v>44294.625047800924</v>
      </c>
      <c r="M930" s="24">
        <v>38.625</v>
      </c>
      <c r="N930" s="25">
        <v>44294.625047800924</v>
      </c>
      <c r="O930">
        <v>9.9</v>
      </c>
    </row>
    <row r="931" spans="1:15" x14ac:dyDescent="0.2">
      <c r="A931" s="21" t="s">
        <v>140</v>
      </c>
      <c r="B931" s="21" t="s">
        <v>141</v>
      </c>
      <c r="C931" s="22">
        <v>2021040816</v>
      </c>
      <c r="D931" s="23">
        <v>44294</v>
      </c>
      <c r="E931" s="24">
        <v>38.6666666666667</v>
      </c>
      <c r="F931" s="25">
        <v>44294.666666666701</v>
      </c>
      <c r="G931">
        <v>9.5</v>
      </c>
      <c r="I931" t="s">
        <v>145</v>
      </c>
      <c r="J931" s="21" t="s">
        <v>146</v>
      </c>
      <c r="K931">
        <v>2021040816</v>
      </c>
      <c r="L931" s="23">
        <f t="shared" si="12"/>
        <v>44294.666714525461</v>
      </c>
      <c r="M931" s="24">
        <v>38.6666666666667</v>
      </c>
      <c r="N931" s="25">
        <v>44294.666714525461</v>
      </c>
      <c r="O931">
        <v>9.9</v>
      </c>
    </row>
    <row r="932" spans="1:15" x14ac:dyDescent="0.2">
      <c r="A932" s="21" t="s">
        <v>140</v>
      </c>
      <c r="B932" s="21" t="s">
        <v>141</v>
      </c>
      <c r="C932" s="22">
        <v>2021040817</v>
      </c>
      <c r="D932" s="23">
        <v>44294</v>
      </c>
      <c r="E932" s="24">
        <v>38.7083333333333</v>
      </c>
      <c r="F932" s="25">
        <v>44294.708333333299</v>
      </c>
      <c r="G932">
        <v>7.9</v>
      </c>
      <c r="I932" t="s">
        <v>145</v>
      </c>
      <c r="J932" s="21" t="s">
        <v>146</v>
      </c>
      <c r="K932">
        <v>2021040817</v>
      </c>
      <c r="L932" s="23">
        <f t="shared" ref="L932:L995" si="13">N932</f>
        <v>44294.708381249999</v>
      </c>
      <c r="M932" s="24">
        <v>38.7083333333334</v>
      </c>
      <c r="N932" s="25">
        <v>44294.708381249999</v>
      </c>
      <c r="O932">
        <v>9.1</v>
      </c>
    </row>
    <row r="933" spans="1:15" x14ac:dyDescent="0.2">
      <c r="A933" s="21" t="s">
        <v>140</v>
      </c>
      <c r="B933" s="21" t="s">
        <v>141</v>
      </c>
      <c r="C933" s="22">
        <v>2021040818</v>
      </c>
      <c r="D933" s="23">
        <v>44294</v>
      </c>
      <c r="E933" s="24">
        <v>38.75</v>
      </c>
      <c r="F933" s="25">
        <v>44294.75</v>
      </c>
      <c r="G933">
        <v>5.5</v>
      </c>
      <c r="I933" t="s">
        <v>145</v>
      </c>
      <c r="J933" s="21" t="s">
        <v>146</v>
      </c>
      <c r="K933">
        <v>2021040818</v>
      </c>
      <c r="L933" s="23">
        <f t="shared" si="13"/>
        <v>44294.750047974536</v>
      </c>
      <c r="M933" s="24">
        <v>38.75</v>
      </c>
      <c r="N933" s="25">
        <v>44294.750047974536</v>
      </c>
      <c r="O933">
        <v>7.2</v>
      </c>
    </row>
    <row r="934" spans="1:15" x14ac:dyDescent="0.2">
      <c r="A934" s="21" t="s">
        <v>140</v>
      </c>
      <c r="B934" s="21" t="s">
        <v>141</v>
      </c>
      <c r="C934" s="22">
        <v>2021040819</v>
      </c>
      <c r="D934" s="23">
        <v>44294</v>
      </c>
      <c r="E934" s="24">
        <v>38.7916666666667</v>
      </c>
      <c r="F934" s="25">
        <v>44294.791666666701</v>
      </c>
      <c r="G934">
        <v>3.2</v>
      </c>
      <c r="I934" t="s">
        <v>145</v>
      </c>
      <c r="J934" s="21" t="s">
        <v>146</v>
      </c>
      <c r="K934">
        <v>2021040819</v>
      </c>
      <c r="L934" s="23">
        <f t="shared" si="13"/>
        <v>44294.791714699073</v>
      </c>
      <c r="M934" s="24">
        <v>38.7916666666667</v>
      </c>
      <c r="N934" s="25">
        <v>44294.791714699073</v>
      </c>
      <c r="O934">
        <v>4.8</v>
      </c>
    </row>
    <row r="935" spans="1:15" x14ac:dyDescent="0.2">
      <c r="A935" s="21" t="s">
        <v>140</v>
      </c>
      <c r="B935" s="21" t="s">
        <v>141</v>
      </c>
      <c r="C935" s="22">
        <v>2021040820</v>
      </c>
      <c r="D935" s="23">
        <v>44294</v>
      </c>
      <c r="E935" s="24">
        <v>38.8333333333333</v>
      </c>
      <c r="F935" s="25">
        <v>44294.833333333299</v>
      </c>
      <c r="G935">
        <v>1.9</v>
      </c>
      <c r="I935" t="s">
        <v>145</v>
      </c>
      <c r="J935" s="21" t="s">
        <v>146</v>
      </c>
      <c r="K935">
        <v>2021040820</v>
      </c>
      <c r="L935" s="23">
        <f t="shared" si="13"/>
        <v>44294.83338142361</v>
      </c>
      <c r="M935" s="24">
        <v>38.8333333333334</v>
      </c>
      <c r="N935" s="25">
        <v>44294.83338142361</v>
      </c>
      <c r="O935">
        <v>3.7</v>
      </c>
    </row>
    <row r="936" spans="1:15" x14ac:dyDescent="0.2">
      <c r="A936" s="21" t="s">
        <v>140</v>
      </c>
      <c r="B936" s="21" t="s">
        <v>141</v>
      </c>
      <c r="C936" s="22">
        <v>2021040821</v>
      </c>
      <c r="D936" s="23">
        <v>44294</v>
      </c>
      <c r="E936" s="24">
        <v>38.875</v>
      </c>
      <c r="F936" s="25">
        <v>44294.875</v>
      </c>
      <c r="G936">
        <v>0.8</v>
      </c>
      <c r="I936" t="s">
        <v>145</v>
      </c>
      <c r="J936" s="21" t="s">
        <v>146</v>
      </c>
      <c r="K936">
        <v>2021040821</v>
      </c>
      <c r="L936" s="23">
        <f t="shared" si="13"/>
        <v>44294.875048148147</v>
      </c>
      <c r="M936" s="24">
        <v>38.875</v>
      </c>
      <c r="N936" s="25">
        <v>44294.875048148147</v>
      </c>
      <c r="O936">
        <v>3</v>
      </c>
    </row>
    <row r="937" spans="1:15" x14ac:dyDescent="0.2">
      <c r="A937" s="21" t="s">
        <v>140</v>
      </c>
      <c r="B937" s="21" t="s">
        <v>141</v>
      </c>
      <c r="C937" s="22">
        <v>2021040822</v>
      </c>
      <c r="D937" s="23">
        <v>44294</v>
      </c>
      <c r="E937" s="24">
        <v>38.9166666666667</v>
      </c>
      <c r="F937" s="25">
        <v>44294.916666666701</v>
      </c>
      <c r="G937">
        <v>0</v>
      </c>
      <c r="I937" t="s">
        <v>145</v>
      </c>
      <c r="J937" s="21" t="s">
        <v>146</v>
      </c>
      <c r="K937">
        <v>2021040822</v>
      </c>
      <c r="L937" s="23">
        <f t="shared" si="13"/>
        <v>44294.916714872685</v>
      </c>
      <c r="M937" s="24">
        <v>38.9166666666667</v>
      </c>
      <c r="N937" s="25">
        <v>44294.916714872685</v>
      </c>
      <c r="O937">
        <v>3.7</v>
      </c>
    </row>
    <row r="938" spans="1:15" x14ac:dyDescent="0.2">
      <c r="A938" s="21" t="s">
        <v>140</v>
      </c>
      <c r="B938" s="21" t="s">
        <v>141</v>
      </c>
      <c r="C938" s="22">
        <v>2021040823</v>
      </c>
      <c r="D938" s="23">
        <v>44294</v>
      </c>
      <c r="E938" s="24">
        <v>38.9583333333333</v>
      </c>
      <c r="F938" s="25">
        <v>44294.958333333299</v>
      </c>
      <c r="G938">
        <v>-0.7</v>
      </c>
      <c r="I938" t="s">
        <v>145</v>
      </c>
      <c r="J938" s="21" t="s">
        <v>146</v>
      </c>
      <c r="K938">
        <v>2021040823</v>
      </c>
      <c r="L938" s="23">
        <f t="shared" si="13"/>
        <v>44294.958381597222</v>
      </c>
      <c r="M938" s="24">
        <v>38.9583333333334</v>
      </c>
      <c r="N938" s="25">
        <v>44294.958381597222</v>
      </c>
      <c r="O938">
        <v>4</v>
      </c>
    </row>
    <row r="939" spans="1:15" x14ac:dyDescent="0.2">
      <c r="A939" s="21" t="s">
        <v>140</v>
      </c>
      <c r="B939" s="21" t="s">
        <v>141</v>
      </c>
      <c r="C939" s="22">
        <v>2021040900</v>
      </c>
      <c r="D939" s="26">
        <v>44295</v>
      </c>
      <c r="E939" s="24">
        <v>39</v>
      </c>
      <c r="F939" s="25">
        <v>44295</v>
      </c>
      <c r="G939">
        <v>-1.1000000000000001</v>
      </c>
      <c r="I939" t="s">
        <v>145</v>
      </c>
      <c r="J939" s="21" t="s">
        <v>146</v>
      </c>
      <c r="K939">
        <v>2021040900</v>
      </c>
      <c r="L939" s="23">
        <f t="shared" si="13"/>
        <v>44295.000048321759</v>
      </c>
      <c r="M939" s="24">
        <v>39</v>
      </c>
      <c r="N939" s="25">
        <v>44295.000048321759</v>
      </c>
      <c r="O939">
        <v>3.9</v>
      </c>
    </row>
    <row r="940" spans="1:15" x14ac:dyDescent="0.2">
      <c r="A940" s="21" t="s">
        <v>140</v>
      </c>
      <c r="B940" s="21" t="s">
        <v>141</v>
      </c>
      <c r="C940" s="22">
        <v>2021040901</v>
      </c>
      <c r="D940" s="26">
        <v>44295</v>
      </c>
      <c r="E940" s="24">
        <v>39.0416666666667</v>
      </c>
      <c r="F940" s="25">
        <v>44295.041666666701</v>
      </c>
      <c r="G940">
        <v>-1.6</v>
      </c>
      <c r="I940" t="s">
        <v>145</v>
      </c>
      <c r="J940" s="21" t="s">
        <v>146</v>
      </c>
      <c r="K940">
        <v>2021040901</v>
      </c>
      <c r="L940" s="23">
        <f t="shared" si="13"/>
        <v>44295.041715046296</v>
      </c>
      <c r="M940" s="24">
        <v>39.0416666666667</v>
      </c>
      <c r="N940" s="25">
        <v>44295.041715046296</v>
      </c>
      <c r="O940">
        <v>4</v>
      </c>
    </row>
    <row r="941" spans="1:15" x14ac:dyDescent="0.2">
      <c r="A941" s="21" t="s">
        <v>140</v>
      </c>
      <c r="B941" s="21" t="s">
        <v>141</v>
      </c>
      <c r="C941" s="22">
        <v>2021040902</v>
      </c>
      <c r="D941" s="26">
        <v>44295</v>
      </c>
      <c r="E941" s="24">
        <v>39.0833333333333</v>
      </c>
      <c r="F941" s="25">
        <v>44295.083333333299</v>
      </c>
      <c r="G941">
        <v>-2</v>
      </c>
      <c r="I941" t="s">
        <v>145</v>
      </c>
      <c r="J941" s="21" t="s">
        <v>146</v>
      </c>
      <c r="K941">
        <v>2021040902</v>
      </c>
      <c r="L941" s="23">
        <f t="shared" si="13"/>
        <v>44295.083381770834</v>
      </c>
      <c r="M941" s="24">
        <v>39.0833333333334</v>
      </c>
      <c r="N941" s="25">
        <v>44295.083381770834</v>
      </c>
      <c r="O941">
        <v>4</v>
      </c>
    </row>
    <row r="942" spans="1:15" x14ac:dyDescent="0.2">
      <c r="A942" s="21" t="s">
        <v>140</v>
      </c>
      <c r="B942" s="21" t="s">
        <v>141</v>
      </c>
      <c r="C942" s="22">
        <v>2021040903</v>
      </c>
      <c r="D942" s="26">
        <v>44295</v>
      </c>
      <c r="E942" s="24">
        <v>39.125</v>
      </c>
      <c r="F942" s="25">
        <v>44295.125</v>
      </c>
      <c r="G942">
        <v>-2</v>
      </c>
      <c r="I942" t="s">
        <v>145</v>
      </c>
      <c r="J942" s="21" t="s">
        <v>146</v>
      </c>
      <c r="K942">
        <v>2021040903</v>
      </c>
      <c r="L942" s="23">
        <f t="shared" si="13"/>
        <v>44295.125048495371</v>
      </c>
      <c r="M942" s="24">
        <v>39.125</v>
      </c>
      <c r="N942" s="25">
        <v>44295.125048495371</v>
      </c>
      <c r="O942">
        <v>4.0999999999999996</v>
      </c>
    </row>
    <row r="943" spans="1:15" x14ac:dyDescent="0.2">
      <c r="A943" s="21" t="s">
        <v>140</v>
      </c>
      <c r="B943" s="21" t="s">
        <v>141</v>
      </c>
      <c r="C943" s="22">
        <v>2021040904</v>
      </c>
      <c r="D943" s="26">
        <v>44295</v>
      </c>
      <c r="E943" s="24">
        <v>39.1666666666667</v>
      </c>
      <c r="F943" s="25">
        <v>44295.166666666701</v>
      </c>
      <c r="G943">
        <v>-2.2000000000000002</v>
      </c>
      <c r="I943" t="s">
        <v>145</v>
      </c>
      <c r="J943" s="21" t="s">
        <v>146</v>
      </c>
      <c r="K943">
        <v>2021040904</v>
      </c>
      <c r="L943" s="23">
        <f t="shared" si="13"/>
        <v>44295.166715219908</v>
      </c>
      <c r="M943" s="24">
        <v>39.1666666666667</v>
      </c>
      <c r="N943" s="25">
        <v>44295.166715219908</v>
      </c>
      <c r="O943">
        <v>4.2</v>
      </c>
    </row>
    <row r="944" spans="1:15" x14ac:dyDescent="0.2">
      <c r="A944" s="21" t="s">
        <v>140</v>
      </c>
      <c r="B944" s="21" t="s">
        <v>141</v>
      </c>
      <c r="C944" s="22">
        <v>2021040905</v>
      </c>
      <c r="D944" s="26">
        <v>44295</v>
      </c>
      <c r="E944" s="24">
        <v>39.2083333333333</v>
      </c>
      <c r="F944" s="25">
        <v>44295.208333333299</v>
      </c>
      <c r="G944">
        <v>-2.2999999999999998</v>
      </c>
      <c r="I944" t="s">
        <v>145</v>
      </c>
      <c r="J944" s="21" t="s">
        <v>146</v>
      </c>
      <c r="K944">
        <v>2021040905</v>
      </c>
      <c r="L944" s="23">
        <f t="shared" si="13"/>
        <v>44295.208381944445</v>
      </c>
      <c r="M944" s="24">
        <v>39.2083333333334</v>
      </c>
      <c r="N944" s="25">
        <v>44295.208381944445</v>
      </c>
      <c r="O944">
        <v>4.2</v>
      </c>
    </row>
    <row r="945" spans="1:15" x14ac:dyDescent="0.2">
      <c r="A945" s="21" t="s">
        <v>140</v>
      </c>
      <c r="B945" s="21" t="s">
        <v>141</v>
      </c>
      <c r="C945" s="22">
        <v>2021040906</v>
      </c>
      <c r="D945" s="26">
        <v>44295</v>
      </c>
      <c r="E945" s="24">
        <v>39.25</v>
      </c>
      <c r="F945" s="25">
        <v>44295.25</v>
      </c>
      <c r="G945">
        <v>-1.8</v>
      </c>
      <c r="I945" t="s">
        <v>145</v>
      </c>
      <c r="J945" s="21" t="s">
        <v>146</v>
      </c>
      <c r="K945">
        <v>2021040906</v>
      </c>
      <c r="L945" s="23">
        <f t="shared" si="13"/>
        <v>44295.250048668982</v>
      </c>
      <c r="M945" s="24">
        <v>39.25</v>
      </c>
      <c r="N945" s="25">
        <v>44295.250048668982</v>
      </c>
      <c r="O945">
        <v>4.3</v>
      </c>
    </row>
    <row r="946" spans="1:15" x14ac:dyDescent="0.2">
      <c r="A946" s="21" t="s">
        <v>140</v>
      </c>
      <c r="B946" s="21" t="s">
        <v>141</v>
      </c>
      <c r="C946" s="22">
        <v>2021040907</v>
      </c>
      <c r="D946" s="26">
        <v>44295</v>
      </c>
      <c r="E946" s="24">
        <v>39.2916666666667</v>
      </c>
      <c r="F946" s="25">
        <v>44295.291666666701</v>
      </c>
      <c r="G946">
        <v>0.5</v>
      </c>
      <c r="I946" t="s">
        <v>145</v>
      </c>
      <c r="J946" s="21" t="s">
        <v>146</v>
      </c>
      <c r="K946">
        <v>2021040907</v>
      </c>
      <c r="L946" s="23">
        <f t="shared" si="13"/>
        <v>44295.29171539352</v>
      </c>
      <c r="M946" s="24">
        <v>39.2916666666667</v>
      </c>
      <c r="N946" s="25">
        <v>44295.29171539352</v>
      </c>
      <c r="O946">
        <v>6.2</v>
      </c>
    </row>
    <row r="947" spans="1:15" x14ac:dyDescent="0.2">
      <c r="A947" s="21" t="s">
        <v>140</v>
      </c>
      <c r="B947" s="21" t="s">
        <v>141</v>
      </c>
      <c r="C947" s="22">
        <v>2021040908</v>
      </c>
      <c r="D947" s="26">
        <v>44295</v>
      </c>
      <c r="E947" s="24">
        <v>39.3333333333333</v>
      </c>
      <c r="F947" s="25">
        <v>44295.333333333299</v>
      </c>
      <c r="G947">
        <v>3.6</v>
      </c>
      <c r="I947" t="s">
        <v>145</v>
      </c>
      <c r="J947" s="21" t="s">
        <v>146</v>
      </c>
      <c r="K947">
        <v>2021040908</v>
      </c>
      <c r="L947" s="23">
        <f t="shared" si="13"/>
        <v>44295.333382118057</v>
      </c>
      <c r="M947" s="24">
        <v>39.3333333333334</v>
      </c>
      <c r="N947" s="25">
        <v>44295.333382118057</v>
      </c>
      <c r="O947">
        <v>9.3000000000000007</v>
      </c>
    </row>
    <row r="948" spans="1:15" x14ac:dyDescent="0.2">
      <c r="A948" s="21" t="s">
        <v>140</v>
      </c>
      <c r="B948" s="21" t="s">
        <v>141</v>
      </c>
      <c r="C948" s="22">
        <v>2021040909</v>
      </c>
      <c r="D948" s="26">
        <v>44295</v>
      </c>
      <c r="E948" s="24">
        <v>39.375</v>
      </c>
      <c r="F948" s="25">
        <v>44295.375</v>
      </c>
      <c r="G948">
        <v>7.1</v>
      </c>
      <c r="I948" t="s">
        <v>145</v>
      </c>
      <c r="J948" s="21" t="s">
        <v>146</v>
      </c>
      <c r="K948">
        <v>2021040909</v>
      </c>
      <c r="L948" s="23">
        <f t="shared" si="13"/>
        <v>44295.375048842594</v>
      </c>
      <c r="M948" s="24">
        <v>39.375</v>
      </c>
      <c r="N948" s="25">
        <v>44295.375048842594</v>
      </c>
      <c r="O948">
        <v>11.7</v>
      </c>
    </row>
    <row r="949" spans="1:15" x14ac:dyDescent="0.2">
      <c r="A949" s="21" t="s">
        <v>140</v>
      </c>
      <c r="B949" s="21" t="s">
        <v>141</v>
      </c>
      <c r="C949" s="22">
        <v>2021040910</v>
      </c>
      <c r="D949" s="26">
        <v>44295</v>
      </c>
      <c r="E949" s="24">
        <v>39.4166666666667</v>
      </c>
      <c r="F949" s="25">
        <v>44295.416666666701</v>
      </c>
      <c r="G949">
        <v>10.199999999999999</v>
      </c>
      <c r="I949" t="s">
        <v>145</v>
      </c>
      <c r="J949" s="21" t="s">
        <v>146</v>
      </c>
      <c r="K949">
        <v>2021040910</v>
      </c>
      <c r="L949" s="23">
        <f t="shared" si="13"/>
        <v>44295.416715567131</v>
      </c>
      <c r="M949" s="24">
        <v>39.4166666666667</v>
      </c>
      <c r="N949" s="25">
        <v>44295.416715567131</v>
      </c>
      <c r="O949">
        <v>13.1</v>
      </c>
    </row>
    <row r="950" spans="1:15" x14ac:dyDescent="0.2">
      <c r="A950" s="21" t="s">
        <v>140</v>
      </c>
      <c r="B950" s="21" t="s">
        <v>141</v>
      </c>
      <c r="C950" s="22">
        <v>2021040911</v>
      </c>
      <c r="D950" s="26">
        <v>44295</v>
      </c>
      <c r="E950" s="24">
        <v>39.4583333333333</v>
      </c>
      <c r="F950" s="25">
        <v>44295.458333333299</v>
      </c>
      <c r="G950">
        <v>12.7</v>
      </c>
      <c r="I950" t="s">
        <v>145</v>
      </c>
      <c r="J950" s="21" t="s">
        <v>146</v>
      </c>
      <c r="K950">
        <v>2021040911</v>
      </c>
      <c r="L950" s="23">
        <f t="shared" si="13"/>
        <v>44295.458382291668</v>
      </c>
      <c r="M950" s="24">
        <v>39.4583333333334</v>
      </c>
      <c r="N950" s="25">
        <v>44295.458382291668</v>
      </c>
      <c r="O950">
        <v>13.9</v>
      </c>
    </row>
    <row r="951" spans="1:15" x14ac:dyDescent="0.2">
      <c r="A951" s="21" t="s">
        <v>140</v>
      </c>
      <c r="B951" s="21" t="s">
        <v>141</v>
      </c>
      <c r="C951" s="22">
        <v>2021040912</v>
      </c>
      <c r="D951" s="26">
        <v>44295</v>
      </c>
      <c r="E951" s="24">
        <v>39.5</v>
      </c>
      <c r="F951" s="25">
        <v>44295.5</v>
      </c>
      <c r="G951">
        <v>13.9</v>
      </c>
      <c r="I951" t="s">
        <v>145</v>
      </c>
      <c r="J951" s="21" t="s">
        <v>146</v>
      </c>
      <c r="K951">
        <v>2021040912</v>
      </c>
      <c r="L951" s="23">
        <f t="shared" si="13"/>
        <v>44295.500049016206</v>
      </c>
      <c r="M951" s="24">
        <v>39.5</v>
      </c>
      <c r="N951" s="25">
        <v>44295.500049016206</v>
      </c>
      <c r="O951">
        <v>15.1</v>
      </c>
    </row>
    <row r="952" spans="1:15" x14ac:dyDescent="0.2">
      <c r="A952" s="21" t="s">
        <v>140</v>
      </c>
      <c r="B952" s="21" t="s">
        <v>141</v>
      </c>
      <c r="C952" s="22">
        <v>2021040913</v>
      </c>
      <c r="D952" s="26">
        <v>44295</v>
      </c>
      <c r="E952" s="24">
        <v>39.5416666666667</v>
      </c>
      <c r="F952" s="25">
        <v>44295.541666666701</v>
      </c>
      <c r="G952">
        <v>14.8</v>
      </c>
      <c r="I952" t="s">
        <v>145</v>
      </c>
      <c r="J952" s="21" t="s">
        <v>146</v>
      </c>
      <c r="K952">
        <v>2021040913</v>
      </c>
      <c r="L952" s="23">
        <f t="shared" si="13"/>
        <v>44295.541715740743</v>
      </c>
      <c r="M952" s="24">
        <v>39.5416666666667</v>
      </c>
      <c r="N952" s="25">
        <v>44295.541715740743</v>
      </c>
      <c r="O952">
        <v>15.4</v>
      </c>
    </row>
    <row r="953" spans="1:15" x14ac:dyDescent="0.2">
      <c r="A953" s="21" t="s">
        <v>140</v>
      </c>
      <c r="B953" s="21" t="s">
        <v>141</v>
      </c>
      <c r="C953" s="22">
        <v>2021040914</v>
      </c>
      <c r="D953" s="26">
        <v>44295</v>
      </c>
      <c r="E953" s="24">
        <v>39.5833333333333</v>
      </c>
      <c r="F953" s="25">
        <v>44295.583333333299</v>
      </c>
      <c r="G953">
        <v>14.5</v>
      </c>
      <c r="I953" t="s">
        <v>145</v>
      </c>
      <c r="J953" s="21" t="s">
        <v>146</v>
      </c>
      <c r="K953">
        <v>2021040914</v>
      </c>
      <c r="L953" s="23">
        <f t="shared" si="13"/>
        <v>44295.58338246528</v>
      </c>
      <c r="M953" s="24">
        <v>39.5833333333334</v>
      </c>
      <c r="N953" s="25">
        <v>44295.58338246528</v>
      </c>
      <c r="O953">
        <v>15.9</v>
      </c>
    </row>
    <row r="954" spans="1:15" x14ac:dyDescent="0.2">
      <c r="A954" s="21" t="s">
        <v>140</v>
      </c>
      <c r="B954" s="21" t="s">
        <v>141</v>
      </c>
      <c r="C954" s="22">
        <v>2021040915</v>
      </c>
      <c r="D954" s="26">
        <v>44295</v>
      </c>
      <c r="E954" s="24">
        <v>39.625</v>
      </c>
      <c r="F954" s="25">
        <v>44295.625</v>
      </c>
      <c r="G954">
        <v>14.5</v>
      </c>
      <c r="I954" t="s">
        <v>145</v>
      </c>
      <c r="J954" s="21" t="s">
        <v>146</v>
      </c>
      <c r="K954">
        <v>2021040915</v>
      </c>
      <c r="L954" s="23">
        <f t="shared" si="13"/>
        <v>44295.625049189817</v>
      </c>
      <c r="M954" s="24">
        <v>39.625</v>
      </c>
      <c r="N954" s="25">
        <v>44295.625049189817</v>
      </c>
      <c r="O954">
        <v>15.9</v>
      </c>
    </row>
    <row r="955" spans="1:15" x14ac:dyDescent="0.2">
      <c r="A955" s="21" t="s">
        <v>140</v>
      </c>
      <c r="B955" s="21" t="s">
        <v>141</v>
      </c>
      <c r="C955" s="22">
        <v>2021040916</v>
      </c>
      <c r="D955" s="26">
        <v>44295</v>
      </c>
      <c r="E955" s="24">
        <v>39.6666666666667</v>
      </c>
      <c r="F955" s="25">
        <v>44295.666666666701</v>
      </c>
      <c r="G955">
        <v>14.7</v>
      </c>
      <c r="I955" t="s">
        <v>145</v>
      </c>
      <c r="J955" s="21" t="s">
        <v>146</v>
      </c>
      <c r="K955">
        <v>2021040916</v>
      </c>
      <c r="L955" s="23">
        <f t="shared" si="13"/>
        <v>44295.666715914354</v>
      </c>
      <c r="M955" s="24">
        <v>39.6666666666667</v>
      </c>
      <c r="N955" s="25">
        <v>44295.666715914354</v>
      </c>
      <c r="O955">
        <v>16</v>
      </c>
    </row>
    <row r="956" spans="1:15" x14ac:dyDescent="0.2">
      <c r="A956" s="21" t="s">
        <v>140</v>
      </c>
      <c r="B956" s="21" t="s">
        <v>141</v>
      </c>
      <c r="C956" s="22">
        <v>2021040917</v>
      </c>
      <c r="D956" s="26">
        <v>44295</v>
      </c>
      <c r="E956" s="24">
        <v>39.7083333333333</v>
      </c>
      <c r="F956" s="25">
        <v>44295.708333333299</v>
      </c>
      <c r="G956">
        <v>14.4</v>
      </c>
      <c r="I956" t="s">
        <v>145</v>
      </c>
      <c r="J956" s="21" t="s">
        <v>146</v>
      </c>
      <c r="K956">
        <v>2021040917</v>
      </c>
      <c r="L956" s="23">
        <f t="shared" si="13"/>
        <v>44295.708382638892</v>
      </c>
      <c r="M956" s="24">
        <v>39.7083333333334</v>
      </c>
      <c r="N956" s="25">
        <v>44295.708382638892</v>
      </c>
      <c r="O956">
        <v>14.9</v>
      </c>
    </row>
    <row r="957" spans="1:15" x14ac:dyDescent="0.2">
      <c r="A957" s="21" t="s">
        <v>140</v>
      </c>
      <c r="B957" s="21" t="s">
        <v>141</v>
      </c>
      <c r="C957" s="22">
        <v>2021040918</v>
      </c>
      <c r="D957" s="26">
        <v>44295</v>
      </c>
      <c r="E957" s="24">
        <v>39.75</v>
      </c>
      <c r="F957" s="25">
        <v>44295.75</v>
      </c>
      <c r="G957">
        <v>12.9</v>
      </c>
      <c r="I957" t="s">
        <v>145</v>
      </c>
      <c r="J957" s="21" t="s">
        <v>146</v>
      </c>
      <c r="K957">
        <v>2021040918</v>
      </c>
      <c r="L957" s="23">
        <f t="shared" si="13"/>
        <v>44295.750049363429</v>
      </c>
      <c r="M957" s="24">
        <v>39.75</v>
      </c>
      <c r="N957" s="25">
        <v>44295.750049363429</v>
      </c>
      <c r="O957">
        <v>13.4</v>
      </c>
    </row>
    <row r="958" spans="1:15" x14ac:dyDescent="0.2">
      <c r="A958" s="21" t="s">
        <v>140</v>
      </c>
      <c r="B958" s="21" t="s">
        <v>141</v>
      </c>
      <c r="C958" s="22">
        <v>2021040919</v>
      </c>
      <c r="D958" s="26">
        <v>44295</v>
      </c>
      <c r="E958" s="24">
        <v>39.7916666666667</v>
      </c>
      <c r="F958" s="25">
        <v>44295.791666666701</v>
      </c>
      <c r="G958">
        <v>11.7</v>
      </c>
      <c r="I958" t="s">
        <v>145</v>
      </c>
      <c r="J958" s="21" t="s">
        <v>146</v>
      </c>
      <c r="K958">
        <v>2021040919</v>
      </c>
      <c r="L958" s="23">
        <f t="shared" si="13"/>
        <v>44295.791716087966</v>
      </c>
      <c r="M958" s="24">
        <v>39.7916666666667</v>
      </c>
      <c r="N958" s="25">
        <v>44295.791716087966</v>
      </c>
      <c r="O958">
        <v>12.2</v>
      </c>
    </row>
    <row r="959" spans="1:15" x14ac:dyDescent="0.2">
      <c r="A959" s="21" t="s">
        <v>140</v>
      </c>
      <c r="B959" s="21" t="s">
        <v>141</v>
      </c>
      <c r="C959" s="22">
        <v>2021040920</v>
      </c>
      <c r="D959" s="26">
        <v>44295</v>
      </c>
      <c r="E959" s="24">
        <v>39.8333333333333</v>
      </c>
      <c r="F959" s="25">
        <v>44295.833333333299</v>
      </c>
      <c r="G959">
        <v>8.6</v>
      </c>
      <c r="I959" t="s">
        <v>145</v>
      </c>
      <c r="J959" s="21" t="s">
        <v>146</v>
      </c>
      <c r="K959">
        <v>2021040920</v>
      </c>
      <c r="L959" s="23">
        <f t="shared" si="13"/>
        <v>44295.833382812503</v>
      </c>
      <c r="M959" s="24">
        <v>39.8333333333334</v>
      </c>
      <c r="N959" s="25">
        <v>44295.833382812503</v>
      </c>
      <c r="O959">
        <v>11.4</v>
      </c>
    </row>
    <row r="960" spans="1:15" x14ac:dyDescent="0.2">
      <c r="A960" s="21" t="s">
        <v>140</v>
      </c>
      <c r="B960" s="21" t="s">
        <v>141</v>
      </c>
      <c r="C960" s="22">
        <v>2021040921</v>
      </c>
      <c r="D960" s="26">
        <v>44295</v>
      </c>
      <c r="E960" s="24">
        <v>39.875</v>
      </c>
      <c r="F960" s="25">
        <v>44295.875</v>
      </c>
      <c r="G960">
        <v>7.6</v>
      </c>
      <c r="I960" t="s">
        <v>145</v>
      </c>
      <c r="J960" s="21" t="s">
        <v>146</v>
      </c>
      <c r="K960">
        <v>2021040921</v>
      </c>
      <c r="L960" s="23">
        <f t="shared" si="13"/>
        <v>44295.87504953704</v>
      </c>
      <c r="M960" s="24">
        <v>39.875</v>
      </c>
      <c r="N960" s="25">
        <v>44295.87504953704</v>
      </c>
      <c r="O960">
        <v>11</v>
      </c>
    </row>
    <row r="961" spans="1:15" x14ac:dyDescent="0.2">
      <c r="A961" s="21" t="s">
        <v>140</v>
      </c>
      <c r="B961" s="21" t="s">
        <v>141</v>
      </c>
      <c r="C961" s="22">
        <v>2021040922</v>
      </c>
      <c r="D961" s="26">
        <v>44295</v>
      </c>
      <c r="E961" s="24">
        <v>39.9166666666667</v>
      </c>
      <c r="F961" s="25">
        <v>44295.916666666701</v>
      </c>
      <c r="G961">
        <v>5.6</v>
      </c>
      <c r="I961" t="s">
        <v>145</v>
      </c>
      <c r="J961" s="21" t="s">
        <v>146</v>
      </c>
      <c r="K961">
        <v>2021040922</v>
      </c>
      <c r="L961" s="23">
        <f t="shared" si="13"/>
        <v>44295.916716261578</v>
      </c>
      <c r="M961" s="24">
        <v>39.9166666666667</v>
      </c>
      <c r="N961" s="25">
        <v>44295.916716261578</v>
      </c>
      <c r="O961">
        <v>10.9</v>
      </c>
    </row>
    <row r="962" spans="1:15" x14ac:dyDescent="0.2">
      <c r="A962" s="21" t="s">
        <v>140</v>
      </c>
      <c r="B962" s="21" t="s">
        <v>141</v>
      </c>
      <c r="C962" s="22">
        <v>2021040923</v>
      </c>
      <c r="D962" s="26">
        <v>44295</v>
      </c>
      <c r="E962" s="24">
        <v>39.9583333333333</v>
      </c>
      <c r="F962" s="25">
        <v>44295.958333333299</v>
      </c>
      <c r="G962">
        <v>4</v>
      </c>
      <c r="I962" t="s">
        <v>145</v>
      </c>
      <c r="J962" s="21" t="s">
        <v>146</v>
      </c>
      <c r="K962">
        <v>2021040923</v>
      </c>
      <c r="L962" s="23">
        <f t="shared" si="13"/>
        <v>44295.958382986108</v>
      </c>
      <c r="M962" s="24">
        <v>39.9583333333334</v>
      </c>
      <c r="N962" s="25">
        <v>44295.958382986108</v>
      </c>
      <c r="O962">
        <v>10.5</v>
      </c>
    </row>
    <row r="963" spans="1:15" x14ac:dyDescent="0.2">
      <c r="A963" s="21" t="s">
        <v>140</v>
      </c>
      <c r="B963" s="21" t="s">
        <v>141</v>
      </c>
      <c r="C963" s="22">
        <v>2021041000</v>
      </c>
      <c r="D963" s="23">
        <v>44296</v>
      </c>
      <c r="E963" s="24">
        <v>40</v>
      </c>
      <c r="F963" s="25">
        <v>44296</v>
      </c>
      <c r="G963">
        <v>2.8</v>
      </c>
      <c r="I963" t="s">
        <v>145</v>
      </c>
      <c r="J963" s="21" t="s">
        <v>146</v>
      </c>
      <c r="K963">
        <v>2021041000</v>
      </c>
      <c r="L963" s="23">
        <f t="shared" si="13"/>
        <v>44296.000049710645</v>
      </c>
      <c r="M963" s="24">
        <v>40</v>
      </c>
      <c r="N963" s="25">
        <v>44296.000049710645</v>
      </c>
      <c r="O963">
        <v>9.4</v>
      </c>
    </row>
    <row r="964" spans="1:15" x14ac:dyDescent="0.2">
      <c r="A964" s="21" t="s">
        <v>140</v>
      </c>
      <c r="B964" s="21" t="s">
        <v>141</v>
      </c>
      <c r="C964" s="22">
        <v>2021041001</v>
      </c>
      <c r="D964" s="23">
        <v>44296</v>
      </c>
      <c r="E964" s="24">
        <v>40.0416666666667</v>
      </c>
      <c r="F964" s="25">
        <v>44296.041666666701</v>
      </c>
      <c r="G964">
        <v>2.5</v>
      </c>
      <c r="I964" t="s">
        <v>145</v>
      </c>
      <c r="J964" s="21" t="s">
        <v>146</v>
      </c>
      <c r="K964">
        <v>2021041001</v>
      </c>
      <c r="L964" s="23">
        <f t="shared" si="13"/>
        <v>44296.041716377316</v>
      </c>
      <c r="M964" s="24">
        <v>40.0416666666667</v>
      </c>
      <c r="N964" s="25">
        <v>44296.041716377316</v>
      </c>
      <c r="O964">
        <v>9.1999999999999993</v>
      </c>
    </row>
    <row r="965" spans="1:15" x14ac:dyDescent="0.2">
      <c r="A965" s="21" t="s">
        <v>140</v>
      </c>
      <c r="B965" s="21" t="s">
        <v>141</v>
      </c>
      <c r="C965" s="22">
        <v>2021041002</v>
      </c>
      <c r="D965" s="23">
        <v>44296</v>
      </c>
      <c r="E965" s="24">
        <v>40.0833333333333</v>
      </c>
      <c r="F965" s="25">
        <v>44296.083333333299</v>
      </c>
      <c r="G965">
        <v>2.9</v>
      </c>
      <c r="I965" t="s">
        <v>145</v>
      </c>
      <c r="J965" s="21" t="s">
        <v>146</v>
      </c>
      <c r="K965">
        <v>2021041002</v>
      </c>
      <c r="L965" s="23">
        <f t="shared" si="13"/>
        <v>44296.083383101854</v>
      </c>
      <c r="M965" s="24">
        <v>40.0833333333334</v>
      </c>
      <c r="N965" s="25">
        <v>44296.083383101854</v>
      </c>
      <c r="O965">
        <v>9.1</v>
      </c>
    </row>
    <row r="966" spans="1:15" x14ac:dyDescent="0.2">
      <c r="A966" s="21" t="s">
        <v>140</v>
      </c>
      <c r="B966" s="21" t="s">
        <v>141</v>
      </c>
      <c r="C966" s="22">
        <v>2021041003</v>
      </c>
      <c r="D966" s="23">
        <v>44296</v>
      </c>
      <c r="E966" s="24">
        <v>40.125</v>
      </c>
      <c r="F966" s="25">
        <v>44296.125</v>
      </c>
      <c r="G966">
        <v>2.2000000000000002</v>
      </c>
      <c r="I966" t="s">
        <v>145</v>
      </c>
      <c r="J966" s="21" t="s">
        <v>146</v>
      </c>
      <c r="K966">
        <v>2021041003</v>
      </c>
      <c r="L966" s="23">
        <f t="shared" si="13"/>
        <v>44296.125049826391</v>
      </c>
      <c r="M966" s="24">
        <v>40.125</v>
      </c>
      <c r="N966" s="25">
        <v>44296.125049826391</v>
      </c>
      <c r="O966">
        <v>8.9</v>
      </c>
    </row>
    <row r="967" spans="1:15" x14ac:dyDescent="0.2">
      <c r="A967" s="21" t="s">
        <v>140</v>
      </c>
      <c r="B967" s="21" t="s">
        <v>141</v>
      </c>
      <c r="C967" s="22">
        <v>2021041004</v>
      </c>
      <c r="D967" s="23">
        <v>44296</v>
      </c>
      <c r="E967" s="24">
        <v>40.1666666666667</v>
      </c>
      <c r="F967" s="25">
        <v>44296.166666666701</v>
      </c>
      <c r="G967">
        <v>1.6</v>
      </c>
      <c r="I967" t="s">
        <v>145</v>
      </c>
      <c r="J967" s="21" t="s">
        <v>146</v>
      </c>
      <c r="K967">
        <v>2021041004</v>
      </c>
      <c r="L967" s="23">
        <f t="shared" si="13"/>
        <v>44296.166716550928</v>
      </c>
      <c r="M967" s="24">
        <v>40.1666666666667</v>
      </c>
      <c r="N967" s="25">
        <v>44296.166716550928</v>
      </c>
      <c r="O967">
        <v>8.6999999999999993</v>
      </c>
    </row>
    <row r="968" spans="1:15" x14ac:dyDescent="0.2">
      <c r="A968" s="21" t="s">
        <v>140</v>
      </c>
      <c r="B968" s="21" t="s">
        <v>141</v>
      </c>
      <c r="C968" s="22">
        <v>2021041005</v>
      </c>
      <c r="D968" s="23">
        <v>44296</v>
      </c>
      <c r="E968" s="24">
        <v>40.2083333333333</v>
      </c>
      <c r="F968" s="25">
        <v>44296.208333333299</v>
      </c>
      <c r="G968">
        <v>1.9</v>
      </c>
      <c r="I968" t="s">
        <v>145</v>
      </c>
      <c r="J968" s="21" t="s">
        <v>146</v>
      </c>
      <c r="K968">
        <v>2021041005</v>
      </c>
      <c r="L968" s="23">
        <f t="shared" si="13"/>
        <v>44296.208383275465</v>
      </c>
      <c r="M968" s="24">
        <v>40.2083333333334</v>
      </c>
      <c r="N968" s="25">
        <v>44296.208383275465</v>
      </c>
      <c r="O968">
        <v>9</v>
      </c>
    </row>
    <row r="969" spans="1:15" x14ac:dyDescent="0.2">
      <c r="A969" s="21" t="s">
        <v>140</v>
      </c>
      <c r="B969" s="21" t="s">
        <v>141</v>
      </c>
      <c r="C969" s="22">
        <v>2021041006</v>
      </c>
      <c r="D969" s="23">
        <v>44296</v>
      </c>
      <c r="E969" s="24">
        <v>40.25</v>
      </c>
      <c r="F969" s="25">
        <v>44296.25</v>
      </c>
      <c r="G969">
        <v>2.7</v>
      </c>
      <c r="I969" t="s">
        <v>145</v>
      </c>
      <c r="J969" s="21" t="s">
        <v>146</v>
      </c>
      <c r="K969">
        <v>2021041006</v>
      </c>
      <c r="L969" s="23">
        <f t="shared" si="13"/>
        <v>44296.250050000002</v>
      </c>
      <c r="M969" s="24">
        <v>40.25</v>
      </c>
      <c r="N969" s="25">
        <v>44296.250050000002</v>
      </c>
      <c r="O969">
        <v>9.1999999999999993</v>
      </c>
    </row>
    <row r="970" spans="1:15" x14ac:dyDescent="0.2">
      <c r="A970" s="21" t="s">
        <v>140</v>
      </c>
      <c r="B970" s="21" t="s">
        <v>141</v>
      </c>
      <c r="C970" s="22">
        <v>2021041007</v>
      </c>
      <c r="D970" s="23">
        <v>44296</v>
      </c>
      <c r="E970" s="24">
        <v>40.2916666666667</v>
      </c>
      <c r="F970" s="25">
        <v>44296.291666666701</v>
      </c>
      <c r="G970">
        <v>4</v>
      </c>
      <c r="I970" t="s">
        <v>145</v>
      </c>
      <c r="J970" s="21" t="s">
        <v>146</v>
      </c>
      <c r="K970">
        <v>2021041007</v>
      </c>
      <c r="L970" s="23">
        <f t="shared" si="13"/>
        <v>44296.29171672454</v>
      </c>
      <c r="M970" s="24">
        <v>40.2916666666667</v>
      </c>
      <c r="N970" s="25">
        <v>44296.29171672454</v>
      </c>
      <c r="O970">
        <v>9.5</v>
      </c>
    </row>
    <row r="971" spans="1:15" x14ac:dyDescent="0.2">
      <c r="A971" s="21" t="s">
        <v>140</v>
      </c>
      <c r="B971" s="21" t="s">
        <v>141</v>
      </c>
      <c r="C971" s="22">
        <v>2021041008</v>
      </c>
      <c r="D971" s="23">
        <v>44296</v>
      </c>
      <c r="E971" s="24">
        <v>40.3333333333333</v>
      </c>
      <c r="F971" s="25">
        <v>44296.333333333299</v>
      </c>
      <c r="G971">
        <v>5.9</v>
      </c>
      <c r="I971" t="s">
        <v>145</v>
      </c>
      <c r="J971" s="21" t="s">
        <v>146</v>
      </c>
      <c r="K971">
        <v>2021041008</v>
      </c>
      <c r="L971" s="23">
        <f t="shared" si="13"/>
        <v>44296.333383449077</v>
      </c>
      <c r="M971" s="24">
        <v>40.3333333333334</v>
      </c>
      <c r="N971" s="25">
        <v>44296.333383449077</v>
      </c>
      <c r="O971">
        <v>11.4</v>
      </c>
    </row>
    <row r="972" spans="1:15" x14ac:dyDescent="0.2">
      <c r="A972" s="21" t="s">
        <v>140</v>
      </c>
      <c r="B972" s="21" t="s">
        <v>141</v>
      </c>
      <c r="C972" s="22">
        <v>2021041009</v>
      </c>
      <c r="D972" s="23">
        <v>44296</v>
      </c>
      <c r="E972" s="24">
        <v>40.375</v>
      </c>
      <c r="F972" s="25">
        <v>44296.375</v>
      </c>
      <c r="G972">
        <v>7.8</v>
      </c>
      <c r="I972" t="s">
        <v>145</v>
      </c>
      <c r="J972" s="21" t="s">
        <v>146</v>
      </c>
      <c r="K972">
        <v>2021041009</v>
      </c>
      <c r="L972" s="23">
        <f t="shared" si="13"/>
        <v>44296.375050173614</v>
      </c>
      <c r="M972" s="24">
        <v>40.375</v>
      </c>
      <c r="N972" s="25">
        <v>44296.375050173614</v>
      </c>
      <c r="O972">
        <v>12.2</v>
      </c>
    </row>
    <row r="973" spans="1:15" x14ac:dyDescent="0.2">
      <c r="A973" s="21" t="s">
        <v>140</v>
      </c>
      <c r="B973" s="21" t="s">
        <v>141</v>
      </c>
      <c r="C973" s="22">
        <v>2021041010</v>
      </c>
      <c r="D973" s="23">
        <v>44296</v>
      </c>
      <c r="E973" s="24">
        <v>40.4166666666667</v>
      </c>
      <c r="F973" s="25">
        <v>44296.416666666701</v>
      </c>
      <c r="G973">
        <v>11.3</v>
      </c>
      <c r="I973" t="s">
        <v>145</v>
      </c>
      <c r="J973" s="21" t="s">
        <v>146</v>
      </c>
      <c r="K973">
        <v>2021041010</v>
      </c>
      <c r="L973" s="23">
        <f t="shared" si="13"/>
        <v>44296.416716898151</v>
      </c>
      <c r="M973" s="24">
        <v>40.4166666666667</v>
      </c>
      <c r="N973" s="25">
        <v>44296.416716898151</v>
      </c>
      <c r="O973">
        <v>13.4</v>
      </c>
    </row>
    <row r="974" spans="1:15" x14ac:dyDescent="0.2">
      <c r="A974" s="21" t="s">
        <v>140</v>
      </c>
      <c r="B974" s="21" t="s">
        <v>141</v>
      </c>
      <c r="C974" s="22">
        <v>2021041011</v>
      </c>
      <c r="D974" s="23">
        <v>44296</v>
      </c>
      <c r="E974" s="24">
        <v>40.4583333333333</v>
      </c>
      <c r="F974" s="25">
        <v>44296.458333333299</v>
      </c>
      <c r="G974">
        <v>13.3</v>
      </c>
      <c r="I974" t="s">
        <v>145</v>
      </c>
      <c r="J974" s="21" t="s">
        <v>146</v>
      </c>
      <c r="K974">
        <v>2021041011</v>
      </c>
      <c r="L974" s="23">
        <f t="shared" si="13"/>
        <v>44296.458383622688</v>
      </c>
      <c r="M974" s="24">
        <v>40.4583333333334</v>
      </c>
      <c r="N974" s="25">
        <v>44296.458383622688</v>
      </c>
      <c r="O974">
        <v>14.8</v>
      </c>
    </row>
    <row r="975" spans="1:15" x14ac:dyDescent="0.2">
      <c r="A975" s="21" t="s">
        <v>140</v>
      </c>
      <c r="B975" s="21" t="s">
        <v>141</v>
      </c>
      <c r="C975" s="22">
        <v>2021041012</v>
      </c>
      <c r="D975" s="23">
        <v>44296</v>
      </c>
      <c r="E975" s="24">
        <v>40.5</v>
      </c>
      <c r="F975" s="25">
        <v>44296.5</v>
      </c>
      <c r="G975">
        <v>14</v>
      </c>
      <c r="I975" t="s">
        <v>145</v>
      </c>
      <c r="J975" s="21" t="s">
        <v>146</v>
      </c>
      <c r="K975">
        <v>2021041012</v>
      </c>
      <c r="L975" s="23">
        <f t="shared" si="13"/>
        <v>44296.500050347226</v>
      </c>
      <c r="M975" s="24">
        <v>40.5</v>
      </c>
      <c r="N975" s="25">
        <v>44296.500050347226</v>
      </c>
      <c r="O975">
        <v>15.6</v>
      </c>
    </row>
    <row r="976" spans="1:15" x14ac:dyDescent="0.2">
      <c r="A976" s="21" t="s">
        <v>140</v>
      </c>
      <c r="B976" s="21" t="s">
        <v>141</v>
      </c>
      <c r="C976" s="22">
        <v>2021041013</v>
      </c>
      <c r="D976" s="23">
        <v>44296</v>
      </c>
      <c r="E976" s="24">
        <v>40.5416666666667</v>
      </c>
      <c r="F976" s="25">
        <v>44296.541666666701</v>
      </c>
      <c r="G976">
        <v>14.2</v>
      </c>
      <c r="I976" t="s">
        <v>145</v>
      </c>
      <c r="J976" s="21" t="s">
        <v>146</v>
      </c>
      <c r="K976">
        <v>2021041013</v>
      </c>
      <c r="L976" s="23">
        <f t="shared" si="13"/>
        <v>44296.541717071763</v>
      </c>
      <c r="M976" s="24">
        <v>40.5416666666667</v>
      </c>
      <c r="N976" s="25">
        <v>44296.541717071763</v>
      </c>
      <c r="O976">
        <v>16.2</v>
      </c>
    </row>
    <row r="977" spans="1:15" x14ac:dyDescent="0.2">
      <c r="A977" s="21" t="s">
        <v>140</v>
      </c>
      <c r="B977" s="21" t="s">
        <v>141</v>
      </c>
      <c r="C977" s="22">
        <v>2021041014</v>
      </c>
      <c r="D977" s="23">
        <v>44296</v>
      </c>
      <c r="E977" s="24">
        <v>40.5833333333333</v>
      </c>
      <c r="F977" s="25">
        <v>44296.583333333299</v>
      </c>
      <c r="G977">
        <v>14.8</v>
      </c>
      <c r="I977" t="s">
        <v>145</v>
      </c>
      <c r="J977" s="21" t="s">
        <v>146</v>
      </c>
      <c r="K977">
        <v>2021041014</v>
      </c>
      <c r="L977" s="23">
        <f t="shared" si="13"/>
        <v>44296.583383796293</v>
      </c>
      <c r="M977" s="24">
        <v>40.5833333333334</v>
      </c>
      <c r="N977" s="25">
        <v>44296.583383796293</v>
      </c>
      <c r="O977">
        <v>16</v>
      </c>
    </row>
    <row r="978" spans="1:15" x14ac:dyDescent="0.2">
      <c r="A978" s="21" t="s">
        <v>140</v>
      </c>
      <c r="B978" s="21" t="s">
        <v>141</v>
      </c>
      <c r="C978" s="22">
        <v>2021041015</v>
      </c>
      <c r="D978" s="23">
        <v>44296</v>
      </c>
      <c r="E978" s="24">
        <v>40.625</v>
      </c>
      <c r="F978" s="25">
        <v>44296.625</v>
      </c>
      <c r="G978">
        <v>14.8</v>
      </c>
      <c r="I978" t="s">
        <v>145</v>
      </c>
      <c r="J978" s="21" t="s">
        <v>146</v>
      </c>
      <c r="K978">
        <v>2021041015</v>
      </c>
      <c r="L978" s="23">
        <f t="shared" si="13"/>
        <v>44296.62505052083</v>
      </c>
      <c r="M978" s="24">
        <v>40.625</v>
      </c>
      <c r="N978" s="25">
        <v>44296.62505052083</v>
      </c>
      <c r="O978">
        <v>15.8</v>
      </c>
    </row>
    <row r="979" spans="1:15" x14ac:dyDescent="0.2">
      <c r="A979" s="21" t="s">
        <v>140</v>
      </c>
      <c r="B979" s="21" t="s">
        <v>141</v>
      </c>
      <c r="C979" s="22">
        <v>2021041016</v>
      </c>
      <c r="D979" s="23">
        <v>44296</v>
      </c>
      <c r="E979" s="24">
        <v>40.6666666666667</v>
      </c>
      <c r="F979" s="25">
        <v>44296.666666666701</v>
      </c>
      <c r="G979">
        <v>13.8</v>
      </c>
      <c r="I979" t="s">
        <v>145</v>
      </c>
      <c r="J979" s="21" t="s">
        <v>146</v>
      </c>
      <c r="K979">
        <v>2021041016</v>
      </c>
      <c r="L979" s="23">
        <f t="shared" si="13"/>
        <v>44296.666717245367</v>
      </c>
      <c r="M979" s="24">
        <v>40.6666666666667</v>
      </c>
      <c r="N979" s="25">
        <v>44296.666717245367</v>
      </c>
      <c r="O979">
        <v>15</v>
      </c>
    </row>
    <row r="980" spans="1:15" x14ac:dyDescent="0.2">
      <c r="A980" s="21" t="s">
        <v>140</v>
      </c>
      <c r="B980" s="21" t="s">
        <v>141</v>
      </c>
      <c r="C980" s="22">
        <v>2021041017</v>
      </c>
      <c r="D980" s="23">
        <v>44296</v>
      </c>
      <c r="E980" s="24">
        <v>40.7083333333333</v>
      </c>
      <c r="F980" s="25">
        <v>44296.708333333299</v>
      </c>
      <c r="G980">
        <v>12.9</v>
      </c>
      <c r="I980" t="s">
        <v>145</v>
      </c>
      <c r="J980" s="21" t="s">
        <v>146</v>
      </c>
      <c r="K980">
        <v>2021041017</v>
      </c>
      <c r="L980" s="23">
        <f t="shared" si="13"/>
        <v>44296.708383969904</v>
      </c>
      <c r="M980" s="24">
        <v>40.7083333333334</v>
      </c>
      <c r="N980" s="25">
        <v>44296.708383969904</v>
      </c>
      <c r="O980">
        <v>14.2</v>
      </c>
    </row>
    <row r="981" spans="1:15" x14ac:dyDescent="0.2">
      <c r="A981" s="21" t="s">
        <v>140</v>
      </c>
      <c r="B981" s="21" t="s">
        <v>141</v>
      </c>
      <c r="C981" s="22">
        <v>2021041018</v>
      </c>
      <c r="D981" s="23">
        <v>44296</v>
      </c>
      <c r="E981" s="24">
        <v>40.75</v>
      </c>
      <c r="F981" s="25">
        <v>44296.75</v>
      </c>
      <c r="G981">
        <v>12.3</v>
      </c>
      <c r="I981" t="s">
        <v>145</v>
      </c>
      <c r="J981" s="21" t="s">
        <v>146</v>
      </c>
      <c r="K981">
        <v>2021041018</v>
      </c>
      <c r="L981" s="23">
        <f t="shared" si="13"/>
        <v>44296.750050694442</v>
      </c>
      <c r="M981" s="24">
        <v>40.75</v>
      </c>
      <c r="N981" s="25">
        <v>44296.750050694442</v>
      </c>
      <c r="O981">
        <v>13.3</v>
      </c>
    </row>
    <row r="982" spans="1:15" x14ac:dyDescent="0.2">
      <c r="A982" s="21" t="s">
        <v>140</v>
      </c>
      <c r="B982" s="21" t="s">
        <v>141</v>
      </c>
      <c r="C982" s="22">
        <v>2021041019</v>
      </c>
      <c r="D982" s="23">
        <v>44296</v>
      </c>
      <c r="E982" s="24">
        <v>40.7916666666667</v>
      </c>
      <c r="F982" s="25">
        <v>44296.791666666701</v>
      </c>
      <c r="G982">
        <v>10.9</v>
      </c>
      <c r="I982" t="s">
        <v>145</v>
      </c>
      <c r="J982" s="21" t="s">
        <v>146</v>
      </c>
      <c r="K982">
        <v>2021041019</v>
      </c>
      <c r="L982" s="23">
        <f t="shared" si="13"/>
        <v>44296.791717418979</v>
      </c>
      <c r="M982" s="24">
        <v>40.7916666666667</v>
      </c>
      <c r="N982" s="25">
        <v>44296.791717418979</v>
      </c>
      <c r="O982">
        <v>13.2</v>
      </c>
    </row>
    <row r="983" spans="1:15" x14ac:dyDescent="0.2">
      <c r="A983" s="21" t="s">
        <v>140</v>
      </c>
      <c r="B983" s="21" t="s">
        <v>141</v>
      </c>
      <c r="C983" s="22">
        <v>2021041020</v>
      </c>
      <c r="D983" s="23">
        <v>44296</v>
      </c>
      <c r="E983" s="24">
        <v>40.8333333333333</v>
      </c>
      <c r="F983" s="25">
        <v>44296.833333333299</v>
      </c>
      <c r="G983">
        <v>10</v>
      </c>
      <c r="I983" t="s">
        <v>145</v>
      </c>
      <c r="J983" s="21" t="s">
        <v>146</v>
      </c>
      <c r="K983">
        <v>2021041020</v>
      </c>
      <c r="L983" s="23">
        <f t="shared" si="13"/>
        <v>44296.833384143516</v>
      </c>
      <c r="M983" s="24">
        <v>40.8333333333334</v>
      </c>
      <c r="N983" s="25">
        <v>44296.833384143516</v>
      </c>
      <c r="O983">
        <v>13.2</v>
      </c>
    </row>
    <row r="984" spans="1:15" x14ac:dyDescent="0.2">
      <c r="A984" s="21" t="s">
        <v>140</v>
      </c>
      <c r="B984" s="21" t="s">
        <v>141</v>
      </c>
      <c r="C984" s="22">
        <v>2021041021</v>
      </c>
      <c r="D984" s="23">
        <v>44296</v>
      </c>
      <c r="E984" s="24">
        <v>40.875</v>
      </c>
      <c r="F984" s="25">
        <v>44296.875</v>
      </c>
      <c r="G984">
        <v>8.8000000000000007</v>
      </c>
      <c r="I984" t="s">
        <v>145</v>
      </c>
      <c r="J984" s="21" t="s">
        <v>146</v>
      </c>
      <c r="K984">
        <v>2021041021</v>
      </c>
      <c r="L984" s="23">
        <f t="shared" si="13"/>
        <v>44296.875050868053</v>
      </c>
      <c r="M984" s="24">
        <v>40.875</v>
      </c>
      <c r="N984" s="25">
        <v>44296.875050868053</v>
      </c>
      <c r="O984">
        <v>13.2</v>
      </c>
    </row>
    <row r="985" spans="1:15" x14ac:dyDescent="0.2">
      <c r="A985" s="21" t="s">
        <v>140</v>
      </c>
      <c r="B985" s="21" t="s">
        <v>141</v>
      </c>
      <c r="C985" s="22">
        <v>2021041022</v>
      </c>
      <c r="D985" s="23">
        <v>44296</v>
      </c>
      <c r="E985" s="24">
        <v>40.9166666666667</v>
      </c>
      <c r="F985" s="25">
        <v>44296.916666666701</v>
      </c>
      <c r="G985">
        <v>7.3</v>
      </c>
      <c r="I985" t="s">
        <v>145</v>
      </c>
      <c r="J985" s="21" t="s">
        <v>146</v>
      </c>
      <c r="K985">
        <v>2021041022</v>
      </c>
      <c r="L985" s="23">
        <f t="shared" si="13"/>
        <v>44296.91671759259</v>
      </c>
      <c r="M985" s="24">
        <v>40.9166666666667</v>
      </c>
      <c r="N985" s="25">
        <v>44296.91671759259</v>
      </c>
      <c r="O985">
        <v>13.4</v>
      </c>
    </row>
    <row r="986" spans="1:15" x14ac:dyDescent="0.2">
      <c r="A986" s="21" t="s">
        <v>140</v>
      </c>
      <c r="B986" s="21" t="s">
        <v>141</v>
      </c>
      <c r="C986" s="22">
        <v>2021041023</v>
      </c>
      <c r="D986" s="23">
        <v>44296</v>
      </c>
      <c r="E986" s="24">
        <v>40.9583333333333</v>
      </c>
      <c r="F986" s="25">
        <v>44296.958333333299</v>
      </c>
      <c r="G986">
        <v>6.9</v>
      </c>
      <c r="I986" t="s">
        <v>145</v>
      </c>
      <c r="J986" s="21" t="s">
        <v>146</v>
      </c>
      <c r="K986">
        <v>2021041023</v>
      </c>
      <c r="L986" s="23">
        <f t="shared" si="13"/>
        <v>44296.958384317128</v>
      </c>
      <c r="M986" s="24">
        <v>40.9583333333334</v>
      </c>
      <c r="N986" s="25">
        <v>44296.958384317128</v>
      </c>
      <c r="O986">
        <v>12.5</v>
      </c>
    </row>
    <row r="987" spans="1:15" x14ac:dyDescent="0.2">
      <c r="A987" s="21" t="s">
        <v>140</v>
      </c>
      <c r="B987" s="21" t="s">
        <v>141</v>
      </c>
      <c r="C987" s="22">
        <v>2021041100</v>
      </c>
      <c r="D987" s="26">
        <v>44297</v>
      </c>
      <c r="E987" s="24">
        <v>41</v>
      </c>
      <c r="F987" s="25">
        <v>44297</v>
      </c>
      <c r="G987">
        <v>6.9</v>
      </c>
      <c r="I987" t="s">
        <v>145</v>
      </c>
      <c r="J987" s="21" t="s">
        <v>146</v>
      </c>
      <c r="K987">
        <v>2021041100</v>
      </c>
      <c r="L987" s="23">
        <f t="shared" si="13"/>
        <v>44297.000051041665</v>
      </c>
      <c r="M987" s="24">
        <v>41</v>
      </c>
      <c r="N987" s="25">
        <v>44297.000051041665</v>
      </c>
      <c r="O987">
        <v>12.1</v>
      </c>
    </row>
    <row r="988" spans="1:15" x14ac:dyDescent="0.2">
      <c r="A988" s="21" t="s">
        <v>140</v>
      </c>
      <c r="B988" s="21" t="s">
        <v>141</v>
      </c>
      <c r="C988" s="22">
        <v>2021041101</v>
      </c>
      <c r="D988" s="26">
        <v>44297</v>
      </c>
      <c r="E988" s="24">
        <v>41.0416666666667</v>
      </c>
      <c r="F988" s="25">
        <v>44297.041666666701</v>
      </c>
      <c r="G988">
        <v>6.5</v>
      </c>
      <c r="I988" t="s">
        <v>145</v>
      </c>
      <c r="J988" s="21" t="s">
        <v>146</v>
      </c>
      <c r="K988">
        <v>2021041101</v>
      </c>
      <c r="L988" s="23">
        <f t="shared" si="13"/>
        <v>44297.041717766202</v>
      </c>
      <c r="M988" s="24">
        <v>41.0416666666667</v>
      </c>
      <c r="N988" s="25">
        <v>44297.041717766202</v>
      </c>
      <c r="O988">
        <v>12.3</v>
      </c>
    </row>
    <row r="989" spans="1:15" x14ac:dyDescent="0.2">
      <c r="A989" s="21" t="s">
        <v>140</v>
      </c>
      <c r="B989" s="21" t="s">
        <v>141</v>
      </c>
      <c r="C989" s="22">
        <v>2021041102</v>
      </c>
      <c r="D989" s="26">
        <v>44297</v>
      </c>
      <c r="E989" s="24">
        <v>41.0833333333333</v>
      </c>
      <c r="F989" s="25">
        <v>44297.083333333299</v>
      </c>
      <c r="G989">
        <v>6.3</v>
      </c>
      <c r="I989" t="s">
        <v>145</v>
      </c>
      <c r="J989" s="21" t="s">
        <v>146</v>
      </c>
      <c r="K989">
        <v>2021041102</v>
      </c>
      <c r="L989" s="23">
        <f t="shared" si="13"/>
        <v>44297.083384490739</v>
      </c>
      <c r="M989" s="24">
        <v>41.0833333333334</v>
      </c>
      <c r="N989" s="25">
        <v>44297.083384490739</v>
      </c>
      <c r="O989">
        <v>12.1</v>
      </c>
    </row>
    <row r="990" spans="1:15" x14ac:dyDescent="0.2">
      <c r="A990" s="21" t="s">
        <v>140</v>
      </c>
      <c r="B990" s="21" t="s">
        <v>141</v>
      </c>
      <c r="C990" s="22">
        <v>2021041103</v>
      </c>
      <c r="D990" s="26">
        <v>44297</v>
      </c>
      <c r="E990" s="24">
        <v>41.125</v>
      </c>
      <c r="F990" s="25">
        <v>44297.125</v>
      </c>
      <c r="G990">
        <v>6</v>
      </c>
      <c r="I990" t="s">
        <v>145</v>
      </c>
      <c r="J990" s="21" t="s">
        <v>146</v>
      </c>
      <c r="K990">
        <v>2021041103</v>
      </c>
      <c r="L990" s="23">
        <f t="shared" si="13"/>
        <v>44297.125051215276</v>
      </c>
      <c r="M990" s="24">
        <v>41.125</v>
      </c>
      <c r="N990" s="25">
        <v>44297.125051215276</v>
      </c>
      <c r="O990">
        <v>12</v>
      </c>
    </row>
    <row r="991" spans="1:15" x14ac:dyDescent="0.2">
      <c r="A991" s="21" t="s">
        <v>140</v>
      </c>
      <c r="B991" s="21" t="s">
        <v>141</v>
      </c>
      <c r="C991" s="22">
        <v>2021041104</v>
      </c>
      <c r="D991" s="26">
        <v>44297</v>
      </c>
      <c r="E991" s="24">
        <v>41.1666666666667</v>
      </c>
      <c r="F991" s="25">
        <v>44297.166666666701</v>
      </c>
      <c r="G991">
        <v>5.8</v>
      </c>
      <c r="I991" t="s">
        <v>145</v>
      </c>
      <c r="J991" s="21" t="s">
        <v>146</v>
      </c>
      <c r="K991">
        <v>2021041104</v>
      </c>
      <c r="L991" s="23">
        <f t="shared" si="13"/>
        <v>44297.166717939814</v>
      </c>
      <c r="M991" s="24">
        <v>41.1666666666667</v>
      </c>
      <c r="N991" s="25">
        <v>44297.166717939814</v>
      </c>
      <c r="O991">
        <v>11.7</v>
      </c>
    </row>
    <row r="992" spans="1:15" x14ac:dyDescent="0.2">
      <c r="A992" s="21" t="s">
        <v>140</v>
      </c>
      <c r="B992" s="21" t="s">
        <v>141</v>
      </c>
      <c r="C992" s="22">
        <v>2021041105</v>
      </c>
      <c r="D992" s="26">
        <v>44297</v>
      </c>
      <c r="E992" s="24">
        <v>41.2083333333333</v>
      </c>
      <c r="F992" s="25">
        <v>44297.208333333299</v>
      </c>
      <c r="G992">
        <v>5.3</v>
      </c>
      <c r="I992" t="s">
        <v>145</v>
      </c>
      <c r="J992" s="21" t="s">
        <v>146</v>
      </c>
      <c r="K992">
        <v>2021041105</v>
      </c>
      <c r="L992" s="23">
        <f t="shared" si="13"/>
        <v>44297.208384664351</v>
      </c>
      <c r="M992" s="24">
        <v>41.2083333333334</v>
      </c>
      <c r="N992" s="25">
        <v>44297.208384664351</v>
      </c>
      <c r="O992">
        <v>11.6</v>
      </c>
    </row>
    <row r="993" spans="1:15" x14ac:dyDescent="0.2">
      <c r="A993" s="21" t="s">
        <v>140</v>
      </c>
      <c r="B993" s="21" t="s">
        <v>141</v>
      </c>
      <c r="C993" s="22">
        <v>2021041106</v>
      </c>
      <c r="D993" s="26">
        <v>44297</v>
      </c>
      <c r="E993" s="24">
        <v>41.25</v>
      </c>
      <c r="F993" s="25">
        <v>44297.25</v>
      </c>
      <c r="G993">
        <v>5.5</v>
      </c>
      <c r="I993" t="s">
        <v>145</v>
      </c>
      <c r="J993" s="21" t="s">
        <v>146</v>
      </c>
      <c r="K993">
        <v>2021041106</v>
      </c>
      <c r="L993" s="23">
        <f t="shared" si="13"/>
        <v>44297.250051388888</v>
      </c>
      <c r="M993" s="24">
        <v>41.25</v>
      </c>
      <c r="N993" s="25">
        <v>44297.250051388888</v>
      </c>
      <c r="O993">
        <v>11.2</v>
      </c>
    </row>
    <row r="994" spans="1:15" x14ac:dyDescent="0.2">
      <c r="A994" s="21" t="s">
        <v>140</v>
      </c>
      <c r="B994" s="21" t="s">
        <v>141</v>
      </c>
      <c r="C994" s="22">
        <v>2021041107</v>
      </c>
      <c r="D994" s="26">
        <v>44297</v>
      </c>
      <c r="E994" s="24">
        <v>41.2916666666667</v>
      </c>
      <c r="F994" s="25">
        <v>44297.291666666701</v>
      </c>
      <c r="G994">
        <v>6.6</v>
      </c>
      <c r="I994" t="s">
        <v>145</v>
      </c>
      <c r="J994" s="21" t="s">
        <v>146</v>
      </c>
      <c r="K994">
        <v>2021041107</v>
      </c>
      <c r="L994" s="23">
        <f t="shared" si="13"/>
        <v>44297.291718113425</v>
      </c>
      <c r="M994" s="24">
        <v>41.2916666666667</v>
      </c>
      <c r="N994" s="25">
        <v>44297.291718113425</v>
      </c>
      <c r="O994">
        <v>11.7</v>
      </c>
    </row>
    <row r="995" spans="1:15" x14ac:dyDescent="0.2">
      <c r="A995" s="21" t="s">
        <v>140</v>
      </c>
      <c r="B995" s="21" t="s">
        <v>141</v>
      </c>
      <c r="C995" s="22">
        <v>2021041108</v>
      </c>
      <c r="D995" s="26">
        <v>44297</v>
      </c>
      <c r="E995" s="24">
        <v>41.3333333333333</v>
      </c>
      <c r="F995" s="25">
        <v>44297.333333333299</v>
      </c>
      <c r="G995">
        <v>8.6999999999999993</v>
      </c>
      <c r="I995" t="s">
        <v>145</v>
      </c>
      <c r="J995" s="21" t="s">
        <v>146</v>
      </c>
      <c r="K995">
        <v>2021041108</v>
      </c>
      <c r="L995" s="23">
        <f t="shared" si="13"/>
        <v>44297.333384837963</v>
      </c>
      <c r="M995" s="24">
        <v>41.3333333333334</v>
      </c>
      <c r="N995" s="25">
        <v>44297.333384837963</v>
      </c>
      <c r="O995">
        <v>13</v>
      </c>
    </row>
    <row r="996" spans="1:15" x14ac:dyDescent="0.2">
      <c r="A996" s="21" t="s">
        <v>140</v>
      </c>
      <c r="B996" s="21" t="s">
        <v>141</v>
      </c>
      <c r="C996" s="22">
        <v>2021041109</v>
      </c>
      <c r="D996" s="26">
        <v>44297</v>
      </c>
      <c r="E996" s="24">
        <v>41.375</v>
      </c>
      <c r="F996" s="25">
        <v>44297.375</v>
      </c>
      <c r="G996">
        <v>11.5</v>
      </c>
      <c r="I996" t="s">
        <v>145</v>
      </c>
      <c r="J996" s="21" t="s">
        <v>146</v>
      </c>
      <c r="K996">
        <v>2021041109</v>
      </c>
      <c r="L996" s="23">
        <f t="shared" ref="L996:L1059" si="14">N996</f>
        <v>44297.3750515625</v>
      </c>
      <c r="M996" s="24">
        <v>41.375</v>
      </c>
      <c r="N996" s="25">
        <v>44297.3750515625</v>
      </c>
      <c r="O996">
        <v>14.2</v>
      </c>
    </row>
    <row r="997" spans="1:15" x14ac:dyDescent="0.2">
      <c r="A997" s="21" t="s">
        <v>140</v>
      </c>
      <c r="B997" s="21" t="s">
        <v>141</v>
      </c>
      <c r="C997" s="22">
        <v>2021041110</v>
      </c>
      <c r="D997" s="26">
        <v>44297</v>
      </c>
      <c r="E997" s="24">
        <v>41.4166666666667</v>
      </c>
      <c r="F997" s="25">
        <v>44297.416666666701</v>
      </c>
      <c r="G997">
        <v>13.7</v>
      </c>
      <c r="I997" t="s">
        <v>145</v>
      </c>
      <c r="J997" s="21" t="s">
        <v>146</v>
      </c>
      <c r="K997">
        <v>2021041110</v>
      </c>
      <c r="L997" s="23">
        <f t="shared" si="14"/>
        <v>44297.416718287037</v>
      </c>
      <c r="M997" s="24">
        <v>41.4166666666667</v>
      </c>
      <c r="N997" s="25">
        <v>44297.416718287037</v>
      </c>
      <c r="O997">
        <v>15.3</v>
      </c>
    </row>
    <row r="998" spans="1:15" x14ac:dyDescent="0.2">
      <c r="A998" s="21" t="s">
        <v>140</v>
      </c>
      <c r="B998" s="21" t="s">
        <v>141</v>
      </c>
      <c r="C998" s="22">
        <v>2021041111</v>
      </c>
      <c r="D998" s="26">
        <v>44297</v>
      </c>
      <c r="E998" s="24">
        <v>41.4583333333333</v>
      </c>
      <c r="F998" s="25">
        <v>44297.458333333299</v>
      </c>
      <c r="G998">
        <v>14.9</v>
      </c>
      <c r="I998" t="s">
        <v>145</v>
      </c>
      <c r="J998" s="21" t="s">
        <v>146</v>
      </c>
      <c r="K998">
        <v>2021041111</v>
      </c>
      <c r="L998" s="23">
        <f t="shared" si="14"/>
        <v>44297.458385011574</v>
      </c>
      <c r="M998" s="24">
        <v>41.4583333333334</v>
      </c>
      <c r="N998" s="25">
        <v>44297.458385011574</v>
      </c>
      <c r="O998">
        <v>16.3</v>
      </c>
    </row>
    <row r="999" spans="1:15" x14ac:dyDescent="0.2">
      <c r="A999" s="21" t="s">
        <v>140</v>
      </c>
      <c r="B999" s="21" t="s">
        <v>141</v>
      </c>
      <c r="C999" s="22">
        <v>2021041112</v>
      </c>
      <c r="D999" s="26">
        <v>44297</v>
      </c>
      <c r="E999" s="24">
        <v>41.5</v>
      </c>
      <c r="F999" s="25">
        <v>44297.5</v>
      </c>
      <c r="G999">
        <v>15.8</v>
      </c>
      <c r="I999" t="s">
        <v>145</v>
      </c>
      <c r="J999" s="21" t="s">
        <v>146</v>
      </c>
      <c r="K999">
        <v>2021041112</v>
      </c>
      <c r="L999" s="23">
        <f t="shared" si="14"/>
        <v>44297.500051736111</v>
      </c>
      <c r="M999" s="24">
        <v>41.5</v>
      </c>
      <c r="N999" s="25">
        <v>44297.500051736111</v>
      </c>
      <c r="O999">
        <v>17.3</v>
      </c>
    </row>
    <row r="1000" spans="1:15" x14ac:dyDescent="0.2">
      <c r="A1000" s="21" t="s">
        <v>140</v>
      </c>
      <c r="B1000" s="21" t="s">
        <v>141</v>
      </c>
      <c r="C1000" s="22">
        <v>2021041113</v>
      </c>
      <c r="D1000" s="26">
        <v>44297</v>
      </c>
      <c r="E1000" s="24">
        <v>41.5416666666667</v>
      </c>
      <c r="F1000" s="25">
        <v>44297.541666666701</v>
      </c>
      <c r="G1000">
        <v>17.3</v>
      </c>
      <c r="I1000" t="s">
        <v>145</v>
      </c>
      <c r="J1000" s="21" t="s">
        <v>146</v>
      </c>
      <c r="K1000">
        <v>2021041113</v>
      </c>
      <c r="L1000" s="23">
        <f t="shared" si="14"/>
        <v>44297.541718460649</v>
      </c>
      <c r="M1000" s="24">
        <v>41.5416666666667</v>
      </c>
      <c r="N1000" s="25">
        <v>44297.541718460649</v>
      </c>
      <c r="O1000">
        <v>18.399999999999999</v>
      </c>
    </row>
    <row r="1001" spans="1:15" x14ac:dyDescent="0.2">
      <c r="A1001" s="21" t="s">
        <v>140</v>
      </c>
      <c r="B1001" s="21" t="s">
        <v>141</v>
      </c>
      <c r="C1001" s="22">
        <v>2021041114</v>
      </c>
      <c r="D1001" s="26">
        <v>44297</v>
      </c>
      <c r="E1001" s="24">
        <v>41.5833333333333</v>
      </c>
      <c r="F1001" s="25">
        <v>44297.583333333299</v>
      </c>
      <c r="G1001">
        <v>17.5</v>
      </c>
      <c r="I1001" t="s">
        <v>145</v>
      </c>
      <c r="J1001" s="21" t="s">
        <v>146</v>
      </c>
      <c r="K1001">
        <v>2021041114</v>
      </c>
      <c r="L1001" s="23">
        <f t="shared" si="14"/>
        <v>44297.583385185186</v>
      </c>
      <c r="M1001" s="24">
        <v>41.5833333333334</v>
      </c>
      <c r="N1001" s="25">
        <v>44297.583385185186</v>
      </c>
      <c r="O1001">
        <v>18.5</v>
      </c>
    </row>
    <row r="1002" spans="1:15" x14ac:dyDescent="0.2">
      <c r="A1002" s="21" t="s">
        <v>140</v>
      </c>
      <c r="B1002" s="21" t="s">
        <v>141</v>
      </c>
      <c r="C1002" s="22">
        <v>2021041115</v>
      </c>
      <c r="D1002" s="26">
        <v>44297</v>
      </c>
      <c r="E1002" s="24">
        <v>41.625</v>
      </c>
      <c r="F1002" s="25">
        <v>44297.625</v>
      </c>
      <c r="G1002">
        <v>17</v>
      </c>
      <c r="I1002" t="s">
        <v>145</v>
      </c>
      <c r="J1002" s="21" t="s">
        <v>146</v>
      </c>
      <c r="K1002">
        <v>2021041115</v>
      </c>
      <c r="L1002" s="23">
        <f t="shared" si="14"/>
        <v>44297.625051909723</v>
      </c>
      <c r="M1002" s="24">
        <v>41.625</v>
      </c>
      <c r="N1002" s="25">
        <v>44297.625051909723</v>
      </c>
      <c r="O1002">
        <v>18</v>
      </c>
    </row>
    <row r="1003" spans="1:15" x14ac:dyDescent="0.2">
      <c r="A1003" s="21" t="s">
        <v>140</v>
      </c>
      <c r="B1003" s="21" t="s">
        <v>141</v>
      </c>
      <c r="C1003" s="22">
        <v>2021041116</v>
      </c>
      <c r="D1003" s="26">
        <v>44297</v>
      </c>
      <c r="E1003" s="24">
        <v>41.6666666666667</v>
      </c>
      <c r="F1003" s="25">
        <v>44297.666666666701</v>
      </c>
      <c r="G1003">
        <v>16.5</v>
      </c>
      <c r="I1003" t="s">
        <v>145</v>
      </c>
      <c r="J1003" s="21" t="s">
        <v>146</v>
      </c>
      <c r="K1003">
        <v>2021041116</v>
      </c>
      <c r="L1003" s="23">
        <f t="shared" si="14"/>
        <v>44297.66671863426</v>
      </c>
      <c r="M1003" s="24">
        <v>41.6666666666667</v>
      </c>
      <c r="N1003" s="25">
        <v>44297.66671863426</v>
      </c>
      <c r="O1003">
        <v>17.600000000000001</v>
      </c>
    </row>
    <row r="1004" spans="1:15" x14ac:dyDescent="0.2">
      <c r="A1004" s="21" t="s">
        <v>140</v>
      </c>
      <c r="B1004" s="21" t="s">
        <v>141</v>
      </c>
      <c r="C1004" s="22">
        <v>2021041117</v>
      </c>
      <c r="D1004" s="26">
        <v>44297</v>
      </c>
      <c r="E1004" s="24">
        <v>41.7083333333333</v>
      </c>
      <c r="F1004" s="25">
        <v>44297.708333333299</v>
      </c>
      <c r="G1004">
        <v>15.6</v>
      </c>
      <c r="I1004" t="s">
        <v>145</v>
      </c>
      <c r="J1004" s="21" t="s">
        <v>146</v>
      </c>
      <c r="K1004">
        <v>2021041117</v>
      </c>
      <c r="L1004" s="23">
        <f t="shared" si="14"/>
        <v>44297.708385358797</v>
      </c>
      <c r="M1004" s="24">
        <v>41.7083333333334</v>
      </c>
      <c r="N1004" s="25">
        <v>44297.708385358797</v>
      </c>
      <c r="O1004">
        <v>16.5</v>
      </c>
    </row>
    <row r="1005" spans="1:15" x14ac:dyDescent="0.2">
      <c r="A1005" s="21" t="s">
        <v>140</v>
      </c>
      <c r="B1005" s="21" t="s">
        <v>141</v>
      </c>
      <c r="C1005" s="22">
        <v>2021041118</v>
      </c>
      <c r="D1005" s="26">
        <v>44297</v>
      </c>
      <c r="E1005" s="24">
        <v>41.75</v>
      </c>
      <c r="F1005" s="25">
        <v>44297.75</v>
      </c>
      <c r="G1005">
        <v>14.2</v>
      </c>
      <c r="I1005" t="s">
        <v>145</v>
      </c>
      <c r="J1005" s="21" t="s">
        <v>146</v>
      </c>
      <c r="K1005">
        <v>2021041118</v>
      </c>
      <c r="L1005" s="23">
        <f t="shared" si="14"/>
        <v>44297.750052083335</v>
      </c>
      <c r="M1005" s="24">
        <v>41.75</v>
      </c>
      <c r="N1005" s="25">
        <v>44297.750052083335</v>
      </c>
      <c r="O1005">
        <v>14.9</v>
      </c>
    </row>
    <row r="1006" spans="1:15" x14ac:dyDescent="0.2">
      <c r="A1006" s="21" t="s">
        <v>140</v>
      </c>
      <c r="B1006" s="21" t="s">
        <v>141</v>
      </c>
      <c r="C1006" s="22">
        <v>2021041119</v>
      </c>
      <c r="D1006" s="26">
        <v>44297</v>
      </c>
      <c r="E1006" s="24">
        <v>41.7916666666667</v>
      </c>
      <c r="F1006" s="25">
        <v>44297.791666666701</v>
      </c>
      <c r="G1006">
        <v>10.9</v>
      </c>
      <c r="I1006" t="s">
        <v>145</v>
      </c>
      <c r="J1006" s="21" t="s">
        <v>146</v>
      </c>
      <c r="K1006">
        <v>2021041119</v>
      </c>
      <c r="L1006" s="23">
        <f t="shared" si="14"/>
        <v>44297.791718807872</v>
      </c>
      <c r="M1006" s="24">
        <v>41.7916666666667</v>
      </c>
      <c r="N1006" s="25">
        <v>44297.791718807872</v>
      </c>
      <c r="O1006">
        <v>14.1</v>
      </c>
    </row>
    <row r="1007" spans="1:15" x14ac:dyDescent="0.2">
      <c r="A1007" s="21" t="s">
        <v>140</v>
      </c>
      <c r="B1007" s="21" t="s">
        <v>141</v>
      </c>
      <c r="C1007" s="22">
        <v>2021041120</v>
      </c>
      <c r="D1007" s="26">
        <v>44297</v>
      </c>
      <c r="E1007" s="24">
        <v>41.8333333333333</v>
      </c>
      <c r="F1007" s="25">
        <v>44297.833333333299</v>
      </c>
      <c r="G1007">
        <v>10.5</v>
      </c>
      <c r="I1007" t="s">
        <v>145</v>
      </c>
      <c r="J1007" s="21" t="s">
        <v>146</v>
      </c>
      <c r="K1007">
        <v>2021041120</v>
      </c>
      <c r="L1007" s="23">
        <f t="shared" si="14"/>
        <v>44297.833385532409</v>
      </c>
      <c r="M1007" s="24">
        <v>41.8333333333334</v>
      </c>
      <c r="N1007" s="25">
        <v>44297.833385532409</v>
      </c>
      <c r="O1007">
        <v>13.7</v>
      </c>
    </row>
    <row r="1008" spans="1:15" x14ac:dyDescent="0.2">
      <c r="A1008" s="21" t="s">
        <v>140</v>
      </c>
      <c r="B1008" s="21" t="s">
        <v>141</v>
      </c>
      <c r="C1008" s="22">
        <v>2021041121</v>
      </c>
      <c r="D1008" s="26">
        <v>44297</v>
      </c>
      <c r="E1008" s="24">
        <v>41.875</v>
      </c>
      <c r="F1008" s="25">
        <v>44297.875</v>
      </c>
      <c r="G1008">
        <v>9.9</v>
      </c>
      <c r="I1008" t="s">
        <v>145</v>
      </c>
      <c r="J1008" s="21" t="s">
        <v>146</v>
      </c>
      <c r="K1008">
        <v>2021041121</v>
      </c>
      <c r="L1008" s="23">
        <f t="shared" si="14"/>
        <v>44297.875052256946</v>
      </c>
      <c r="M1008" s="24">
        <v>41.875</v>
      </c>
      <c r="N1008" s="25">
        <v>44297.875052256946</v>
      </c>
      <c r="O1008">
        <v>13.5</v>
      </c>
    </row>
    <row r="1009" spans="1:15" x14ac:dyDescent="0.2">
      <c r="A1009" s="21" t="s">
        <v>140</v>
      </c>
      <c r="B1009" s="21" t="s">
        <v>141</v>
      </c>
      <c r="C1009" s="22">
        <v>2021041122</v>
      </c>
      <c r="D1009" s="26">
        <v>44297</v>
      </c>
      <c r="E1009" s="24">
        <v>41.9166666666667</v>
      </c>
      <c r="F1009" s="25">
        <v>44297.916666666701</v>
      </c>
      <c r="G1009">
        <v>8.4</v>
      </c>
      <c r="I1009" t="s">
        <v>145</v>
      </c>
      <c r="J1009" s="21" t="s">
        <v>146</v>
      </c>
      <c r="K1009">
        <v>2021041122</v>
      </c>
      <c r="L1009" s="23">
        <f t="shared" si="14"/>
        <v>44297.916718981483</v>
      </c>
      <c r="M1009" s="24">
        <v>41.9166666666667</v>
      </c>
      <c r="N1009" s="25">
        <v>44297.916718981483</v>
      </c>
      <c r="O1009">
        <v>12.4</v>
      </c>
    </row>
    <row r="1010" spans="1:15" x14ac:dyDescent="0.2">
      <c r="A1010" s="21" t="s">
        <v>140</v>
      </c>
      <c r="B1010" s="21" t="s">
        <v>141</v>
      </c>
      <c r="C1010" s="22">
        <v>2021041123</v>
      </c>
      <c r="D1010" s="26">
        <v>44297</v>
      </c>
      <c r="E1010" s="24">
        <v>41.9583333333333</v>
      </c>
      <c r="F1010" s="25">
        <v>44297.958333333299</v>
      </c>
      <c r="G1010">
        <v>8.1</v>
      </c>
      <c r="I1010" t="s">
        <v>145</v>
      </c>
      <c r="J1010" s="21" t="s">
        <v>146</v>
      </c>
      <c r="K1010">
        <v>2021041123</v>
      </c>
      <c r="L1010" s="23">
        <f t="shared" si="14"/>
        <v>44297.958385706021</v>
      </c>
      <c r="M1010" s="24">
        <v>41.9583333333334</v>
      </c>
      <c r="N1010" s="25">
        <v>44297.958385706021</v>
      </c>
      <c r="O1010">
        <v>10.7</v>
      </c>
    </row>
    <row r="1011" spans="1:15" x14ac:dyDescent="0.2">
      <c r="A1011" s="21" t="s">
        <v>140</v>
      </c>
      <c r="B1011" s="21" t="s">
        <v>141</v>
      </c>
      <c r="C1011" s="22">
        <v>2021041200</v>
      </c>
      <c r="D1011" s="23">
        <v>44298</v>
      </c>
      <c r="E1011" s="24">
        <v>42</v>
      </c>
      <c r="F1011" s="25">
        <v>44298</v>
      </c>
      <c r="G1011">
        <v>7.8</v>
      </c>
      <c r="I1011" t="s">
        <v>145</v>
      </c>
      <c r="J1011" s="21" t="s">
        <v>146</v>
      </c>
      <c r="K1011">
        <v>2021041200</v>
      </c>
      <c r="L1011" s="23">
        <f t="shared" si="14"/>
        <v>44298.000052430558</v>
      </c>
      <c r="M1011" s="24">
        <v>42</v>
      </c>
      <c r="N1011" s="25">
        <v>44298.000052430558</v>
      </c>
      <c r="O1011">
        <v>10.1</v>
      </c>
    </row>
    <row r="1012" spans="1:15" x14ac:dyDescent="0.2">
      <c r="A1012" s="21" t="s">
        <v>140</v>
      </c>
      <c r="B1012" s="21" t="s">
        <v>141</v>
      </c>
      <c r="C1012" s="22">
        <v>2021041201</v>
      </c>
      <c r="D1012" s="23">
        <v>44298</v>
      </c>
      <c r="E1012" s="24">
        <v>42.0416666666667</v>
      </c>
      <c r="F1012" s="25">
        <v>44298.041666666701</v>
      </c>
      <c r="G1012">
        <v>8.1999999999999993</v>
      </c>
      <c r="I1012" t="s">
        <v>145</v>
      </c>
      <c r="J1012" s="21" t="s">
        <v>146</v>
      </c>
      <c r="K1012">
        <v>2021041201</v>
      </c>
      <c r="L1012" s="23">
        <f t="shared" si="14"/>
        <v>44298.041719155095</v>
      </c>
      <c r="M1012" s="24">
        <v>42.0416666666667</v>
      </c>
      <c r="N1012" s="25">
        <v>44298.041719155095</v>
      </c>
      <c r="O1012">
        <v>9.6999999999999993</v>
      </c>
    </row>
    <row r="1013" spans="1:15" x14ac:dyDescent="0.2">
      <c r="A1013" s="21" t="s">
        <v>140</v>
      </c>
      <c r="B1013" s="21" t="s">
        <v>141</v>
      </c>
      <c r="C1013" s="22">
        <v>2021041202</v>
      </c>
      <c r="D1013" s="23">
        <v>44298</v>
      </c>
      <c r="E1013" s="24">
        <v>42.0833333333333</v>
      </c>
      <c r="F1013" s="25">
        <v>44298.083333333299</v>
      </c>
      <c r="G1013">
        <v>8.9</v>
      </c>
      <c r="I1013" t="s">
        <v>145</v>
      </c>
      <c r="J1013" s="21" t="s">
        <v>146</v>
      </c>
      <c r="K1013">
        <v>2021041202</v>
      </c>
      <c r="L1013" s="23">
        <f t="shared" si="14"/>
        <v>44298.083385879632</v>
      </c>
      <c r="M1013" s="24">
        <v>42.0833333333334</v>
      </c>
      <c r="N1013" s="25">
        <v>44298.083385879632</v>
      </c>
      <c r="O1013">
        <v>9</v>
      </c>
    </row>
    <row r="1014" spans="1:15" x14ac:dyDescent="0.2">
      <c r="A1014" s="21" t="s">
        <v>140</v>
      </c>
      <c r="B1014" s="21" t="s">
        <v>141</v>
      </c>
      <c r="C1014" s="22">
        <v>2021041203</v>
      </c>
      <c r="D1014" s="23">
        <v>44298</v>
      </c>
      <c r="E1014" s="24">
        <v>42.125</v>
      </c>
      <c r="F1014" s="25">
        <v>44298.125</v>
      </c>
      <c r="G1014">
        <v>8</v>
      </c>
      <c r="I1014" t="s">
        <v>145</v>
      </c>
      <c r="J1014" s="21" t="s">
        <v>146</v>
      </c>
      <c r="K1014">
        <v>2021041203</v>
      </c>
      <c r="L1014" s="23">
        <f t="shared" si="14"/>
        <v>44298.125052604169</v>
      </c>
      <c r="M1014" s="24">
        <v>42.125</v>
      </c>
      <c r="N1014" s="25">
        <v>44298.125052604169</v>
      </c>
      <c r="O1014">
        <v>7.4</v>
      </c>
    </row>
    <row r="1015" spans="1:15" x14ac:dyDescent="0.2">
      <c r="A1015" s="21" t="s">
        <v>140</v>
      </c>
      <c r="B1015" s="21" t="s">
        <v>141</v>
      </c>
      <c r="C1015" s="22">
        <v>2021041204</v>
      </c>
      <c r="D1015" s="23">
        <v>44298</v>
      </c>
      <c r="E1015" s="24">
        <v>42.1666666666667</v>
      </c>
      <c r="F1015" s="25">
        <v>44298.166666666701</v>
      </c>
      <c r="G1015">
        <v>6.3</v>
      </c>
      <c r="I1015" t="s">
        <v>145</v>
      </c>
      <c r="J1015" s="21" t="s">
        <v>146</v>
      </c>
      <c r="K1015">
        <v>2021041204</v>
      </c>
      <c r="L1015" s="23">
        <f t="shared" si="14"/>
        <v>44298.166719328707</v>
      </c>
      <c r="M1015" s="24">
        <v>42.1666666666667</v>
      </c>
      <c r="N1015" s="25">
        <v>44298.166719328707</v>
      </c>
      <c r="O1015">
        <v>6</v>
      </c>
    </row>
    <row r="1016" spans="1:15" x14ac:dyDescent="0.2">
      <c r="A1016" s="21" t="s">
        <v>140</v>
      </c>
      <c r="B1016" s="21" t="s">
        <v>141</v>
      </c>
      <c r="C1016" s="22">
        <v>2021041205</v>
      </c>
      <c r="D1016" s="23">
        <v>44298</v>
      </c>
      <c r="E1016" s="24">
        <v>42.2083333333333</v>
      </c>
      <c r="F1016" s="25">
        <v>44298.208333333299</v>
      </c>
      <c r="G1016">
        <v>5.0999999999999996</v>
      </c>
      <c r="I1016" t="s">
        <v>145</v>
      </c>
      <c r="J1016" s="21" t="s">
        <v>146</v>
      </c>
      <c r="K1016">
        <v>2021041205</v>
      </c>
      <c r="L1016" s="23">
        <f t="shared" si="14"/>
        <v>44298.208386053244</v>
      </c>
      <c r="M1016" s="24">
        <v>42.2083333333334</v>
      </c>
      <c r="N1016" s="25">
        <v>44298.208386053244</v>
      </c>
      <c r="O1016">
        <v>5.0999999999999996</v>
      </c>
    </row>
    <row r="1017" spans="1:15" x14ac:dyDescent="0.2">
      <c r="A1017" s="21" t="s">
        <v>140</v>
      </c>
      <c r="B1017" s="21" t="s">
        <v>141</v>
      </c>
      <c r="C1017" s="22">
        <v>2021041206</v>
      </c>
      <c r="D1017" s="23">
        <v>44298</v>
      </c>
      <c r="E1017" s="24">
        <v>42.25</v>
      </c>
      <c r="F1017" s="25">
        <v>44298.25</v>
      </c>
      <c r="G1017">
        <v>4</v>
      </c>
      <c r="I1017" t="s">
        <v>145</v>
      </c>
      <c r="J1017" s="21" t="s">
        <v>146</v>
      </c>
      <c r="K1017">
        <v>2021041206</v>
      </c>
      <c r="L1017" s="23">
        <f t="shared" si="14"/>
        <v>44298.250052777781</v>
      </c>
      <c r="M1017" s="24">
        <v>42.25</v>
      </c>
      <c r="N1017" s="25">
        <v>44298.250052777781</v>
      </c>
      <c r="O1017">
        <v>4.0999999999999996</v>
      </c>
    </row>
    <row r="1018" spans="1:15" x14ac:dyDescent="0.2">
      <c r="A1018" s="21" t="s">
        <v>140</v>
      </c>
      <c r="B1018" s="21" t="s">
        <v>141</v>
      </c>
      <c r="C1018" s="22">
        <v>2021041207</v>
      </c>
      <c r="D1018" s="23">
        <v>44298</v>
      </c>
      <c r="E1018" s="24">
        <v>42.2916666666667</v>
      </c>
      <c r="F1018" s="25">
        <v>44298.291666666701</v>
      </c>
      <c r="G1018">
        <v>3</v>
      </c>
      <c r="I1018" t="s">
        <v>145</v>
      </c>
      <c r="J1018" s="21" t="s">
        <v>146</v>
      </c>
      <c r="K1018">
        <v>2021041207</v>
      </c>
      <c r="L1018" s="23">
        <f t="shared" si="14"/>
        <v>44298.291719502318</v>
      </c>
      <c r="M1018" s="24">
        <v>42.2916666666667</v>
      </c>
      <c r="N1018" s="25">
        <v>44298.291719502318</v>
      </c>
      <c r="O1018">
        <v>3.1</v>
      </c>
    </row>
    <row r="1019" spans="1:15" x14ac:dyDescent="0.2">
      <c r="A1019" s="21" t="s">
        <v>140</v>
      </c>
      <c r="B1019" s="21" t="s">
        <v>141</v>
      </c>
      <c r="C1019" s="22">
        <v>2021041208</v>
      </c>
      <c r="D1019" s="23">
        <v>44298</v>
      </c>
      <c r="E1019" s="24">
        <v>42.3333333333333</v>
      </c>
      <c r="F1019" s="25">
        <v>44298.333333333299</v>
      </c>
      <c r="G1019">
        <v>2</v>
      </c>
      <c r="I1019" t="s">
        <v>145</v>
      </c>
      <c r="J1019" s="21" t="s">
        <v>146</v>
      </c>
      <c r="K1019">
        <v>2021041208</v>
      </c>
      <c r="L1019" s="23">
        <f t="shared" si="14"/>
        <v>44298.333386226848</v>
      </c>
      <c r="M1019" s="24">
        <v>42.3333333333334</v>
      </c>
      <c r="N1019" s="25">
        <v>44298.333386226848</v>
      </c>
      <c r="O1019">
        <v>2.6</v>
      </c>
    </row>
    <row r="1020" spans="1:15" x14ac:dyDescent="0.2">
      <c r="A1020" s="21" t="s">
        <v>140</v>
      </c>
      <c r="B1020" s="21" t="s">
        <v>141</v>
      </c>
      <c r="C1020" s="22">
        <v>2021041209</v>
      </c>
      <c r="D1020" s="23">
        <v>44298</v>
      </c>
      <c r="E1020" s="24">
        <v>42.375</v>
      </c>
      <c r="F1020" s="25">
        <v>44298.375</v>
      </c>
      <c r="G1020">
        <v>1.8</v>
      </c>
      <c r="I1020" t="s">
        <v>145</v>
      </c>
      <c r="J1020" s="21" t="s">
        <v>146</v>
      </c>
      <c r="K1020">
        <v>2021041209</v>
      </c>
      <c r="L1020" s="23">
        <f t="shared" si="14"/>
        <v>44298.375052951385</v>
      </c>
      <c r="M1020" s="24">
        <v>42.375</v>
      </c>
      <c r="N1020" s="25">
        <v>44298.375052951385</v>
      </c>
      <c r="O1020">
        <v>2.6</v>
      </c>
    </row>
    <row r="1021" spans="1:15" x14ac:dyDescent="0.2">
      <c r="A1021" s="21" t="s">
        <v>140</v>
      </c>
      <c r="B1021" s="21" t="s">
        <v>141</v>
      </c>
      <c r="C1021" s="22">
        <v>2021041210</v>
      </c>
      <c r="D1021" s="23">
        <v>44298</v>
      </c>
      <c r="E1021" s="24">
        <v>42.4166666666667</v>
      </c>
      <c r="F1021" s="25">
        <v>44298.416666666701</v>
      </c>
      <c r="G1021">
        <v>1.7</v>
      </c>
      <c r="I1021" t="s">
        <v>145</v>
      </c>
      <c r="J1021" s="21" t="s">
        <v>146</v>
      </c>
      <c r="K1021">
        <v>2021041210</v>
      </c>
      <c r="L1021" s="23">
        <f t="shared" si="14"/>
        <v>44298.416719675923</v>
      </c>
      <c r="M1021" s="24">
        <v>42.4166666666667</v>
      </c>
      <c r="N1021" s="25">
        <v>44298.416719675923</v>
      </c>
      <c r="O1021">
        <v>3.1</v>
      </c>
    </row>
    <row r="1022" spans="1:15" x14ac:dyDescent="0.2">
      <c r="A1022" s="21" t="s">
        <v>140</v>
      </c>
      <c r="B1022" s="21" t="s">
        <v>141</v>
      </c>
      <c r="C1022" s="22">
        <v>2021041211</v>
      </c>
      <c r="D1022" s="23">
        <v>44298</v>
      </c>
      <c r="E1022" s="24">
        <v>42.4583333333333</v>
      </c>
      <c r="F1022" s="25">
        <v>44298.458333333299</v>
      </c>
      <c r="G1022">
        <v>2</v>
      </c>
      <c r="I1022" t="s">
        <v>145</v>
      </c>
      <c r="J1022" s="21" t="s">
        <v>146</v>
      </c>
      <c r="K1022">
        <v>2021041211</v>
      </c>
      <c r="L1022" s="23">
        <f t="shared" si="14"/>
        <v>44298.45838640046</v>
      </c>
      <c r="M1022" s="24">
        <v>42.4583333333334</v>
      </c>
      <c r="N1022" s="25">
        <v>44298.45838640046</v>
      </c>
      <c r="O1022">
        <v>3.5</v>
      </c>
    </row>
    <row r="1023" spans="1:15" x14ac:dyDescent="0.2">
      <c r="A1023" s="21" t="s">
        <v>140</v>
      </c>
      <c r="B1023" s="21" t="s">
        <v>141</v>
      </c>
      <c r="C1023" s="22">
        <v>2021041212</v>
      </c>
      <c r="D1023" s="23">
        <v>44298</v>
      </c>
      <c r="E1023" s="24">
        <v>42.5</v>
      </c>
      <c r="F1023" s="25">
        <v>44298.5</v>
      </c>
      <c r="G1023">
        <v>1.9</v>
      </c>
      <c r="I1023" t="s">
        <v>145</v>
      </c>
      <c r="J1023" s="21" t="s">
        <v>146</v>
      </c>
      <c r="K1023">
        <v>2021041212</v>
      </c>
      <c r="L1023" s="23">
        <f t="shared" si="14"/>
        <v>44298.500053124997</v>
      </c>
      <c r="M1023" s="24">
        <v>42.5</v>
      </c>
      <c r="N1023" s="25">
        <v>44298.500053124997</v>
      </c>
      <c r="O1023">
        <v>2.9</v>
      </c>
    </row>
    <row r="1024" spans="1:15" x14ac:dyDescent="0.2">
      <c r="A1024" s="21" t="s">
        <v>140</v>
      </c>
      <c r="B1024" s="21" t="s">
        <v>141</v>
      </c>
      <c r="C1024" s="22">
        <v>2021041213</v>
      </c>
      <c r="D1024" s="23">
        <v>44298</v>
      </c>
      <c r="E1024" s="24">
        <v>42.5416666666667</v>
      </c>
      <c r="F1024" s="25">
        <v>44298.541666666701</v>
      </c>
      <c r="G1024">
        <v>1.4</v>
      </c>
      <c r="I1024" t="s">
        <v>145</v>
      </c>
      <c r="J1024" s="21" t="s">
        <v>146</v>
      </c>
      <c r="K1024">
        <v>2021041213</v>
      </c>
      <c r="L1024" s="23">
        <f t="shared" si="14"/>
        <v>44298.541719849534</v>
      </c>
      <c r="M1024" s="24">
        <v>42.5416666666667</v>
      </c>
      <c r="N1024" s="25">
        <v>44298.541719849534</v>
      </c>
      <c r="O1024">
        <v>2.1</v>
      </c>
    </row>
    <row r="1025" spans="1:15" x14ac:dyDescent="0.2">
      <c r="A1025" s="21" t="s">
        <v>140</v>
      </c>
      <c r="B1025" s="21" t="s">
        <v>141</v>
      </c>
      <c r="C1025" s="22">
        <v>2021041214</v>
      </c>
      <c r="D1025" s="23">
        <v>44298</v>
      </c>
      <c r="E1025" s="24">
        <v>42.5833333333333</v>
      </c>
      <c r="F1025" s="25">
        <v>44298.583333333299</v>
      </c>
      <c r="G1025">
        <v>1.2</v>
      </c>
      <c r="I1025" t="s">
        <v>145</v>
      </c>
      <c r="J1025" s="21" t="s">
        <v>146</v>
      </c>
      <c r="K1025">
        <v>2021041214</v>
      </c>
      <c r="L1025" s="23">
        <f t="shared" si="14"/>
        <v>44298.583386574071</v>
      </c>
      <c r="M1025" s="24">
        <v>42.5833333333334</v>
      </c>
      <c r="N1025" s="25">
        <v>44298.583386574071</v>
      </c>
      <c r="O1025">
        <v>2</v>
      </c>
    </row>
    <row r="1026" spans="1:15" x14ac:dyDescent="0.2">
      <c r="A1026" s="21" t="s">
        <v>140</v>
      </c>
      <c r="B1026" s="21" t="s">
        <v>141</v>
      </c>
      <c r="C1026" s="22">
        <v>2021041215</v>
      </c>
      <c r="D1026" s="23">
        <v>44298</v>
      </c>
      <c r="E1026" s="24">
        <v>42.625</v>
      </c>
      <c r="F1026" s="25">
        <v>44298.625</v>
      </c>
      <c r="G1026">
        <v>1.2</v>
      </c>
      <c r="I1026" t="s">
        <v>145</v>
      </c>
      <c r="J1026" s="21" t="s">
        <v>146</v>
      </c>
      <c r="K1026">
        <v>2021041215</v>
      </c>
      <c r="L1026" s="23">
        <f t="shared" si="14"/>
        <v>44298.625053298609</v>
      </c>
      <c r="M1026" s="24">
        <v>42.625</v>
      </c>
      <c r="N1026" s="25">
        <v>44298.625053298609</v>
      </c>
      <c r="O1026">
        <v>2.4</v>
      </c>
    </row>
    <row r="1027" spans="1:15" x14ac:dyDescent="0.2">
      <c r="A1027" s="21" t="s">
        <v>140</v>
      </c>
      <c r="B1027" s="21" t="s">
        <v>141</v>
      </c>
      <c r="C1027" s="22">
        <v>2021041216</v>
      </c>
      <c r="D1027" s="23">
        <v>44298</v>
      </c>
      <c r="E1027" s="24">
        <v>42.6666666666667</v>
      </c>
      <c r="F1027" s="25">
        <v>44298.666666666701</v>
      </c>
      <c r="G1027">
        <v>1.8</v>
      </c>
      <c r="I1027" t="s">
        <v>145</v>
      </c>
      <c r="J1027" s="21" t="s">
        <v>146</v>
      </c>
      <c r="K1027">
        <v>2021041216</v>
      </c>
      <c r="L1027" s="23">
        <f t="shared" si="14"/>
        <v>44298.666720023146</v>
      </c>
      <c r="M1027" s="24">
        <v>42.6666666666667</v>
      </c>
      <c r="N1027" s="25">
        <v>44298.666720023146</v>
      </c>
      <c r="O1027">
        <v>2.7</v>
      </c>
    </row>
    <row r="1028" spans="1:15" x14ac:dyDescent="0.2">
      <c r="A1028" s="21" t="s">
        <v>140</v>
      </c>
      <c r="B1028" s="21" t="s">
        <v>141</v>
      </c>
      <c r="C1028" s="22">
        <v>2021041217</v>
      </c>
      <c r="D1028" s="23">
        <v>44298</v>
      </c>
      <c r="E1028" s="24">
        <v>42.7083333333333</v>
      </c>
      <c r="F1028" s="25">
        <v>44298.708333333299</v>
      </c>
      <c r="G1028">
        <v>1.6</v>
      </c>
      <c r="I1028" t="s">
        <v>145</v>
      </c>
      <c r="J1028" s="21" t="s">
        <v>146</v>
      </c>
      <c r="K1028">
        <v>2021041217</v>
      </c>
      <c r="L1028" s="23">
        <f t="shared" si="14"/>
        <v>44298.708386747683</v>
      </c>
      <c r="M1028" s="24">
        <v>42.7083333333334</v>
      </c>
      <c r="N1028" s="25">
        <v>44298.708386747683</v>
      </c>
      <c r="O1028">
        <v>2.8</v>
      </c>
    </row>
    <row r="1029" spans="1:15" x14ac:dyDescent="0.2">
      <c r="A1029" s="21" t="s">
        <v>140</v>
      </c>
      <c r="B1029" s="21" t="s">
        <v>141</v>
      </c>
      <c r="C1029" s="22">
        <v>2021041218</v>
      </c>
      <c r="D1029" s="23">
        <v>44298</v>
      </c>
      <c r="E1029" s="24">
        <v>42.75</v>
      </c>
      <c r="F1029" s="25">
        <v>44298.75</v>
      </c>
      <c r="G1029">
        <v>1.6</v>
      </c>
      <c r="I1029" t="s">
        <v>145</v>
      </c>
      <c r="J1029" s="21" t="s">
        <v>146</v>
      </c>
      <c r="K1029">
        <v>2021041218</v>
      </c>
      <c r="L1029" s="23">
        <f t="shared" si="14"/>
        <v>44298.75005347222</v>
      </c>
      <c r="M1029" s="24">
        <v>42.75</v>
      </c>
      <c r="N1029" s="25">
        <v>44298.75005347222</v>
      </c>
      <c r="O1029">
        <v>2.6</v>
      </c>
    </row>
    <row r="1030" spans="1:15" x14ac:dyDescent="0.2">
      <c r="A1030" s="21" t="s">
        <v>140</v>
      </c>
      <c r="B1030" s="21" t="s">
        <v>141</v>
      </c>
      <c r="C1030" s="22">
        <v>2021041219</v>
      </c>
      <c r="D1030" s="23">
        <v>44298</v>
      </c>
      <c r="E1030" s="24">
        <v>42.7916666666667</v>
      </c>
      <c r="F1030" s="25">
        <v>44298.791666666701</v>
      </c>
      <c r="G1030">
        <v>1.5</v>
      </c>
      <c r="I1030" t="s">
        <v>145</v>
      </c>
      <c r="J1030" s="21" t="s">
        <v>146</v>
      </c>
      <c r="K1030">
        <v>2021041219</v>
      </c>
      <c r="L1030" s="23">
        <f t="shared" si="14"/>
        <v>44298.791720196758</v>
      </c>
      <c r="M1030" s="24">
        <v>42.7916666666667</v>
      </c>
      <c r="N1030" s="25">
        <v>44298.791720196758</v>
      </c>
      <c r="O1030">
        <v>2.5</v>
      </c>
    </row>
    <row r="1031" spans="1:15" x14ac:dyDescent="0.2">
      <c r="A1031" s="21" t="s">
        <v>140</v>
      </c>
      <c r="B1031" s="21" t="s">
        <v>141</v>
      </c>
      <c r="C1031" s="22">
        <v>2021041220</v>
      </c>
      <c r="D1031" s="23">
        <v>44298</v>
      </c>
      <c r="E1031" s="24">
        <v>42.8333333333333</v>
      </c>
      <c r="F1031" s="25">
        <v>44298.833333333299</v>
      </c>
      <c r="G1031">
        <v>1.4</v>
      </c>
      <c r="I1031" t="s">
        <v>145</v>
      </c>
      <c r="J1031" s="21" t="s">
        <v>146</v>
      </c>
      <c r="K1031">
        <v>2021041220</v>
      </c>
      <c r="L1031" s="23">
        <f t="shared" si="14"/>
        <v>44298.833386921295</v>
      </c>
      <c r="M1031" s="24">
        <v>42.8333333333334</v>
      </c>
      <c r="N1031" s="25">
        <v>44298.833386921295</v>
      </c>
      <c r="O1031">
        <v>2.2000000000000002</v>
      </c>
    </row>
    <row r="1032" spans="1:15" x14ac:dyDescent="0.2">
      <c r="A1032" s="21" t="s">
        <v>140</v>
      </c>
      <c r="B1032" s="21" t="s">
        <v>141</v>
      </c>
      <c r="C1032" s="22">
        <v>2021041221</v>
      </c>
      <c r="D1032" s="23">
        <v>44298</v>
      </c>
      <c r="E1032" s="24">
        <v>42.875</v>
      </c>
      <c r="F1032" s="25">
        <v>44298.875</v>
      </c>
      <c r="G1032">
        <v>1.1000000000000001</v>
      </c>
      <c r="I1032" t="s">
        <v>145</v>
      </c>
      <c r="J1032" s="21" t="s">
        <v>146</v>
      </c>
      <c r="K1032">
        <v>2021041221</v>
      </c>
      <c r="L1032" s="23">
        <f t="shared" si="14"/>
        <v>44298.875053645832</v>
      </c>
      <c r="M1032" s="24">
        <v>42.875</v>
      </c>
      <c r="N1032" s="25">
        <v>44298.875053645832</v>
      </c>
      <c r="O1032">
        <v>2.1</v>
      </c>
    </row>
    <row r="1033" spans="1:15" x14ac:dyDescent="0.2">
      <c r="A1033" s="21" t="s">
        <v>140</v>
      </c>
      <c r="B1033" s="21" t="s">
        <v>141</v>
      </c>
      <c r="C1033" s="22">
        <v>2021041222</v>
      </c>
      <c r="D1033" s="23">
        <v>44298</v>
      </c>
      <c r="E1033" s="24">
        <v>42.9166666666667</v>
      </c>
      <c r="F1033" s="25">
        <v>44298.916666666701</v>
      </c>
      <c r="G1033">
        <v>0.6</v>
      </c>
      <c r="I1033" t="s">
        <v>145</v>
      </c>
      <c r="J1033" s="21" t="s">
        <v>146</v>
      </c>
      <c r="K1033">
        <v>2021041222</v>
      </c>
      <c r="L1033" s="23">
        <f t="shared" si="14"/>
        <v>44298.916720370369</v>
      </c>
      <c r="M1033" s="24">
        <v>42.9166666666667</v>
      </c>
      <c r="N1033" s="25">
        <v>44298.916720370369</v>
      </c>
      <c r="O1033">
        <v>1.9</v>
      </c>
    </row>
    <row r="1034" spans="1:15" x14ac:dyDescent="0.2">
      <c r="A1034" s="21" t="s">
        <v>140</v>
      </c>
      <c r="B1034" s="21" t="s">
        <v>141</v>
      </c>
      <c r="C1034" s="22">
        <v>2021041223</v>
      </c>
      <c r="D1034" s="23">
        <v>44298</v>
      </c>
      <c r="E1034" s="24">
        <v>42.9583333333333</v>
      </c>
      <c r="F1034" s="25">
        <v>44298.958333333299</v>
      </c>
      <c r="G1034">
        <v>0.2</v>
      </c>
      <c r="I1034" t="s">
        <v>145</v>
      </c>
      <c r="J1034" s="21" t="s">
        <v>146</v>
      </c>
      <c r="K1034">
        <v>2021041223</v>
      </c>
      <c r="L1034" s="23">
        <f t="shared" si="14"/>
        <v>44298.958387094906</v>
      </c>
      <c r="M1034" s="24">
        <v>42.9583333333334</v>
      </c>
      <c r="N1034" s="25">
        <v>44298.958387094906</v>
      </c>
      <c r="O1034">
        <v>2</v>
      </c>
    </row>
    <row r="1035" spans="1:15" x14ac:dyDescent="0.2">
      <c r="A1035" s="21" t="s">
        <v>140</v>
      </c>
      <c r="B1035" s="21" t="s">
        <v>141</v>
      </c>
      <c r="C1035" s="22">
        <v>2021041300</v>
      </c>
      <c r="D1035" s="26">
        <v>44299</v>
      </c>
      <c r="E1035" s="24">
        <v>43</v>
      </c>
      <c r="F1035" s="25">
        <v>44299</v>
      </c>
      <c r="G1035">
        <v>-0.1</v>
      </c>
      <c r="I1035" t="s">
        <v>145</v>
      </c>
      <c r="J1035" s="21" t="s">
        <v>146</v>
      </c>
      <c r="K1035">
        <v>2021041300</v>
      </c>
      <c r="L1035" s="23">
        <f t="shared" si="14"/>
        <v>44299.000053819444</v>
      </c>
      <c r="M1035" s="24">
        <v>43</v>
      </c>
      <c r="N1035" s="25">
        <v>44299.000053819444</v>
      </c>
      <c r="O1035">
        <v>2</v>
      </c>
    </row>
    <row r="1036" spans="1:15" x14ac:dyDescent="0.2">
      <c r="A1036" s="21" t="s">
        <v>140</v>
      </c>
      <c r="B1036" s="21" t="s">
        <v>141</v>
      </c>
      <c r="C1036" s="22">
        <v>2021041301</v>
      </c>
      <c r="D1036" s="26">
        <v>44299</v>
      </c>
      <c r="E1036" s="24">
        <v>43.0416666666667</v>
      </c>
      <c r="F1036" s="25">
        <v>44299.041666666701</v>
      </c>
      <c r="G1036">
        <v>-0.1</v>
      </c>
      <c r="I1036" t="s">
        <v>145</v>
      </c>
      <c r="J1036" s="21" t="s">
        <v>146</v>
      </c>
      <c r="K1036">
        <v>2021041301</v>
      </c>
      <c r="L1036" s="23">
        <f t="shared" si="14"/>
        <v>44299.041720543981</v>
      </c>
      <c r="M1036" s="24">
        <v>43.0416666666667</v>
      </c>
      <c r="N1036" s="25">
        <v>44299.041720543981</v>
      </c>
      <c r="O1036">
        <v>1.9</v>
      </c>
    </row>
    <row r="1037" spans="1:15" x14ac:dyDescent="0.2">
      <c r="A1037" s="21" t="s">
        <v>140</v>
      </c>
      <c r="B1037" s="21" t="s">
        <v>141</v>
      </c>
      <c r="C1037" s="22">
        <v>2021041302</v>
      </c>
      <c r="D1037" s="26">
        <v>44299</v>
      </c>
      <c r="E1037" s="24">
        <v>43.0833333333333</v>
      </c>
      <c r="F1037" s="25">
        <v>44299.083333333299</v>
      </c>
      <c r="G1037">
        <v>0.3</v>
      </c>
      <c r="I1037" t="s">
        <v>145</v>
      </c>
      <c r="J1037" s="21" t="s">
        <v>146</v>
      </c>
      <c r="K1037">
        <v>2021041302</v>
      </c>
      <c r="L1037" s="23">
        <f t="shared" si="14"/>
        <v>44299.083387268518</v>
      </c>
      <c r="M1037" s="24">
        <v>43.0833333333334</v>
      </c>
      <c r="N1037" s="25">
        <v>44299.083387268518</v>
      </c>
      <c r="O1037">
        <v>1.7</v>
      </c>
    </row>
    <row r="1038" spans="1:15" x14ac:dyDescent="0.2">
      <c r="A1038" s="21" t="s">
        <v>140</v>
      </c>
      <c r="B1038" s="21" t="s">
        <v>141</v>
      </c>
      <c r="C1038" s="22">
        <v>2021041303</v>
      </c>
      <c r="D1038" s="26">
        <v>44299</v>
      </c>
      <c r="E1038" s="24">
        <v>43.125</v>
      </c>
      <c r="F1038" s="25">
        <v>44299.125</v>
      </c>
      <c r="G1038">
        <v>0.6</v>
      </c>
      <c r="I1038" t="s">
        <v>145</v>
      </c>
      <c r="J1038" s="21" t="s">
        <v>146</v>
      </c>
      <c r="K1038">
        <v>2021041303</v>
      </c>
      <c r="L1038" s="23">
        <f t="shared" si="14"/>
        <v>44299.125053993055</v>
      </c>
      <c r="M1038" s="24">
        <v>43.125</v>
      </c>
      <c r="N1038" s="25">
        <v>44299.125053993055</v>
      </c>
      <c r="O1038">
        <v>1.5</v>
      </c>
    </row>
    <row r="1039" spans="1:15" x14ac:dyDescent="0.2">
      <c r="A1039" s="21" t="s">
        <v>140</v>
      </c>
      <c r="B1039" s="21" t="s">
        <v>141</v>
      </c>
      <c r="C1039" s="22">
        <v>2021041304</v>
      </c>
      <c r="D1039" s="26">
        <v>44299</v>
      </c>
      <c r="E1039" s="24">
        <v>43.1666666666667</v>
      </c>
      <c r="F1039" s="25">
        <v>44299.166666666701</v>
      </c>
      <c r="G1039">
        <v>0.6</v>
      </c>
      <c r="I1039" t="s">
        <v>145</v>
      </c>
      <c r="J1039" s="21" t="s">
        <v>146</v>
      </c>
      <c r="K1039">
        <v>2021041304</v>
      </c>
      <c r="L1039" s="23">
        <f t="shared" si="14"/>
        <v>44299.166720717592</v>
      </c>
      <c r="M1039" s="24">
        <v>43.1666666666667</v>
      </c>
      <c r="N1039" s="25">
        <v>44299.166720717592</v>
      </c>
      <c r="O1039">
        <v>1.1000000000000001</v>
      </c>
    </row>
    <row r="1040" spans="1:15" x14ac:dyDescent="0.2">
      <c r="A1040" s="21" t="s">
        <v>140</v>
      </c>
      <c r="B1040" s="21" t="s">
        <v>141</v>
      </c>
      <c r="C1040" s="22">
        <v>2021041305</v>
      </c>
      <c r="D1040" s="26">
        <v>44299</v>
      </c>
      <c r="E1040" s="24">
        <v>43.2083333333333</v>
      </c>
      <c r="F1040" s="25">
        <v>44299.208333333299</v>
      </c>
      <c r="G1040">
        <v>0.6</v>
      </c>
      <c r="I1040" t="s">
        <v>145</v>
      </c>
      <c r="J1040" s="21" t="s">
        <v>146</v>
      </c>
      <c r="K1040">
        <v>2021041305</v>
      </c>
      <c r="L1040" s="23">
        <f t="shared" si="14"/>
        <v>44299.20838744213</v>
      </c>
      <c r="M1040" s="24">
        <v>43.2083333333334</v>
      </c>
      <c r="N1040" s="25">
        <v>44299.20838744213</v>
      </c>
      <c r="O1040">
        <v>0.9</v>
      </c>
    </row>
    <row r="1041" spans="1:15" x14ac:dyDescent="0.2">
      <c r="A1041" s="21" t="s">
        <v>140</v>
      </c>
      <c r="B1041" s="21" t="s">
        <v>141</v>
      </c>
      <c r="C1041" s="22">
        <v>2021041306</v>
      </c>
      <c r="D1041" s="26">
        <v>44299</v>
      </c>
      <c r="E1041" s="24">
        <v>43.25</v>
      </c>
      <c r="F1041" s="25">
        <v>44299.25</v>
      </c>
      <c r="G1041">
        <v>0.4</v>
      </c>
      <c r="I1041" t="s">
        <v>145</v>
      </c>
      <c r="J1041" s="21" t="s">
        <v>146</v>
      </c>
      <c r="K1041">
        <v>2021041306</v>
      </c>
      <c r="L1041" s="23">
        <f t="shared" si="14"/>
        <v>44299.250054166667</v>
      </c>
      <c r="M1041" s="24">
        <v>43.25</v>
      </c>
      <c r="N1041" s="25">
        <v>44299.250054166667</v>
      </c>
      <c r="O1041">
        <v>1</v>
      </c>
    </row>
    <row r="1042" spans="1:15" x14ac:dyDescent="0.2">
      <c r="A1042" s="21" t="s">
        <v>140</v>
      </c>
      <c r="B1042" s="21" t="s">
        <v>141</v>
      </c>
      <c r="C1042" s="22">
        <v>2021041307</v>
      </c>
      <c r="D1042" s="26">
        <v>44299</v>
      </c>
      <c r="E1042" s="24">
        <v>43.2916666666667</v>
      </c>
      <c r="F1042" s="25">
        <v>44299.291666666701</v>
      </c>
      <c r="G1042">
        <v>0.5</v>
      </c>
      <c r="I1042" t="s">
        <v>145</v>
      </c>
      <c r="J1042" s="21" t="s">
        <v>146</v>
      </c>
      <c r="K1042">
        <v>2021041307</v>
      </c>
      <c r="L1042" s="23">
        <f t="shared" si="14"/>
        <v>44299.291720891204</v>
      </c>
      <c r="M1042" s="24">
        <v>43.2916666666667</v>
      </c>
      <c r="N1042" s="25">
        <v>44299.291720891204</v>
      </c>
      <c r="O1042">
        <v>1.2</v>
      </c>
    </row>
    <row r="1043" spans="1:15" x14ac:dyDescent="0.2">
      <c r="A1043" s="21" t="s">
        <v>140</v>
      </c>
      <c r="B1043" s="21" t="s">
        <v>141</v>
      </c>
      <c r="C1043" s="22">
        <v>2021041308</v>
      </c>
      <c r="D1043" s="26">
        <v>44299</v>
      </c>
      <c r="E1043" s="24">
        <v>43.3333333333333</v>
      </c>
      <c r="F1043" s="25">
        <v>44299.333333333299</v>
      </c>
      <c r="G1043">
        <v>1.4</v>
      </c>
      <c r="I1043" t="s">
        <v>145</v>
      </c>
      <c r="J1043" s="21" t="s">
        <v>146</v>
      </c>
      <c r="K1043">
        <v>2021041308</v>
      </c>
      <c r="L1043" s="23">
        <f t="shared" si="14"/>
        <v>44299.333387615741</v>
      </c>
      <c r="M1043" s="24">
        <v>43.3333333333334</v>
      </c>
      <c r="N1043" s="25">
        <v>44299.333387615741</v>
      </c>
      <c r="O1043">
        <v>2.2000000000000002</v>
      </c>
    </row>
    <row r="1044" spans="1:15" x14ac:dyDescent="0.2">
      <c r="A1044" s="21" t="s">
        <v>140</v>
      </c>
      <c r="B1044" s="21" t="s">
        <v>141</v>
      </c>
      <c r="C1044" s="22">
        <v>2021041309</v>
      </c>
      <c r="D1044" s="26">
        <v>44299</v>
      </c>
      <c r="E1044" s="24">
        <v>43.375</v>
      </c>
      <c r="F1044" s="25">
        <v>44299.375</v>
      </c>
      <c r="G1044">
        <v>2.2000000000000002</v>
      </c>
      <c r="I1044" t="s">
        <v>145</v>
      </c>
      <c r="J1044" s="21" t="s">
        <v>146</v>
      </c>
      <c r="K1044">
        <v>2021041309</v>
      </c>
      <c r="L1044" s="23">
        <f t="shared" si="14"/>
        <v>44299.375054340278</v>
      </c>
      <c r="M1044" s="24">
        <v>43.375</v>
      </c>
      <c r="N1044" s="25">
        <v>44299.375054340278</v>
      </c>
      <c r="O1044">
        <v>4.0999999999999996</v>
      </c>
    </row>
    <row r="1045" spans="1:15" x14ac:dyDescent="0.2">
      <c r="A1045" s="21" t="s">
        <v>140</v>
      </c>
      <c r="B1045" s="21" t="s">
        <v>141</v>
      </c>
      <c r="C1045" s="22">
        <v>2021041310</v>
      </c>
      <c r="D1045" s="26">
        <v>44299</v>
      </c>
      <c r="E1045" s="24">
        <v>43.4166666666667</v>
      </c>
      <c r="F1045" s="25">
        <v>44299.416666666701</v>
      </c>
      <c r="G1045">
        <v>3.2</v>
      </c>
      <c r="I1045" t="s">
        <v>145</v>
      </c>
      <c r="J1045" s="21" t="s">
        <v>146</v>
      </c>
      <c r="K1045">
        <v>2021041310</v>
      </c>
      <c r="L1045" s="23">
        <f t="shared" si="14"/>
        <v>44299.416721064816</v>
      </c>
      <c r="M1045" s="24">
        <v>43.4166666666667</v>
      </c>
      <c r="N1045" s="25">
        <v>44299.416721064816</v>
      </c>
      <c r="O1045">
        <v>5.7</v>
      </c>
    </row>
    <row r="1046" spans="1:15" x14ac:dyDescent="0.2">
      <c r="A1046" s="21" t="s">
        <v>140</v>
      </c>
      <c r="B1046" s="21" t="s">
        <v>141</v>
      </c>
      <c r="C1046" s="22">
        <v>2021041311</v>
      </c>
      <c r="D1046" s="26">
        <v>44299</v>
      </c>
      <c r="E1046" s="24">
        <v>43.4583333333333</v>
      </c>
      <c r="F1046" s="25">
        <v>44299.458333333299</v>
      </c>
      <c r="G1046">
        <v>4.9000000000000004</v>
      </c>
      <c r="I1046" t="s">
        <v>145</v>
      </c>
      <c r="J1046" s="21" t="s">
        <v>146</v>
      </c>
      <c r="K1046">
        <v>2021041311</v>
      </c>
      <c r="L1046" s="23">
        <f t="shared" si="14"/>
        <v>44299.458387789353</v>
      </c>
      <c r="M1046" s="24">
        <v>43.4583333333334</v>
      </c>
      <c r="N1046" s="25">
        <v>44299.458387789353</v>
      </c>
      <c r="O1046">
        <v>5.0999999999999996</v>
      </c>
    </row>
    <row r="1047" spans="1:15" x14ac:dyDescent="0.2">
      <c r="A1047" s="21" t="s">
        <v>140</v>
      </c>
      <c r="B1047" s="21" t="s">
        <v>141</v>
      </c>
      <c r="C1047" s="22">
        <v>2021041312</v>
      </c>
      <c r="D1047" s="26">
        <v>44299</v>
      </c>
      <c r="E1047" s="24">
        <v>43.5</v>
      </c>
      <c r="F1047" s="25">
        <v>44299.5</v>
      </c>
      <c r="G1047">
        <v>4.4000000000000004</v>
      </c>
      <c r="I1047" t="s">
        <v>145</v>
      </c>
      <c r="J1047" s="21" t="s">
        <v>146</v>
      </c>
      <c r="K1047">
        <v>2021041312</v>
      </c>
      <c r="L1047" s="23">
        <f t="shared" si="14"/>
        <v>44299.50005451389</v>
      </c>
      <c r="M1047" s="24">
        <v>43.5</v>
      </c>
      <c r="N1047" s="25">
        <v>44299.50005451389</v>
      </c>
      <c r="O1047">
        <v>4.9000000000000004</v>
      </c>
    </row>
    <row r="1048" spans="1:15" x14ac:dyDescent="0.2">
      <c r="A1048" s="21" t="s">
        <v>140</v>
      </c>
      <c r="B1048" s="21" t="s">
        <v>141</v>
      </c>
      <c r="C1048" s="22">
        <v>2021041313</v>
      </c>
      <c r="D1048" s="26">
        <v>44299</v>
      </c>
      <c r="E1048" s="24">
        <v>43.5416666666667</v>
      </c>
      <c r="F1048" s="25">
        <v>44299.541666666701</v>
      </c>
      <c r="G1048">
        <v>4.9000000000000004</v>
      </c>
      <c r="I1048" t="s">
        <v>145</v>
      </c>
      <c r="J1048" s="21" t="s">
        <v>146</v>
      </c>
      <c r="K1048">
        <v>2021041313</v>
      </c>
      <c r="L1048" s="23">
        <f t="shared" si="14"/>
        <v>44299.541721238427</v>
      </c>
      <c r="M1048" s="24">
        <v>43.5416666666667</v>
      </c>
      <c r="N1048" s="25">
        <v>44299.541721238427</v>
      </c>
      <c r="O1048">
        <v>6.2</v>
      </c>
    </row>
    <row r="1049" spans="1:15" x14ac:dyDescent="0.2">
      <c r="A1049" s="21" t="s">
        <v>140</v>
      </c>
      <c r="B1049" s="21" t="s">
        <v>141</v>
      </c>
      <c r="C1049" s="22">
        <v>2021041314</v>
      </c>
      <c r="D1049" s="26">
        <v>44299</v>
      </c>
      <c r="E1049" s="24">
        <v>43.5833333333333</v>
      </c>
      <c r="F1049" s="25">
        <v>44299.583333333299</v>
      </c>
      <c r="G1049">
        <v>4.8</v>
      </c>
      <c r="I1049" t="s">
        <v>145</v>
      </c>
      <c r="J1049" s="21" t="s">
        <v>146</v>
      </c>
      <c r="K1049">
        <v>2021041314</v>
      </c>
      <c r="L1049" s="23">
        <f t="shared" si="14"/>
        <v>44299.583387962964</v>
      </c>
      <c r="M1049" s="24">
        <v>43.5833333333334</v>
      </c>
      <c r="N1049" s="25">
        <v>44299.583387962964</v>
      </c>
      <c r="O1049">
        <v>5.3</v>
      </c>
    </row>
    <row r="1050" spans="1:15" x14ac:dyDescent="0.2">
      <c r="A1050" s="21" t="s">
        <v>140</v>
      </c>
      <c r="B1050" s="21" t="s">
        <v>141</v>
      </c>
      <c r="C1050" s="22">
        <v>2021041315</v>
      </c>
      <c r="D1050" s="26">
        <v>44299</v>
      </c>
      <c r="E1050" s="24">
        <v>43.625</v>
      </c>
      <c r="F1050" s="25">
        <v>44299.625</v>
      </c>
      <c r="G1050">
        <v>4.5</v>
      </c>
      <c r="I1050" t="s">
        <v>145</v>
      </c>
      <c r="J1050" s="21" t="s">
        <v>146</v>
      </c>
      <c r="K1050">
        <v>2021041315</v>
      </c>
      <c r="L1050" s="23">
        <f t="shared" si="14"/>
        <v>44299.625054687502</v>
      </c>
      <c r="M1050" s="24">
        <v>43.625</v>
      </c>
      <c r="N1050" s="25">
        <v>44299.625054687502</v>
      </c>
      <c r="O1050">
        <v>5.8</v>
      </c>
    </row>
    <row r="1051" spans="1:15" x14ac:dyDescent="0.2">
      <c r="A1051" s="21" t="s">
        <v>140</v>
      </c>
      <c r="B1051" s="21" t="s">
        <v>141</v>
      </c>
      <c r="C1051" s="22">
        <v>2021041316</v>
      </c>
      <c r="D1051" s="26">
        <v>44299</v>
      </c>
      <c r="E1051" s="24">
        <v>43.6666666666667</v>
      </c>
      <c r="F1051" s="25">
        <v>44299.666666666701</v>
      </c>
      <c r="G1051">
        <v>4.8</v>
      </c>
      <c r="I1051" t="s">
        <v>145</v>
      </c>
      <c r="J1051" s="21" t="s">
        <v>146</v>
      </c>
      <c r="K1051">
        <v>2021041316</v>
      </c>
      <c r="L1051" s="23">
        <f t="shared" si="14"/>
        <v>44299.666721412039</v>
      </c>
      <c r="M1051" s="24">
        <v>43.6666666666667</v>
      </c>
      <c r="N1051" s="25">
        <v>44299.666721412039</v>
      </c>
      <c r="O1051">
        <v>4</v>
      </c>
    </row>
    <row r="1052" spans="1:15" x14ac:dyDescent="0.2">
      <c r="J1052" s="21"/>
      <c r="L1052" s="23"/>
      <c r="M1052" s="24"/>
      <c r="N1052" s="25"/>
    </row>
    <row r="1053" spans="1:15" x14ac:dyDescent="0.2">
      <c r="J1053" s="21"/>
      <c r="L1053" s="23"/>
      <c r="M1053" s="24"/>
      <c r="N1053" s="25"/>
    </row>
    <row r="1054" spans="1:15" x14ac:dyDescent="0.2">
      <c r="J1054" s="21"/>
      <c r="L1054" s="23"/>
      <c r="M1054" s="24"/>
      <c r="N1054" s="25"/>
    </row>
    <row r="1055" spans="1:15" x14ac:dyDescent="0.2">
      <c r="J1055" s="21"/>
      <c r="L1055" s="23"/>
      <c r="M1055" s="24"/>
      <c r="N1055" s="25"/>
    </row>
    <row r="1056" spans="1:15" x14ac:dyDescent="0.2">
      <c r="J1056" s="21"/>
      <c r="L1056" s="23"/>
      <c r="M1056" s="24"/>
      <c r="N1056" s="25"/>
    </row>
    <row r="1057" spans="10:14" x14ac:dyDescent="0.2">
      <c r="J1057" s="21"/>
      <c r="L1057" s="23"/>
      <c r="M1057" s="24"/>
      <c r="N1057" s="25"/>
    </row>
    <row r="1058" spans="10:14" x14ac:dyDescent="0.2">
      <c r="J1058" s="21"/>
      <c r="L1058" s="23"/>
      <c r="M1058" s="24"/>
      <c r="N1058" s="25"/>
    </row>
    <row r="1059" spans="10:14" x14ac:dyDescent="0.2">
      <c r="J1059" s="21"/>
      <c r="L1059" s="23"/>
      <c r="M1059" s="24"/>
      <c r="N1059" s="25"/>
    </row>
    <row r="1060" spans="10:14" x14ac:dyDescent="0.2">
      <c r="J1060" s="21"/>
      <c r="L1060" s="23"/>
      <c r="M1060" s="24"/>
      <c r="N1060" s="25"/>
    </row>
    <row r="1061" spans="10:14" x14ac:dyDescent="0.2">
      <c r="J1061" s="21"/>
      <c r="L1061" s="23"/>
      <c r="M1061" s="24"/>
      <c r="N1061" s="25"/>
    </row>
    <row r="1062" spans="10:14" x14ac:dyDescent="0.2">
      <c r="J1062" s="21"/>
      <c r="L1062" s="23"/>
      <c r="M1062" s="24"/>
      <c r="N1062" s="25"/>
    </row>
    <row r="1063" spans="10:14" x14ac:dyDescent="0.2">
      <c r="J1063" s="21"/>
      <c r="L1063" s="23"/>
      <c r="M1063" s="24"/>
      <c r="N1063" s="25"/>
    </row>
    <row r="1064" spans="10:14" x14ac:dyDescent="0.2">
      <c r="J1064" s="21"/>
      <c r="L1064" s="23"/>
      <c r="M1064" s="24"/>
      <c r="N1064" s="25"/>
    </row>
    <row r="1065" spans="10:14" x14ac:dyDescent="0.2">
      <c r="J1065" s="21"/>
      <c r="L1065" s="23"/>
      <c r="M1065" s="24"/>
      <c r="N1065" s="25"/>
    </row>
    <row r="1066" spans="10:14" x14ac:dyDescent="0.2">
      <c r="J1066" s="21"/>
      <c r="L1066" s="23"/>
      <c r="M1066" s="24"/>
      <c r="N1066" s="25"/>
    </row>
    <row r="1067" spans="10:14" x14ac:dyDescent="0.2">
      <c r="J1067" s="21"/>
      <c r="L1067" s="23"/>
      <c r="M1067" s="24"/>
      <c r="N1067" s="25"/>
    </row>
    <row r="1068" spans="10:14" x14ac:dyDescent="0.2">
      <c r="J1068" s="21"/>
      <c r="L1068" s="23"/>
      <c r="M1068" s="24"/>
      <c r="N1068" s="25"/>
    </row>
    <row r="1069" spans="10:14" x14ac:dyDescent="0.2">
      <c r="J1069" s="21"/>
      <c r="L1069" s="23"/>
      <c r="M1069" s="24"/>
      <c r="N1069" s="25"/>
    </row>
    <row r="1070" spans="10:14" x14ac:dyDescent="0.2">
      <c r="J1070" s="21"/>
      <c r="L1070" s="23"/>
      <c r="M1070" s="24"/>
      <c r="N1070" s="25"/>
    </row>
    <row r="1071" spans="10:14" x14ac:dyDescent="0.2">
      <c r="J1071" s="21"/>
      <c r="L1071" s="23"/>
      <c r="M1071" s="24"/>
      <c r="N1071" s="25"/>
    </row>
    <row r="1072" spans="10:14" x14ac:dyDescent="0.2">
      <c r="J1072" s="21"/>
      <c r="L1072" s="23"/>
      <c r="M1072" s="24"/>
      <c r="N1072" s="25"/>
    </row>
    <row r="1073" spans="10:14" x14ac:dyDescent="0.2">
      <c r="J1073" s="21"/>
      <c r="L1073" s="23"/>
      <c r="M1073" s="24"/>
      <c r="N1073" s="25"/>
    </row>
    <row r="1074" spans="10:14" x14ac:dyDescent="0.2">
      <c r="J1074" s="21"/>
      <c r="L1074" s="23"/>
      <c r="M1074" s="24"/>
      <c r="N1074" s="25"/>
    </row>
    <row r="1075" spans="10:14" x14ac:dyDescent="0.2">
      <c r="J1075" s="21"/>
      <c r="L1075" s="23"/>
      <c r="M1075" s="24"/>
      <c r="N1075" s="25"/>
    </row>
    <row r="1076" spans="10:14" x14ac:dyDescent="0.2">
      <c r="J1076" s="21"/>
      <c r="L1076" s="23"/>
      <c r="M1076" s="24"/>
      <c r="N1076" s="25"/>
    </row>
    <row r="1077" spans="10:14" x14ac:dyDescent="0.2">
      <c r="J1077" s="21"/>
      <c r="L1077" s="23"/>
      <c r="M1077" s="24"/>
      <c r="N1077" s="25"/>
    </row>
    <row r="1078" spans="10:14" x14ac:dyDescent="0.2">
      <c r="J1078" s="21"/>
      <c r="L1078" s="23"/>
      <c r="M1078" s="24"/>
      <c r="N1078" s="25"/>
    </row>
    <row r="1079" spans="10:14" x14ac:dyDescent="0.2">
      <c r="J1079" s="21"/>
      <c r="L1079" s="23"/>
      <c r="M1079" s="24"/>
      <c r="N1079" s="25"/>
    </row>
    <row r="1080" spans="10:14" x14ac:dyDescent="0.2">
      <c r="J1080" s="21"/>
      <c r="L1080" s="23"/>
      <c r="M1080" s="24"/>
      <c r="N1080" s="25"/>
    </row>
    <row r="1081" spans="10:14" x14ac:dyDescent="0.2">
      <c r="J1081" s="21"/>
      <c r="L1081" s="23"/>
      <c r="M1081" s="24"/>
      <c r="N1081" s="25"/>
    </row>
    <row r="1082" spans="10:14" x14ac:dyDescent="0.2">
      <c r="J1082" s="21"/>
      <c r="L1082" s="23"/>
      <c r="M1082" s="24"/>
      <c r="N1082" s="25"/>
    </row>
    <row r="1083" spans="10:14" x14ac:dyDescent="0.2">
      <c r="J1083" s="21"/>
      <c r="L1083" s="23"/>
      <c r="M1083" s="24"/>
      <c r="N1083" s="25"/>
    </row>
    <row r="1084" spans="10:14" x14ac:dyDescent="0.2">
      <c r="J1084" s="21"/>
      <c r="L1084" s="23"/>
      <c r="M1084" s="24"/>
      <c r="N1084" s="25"/>
    </row>
    <row r="1085" spans="10:14" x14ac:dyDescent="0.2">
      <c r="J1085" s="21"/>
      <c r="L1085" s="23"/>
      <c r="M1085" s="24"/>
      <c r="N1085" s="25"/>
    </row>
    <row r="1086" spans="10:14" x14ac:dyDescent="0.2">
      <c r="J1086" s="21"/>
      <c r="L1086" s="23"/>
      <c r="M1086" s="24"/>
      <c r="N1086" s="25"/>
    </row>
    <row r="1087" spans="10:14" x14ac:dyDescent="0.2">
      <c r="J1087" s="21"/>
      <c r="L1087" s="23"/>
      <c r="M1087" s="24"/>
      <c r="N1087" s="25"/>
    </row>
    <row r="1088" spans="10:14" x14ac:dyDescent="0.2">
      <c r="J1088" s="21"/>
      <c r="L1088" s="23"/>
      <c r="M1088" s="24"/>
      <c r="N1088" s="25"/>
    </row>
    <row r="1089" spans="10:14" x14ac:dyDescent="0.2">
      <c r="J1089" s="21"/>
      <c r="L1089" s="23"/>
      <c r="M1089" s="24"/>
      <c r="N1089" s="25"/>
    </row>
    <row r="1090" spans="10:14" x14ac:dyDescent="0.2">
      <c r="J1090" s="21"/>
      <c r="L1090" s="23"/>
      <c r="M1090" s="24"/>
      <c r="N1090" s="25"/>
    </row>
    <row r="1091" spans="10:14" x14ac:dyDescent="0.2">
      <c r="J1091" s="21"/>
      <c r="L1091" s="23"/>
      <c r="M1091" s="24"/>
      <c r="N1091" s="25"/>
    </row>
    <row r="1092" spans="10:14" x14ac:dyDescent="0.2">
      <c r="J1092" s="21"/>
      <c r="L1092" s="23"/>
      <c r="M1092" s="24"/>
      <c r="N1092" s="25"/>
    </row>
    <row r="1093" spans="10:14" x14ac:dyDescent="0.2">
      <c r="J1093" s="21"/>
      <c r="L1093" s="23"/>
      <c r="M1093" s="24"/>
      <c r="N1093" s="25"/>
    </row>
    <row r="1094" spans="10:14" x14ac:dyDescent="0.2">
      <c r="J1094" s="21"/>
      <c r="L1094" s="23"/>
      <c r="M1094" s="24"/>
      <c r="N1094" s="25"/>
    </row>
    <row r="1095" spans="10:14" x14ac:dyDescent="0.2">
      <c r="J1095" s="21"/>
      <c r="L1095" s="23"/>
      <c r="M1095" s="24"/>
      <c r="N1095" s="25"/>
    </row>
    <row r="1096" spans="10:14" x14ac:dyDescent="0.2">
      <c r="J1096" s="21"/>
      <c r="L1096" s="23"/>
      <c r="M1096" s="24"/>
      <c r="N1096" s="25"/>
    </row>
    <row r="1097" spans="10:14" x14ac:dyDescent="0.2">
      <c r="J1097" s="21"/>
      <c r="L1097" s="23"/>
      <c r="M1097" s="24"/>
      <c r="N1097" s="25"/>
    </row>
    <row r="1098" spans="10:14" x14ac:dyDescent="0.2">
      <c r="J1098" s="21"/>
      <c r="L1098" s="23"/>
      <c r="M1098" s="24"/>
      <c r="N1098" s="25"/>
    </row>
    <row r="1099" spans="10:14" x14ac:dyDescent="0.2">
      <c r="J1099" s="21"/>
      <c r="L1099" s="23"/>
      <c r="M1099" s="24"/>
      <c r="N1099" s="25"/>
    </row>
    <row r="1100" spans="10:14" x14ac:dyDescent="0.2">
      <c r="J1100" s="21"/>
      <c r="L1100" s="23"/>
      <c r="M1100" s="24"/>
      <c r="N1100" s="25"/>
    </row>
    <row r="1101" spans="10:14" x14ac:dyDescent="0.2">
      <c r="J1101" s="21"/>
      <c r="L1101" s="23"/>
      <c r="M1101" s="24"/>
      <c r="N1101" s="25"/>
    </row>
    <row r="1102" spans="10:14" x14ac:dyDescent="0.2">
      <c r="J1102" s="21"/>
      <c r="L1102" s="23"/>
      <c r="M1102" s="24"/>
      <c r="N1102" s="25"/>
    </row>
    <row r="1103" spans="10:14" x14ac:dyDescent="0.2">
      <c r="J1103" s="21"/>
      <c r="L1103" s="23"/>
      <c r="M1103" s="24"/>
      <c r="N1103" s="25"/>
    </row>
    <row r="1104" spans="10:14" x14ac:dyDescent="0.2">
      <c r="J1104" s="21"/>
      <c r="L1104" s="23"/>
      <c r="M1104" s="24"/>
      <c r="N1104" s="25"/>
    </row>
    <row r="1105" spans="10:14" x14ac:dyDescent="0.2">
      <c r="J1105" s="21"/>
      <c r="L1105" s="23"/>
      <c r="M1105" s="24"/>
      <c r="N1105" s="25"/>
    </row>
    <row r="1106" spans="10:14" x14ac:dyDescent="0.2">
      <c r="J1106" s="21"/>
      <c r="L1106" s="23"/>
      <c r="M1106" s="24"/>
      <c r="N1106" s="25"/>
    </row>
    <row r="1107" spans="10:14" x14ac:dyDescent="0.2">
      <c r="J1107" s="21"/>
      <c r="L1107" s="23"/>
      <c r="M1107" s="24"/>
      <c r="N1107" s="25"/>
    </row>
    <row r="1108" spans="10:14" x14ac:dyDescent="0.2">
      <c r="J1108" s="21"/>
      <c r="L1108" s="23"/>
      <c r="M1108" s="24"/>
      <c r="N1108" s="25"/>
    </row>
    <row r="1109" spans="10:14" x14ac:dyDescent="0.2">
      <c r="J1109" s="21"/>
      <c r="L1109" s="23"/>
      <c r="M1109" s="24"/>
      <c r="N1109" s="25"/>
    </row>
    <row r="1110" spans="10:14" x14ac:dyDescent="0.2">
      <c r="J1110" s="21"/>
      <c r="L1110" s="23"/>
      <c r="M1110" s="24"/>
      <c r="N1110" s="25"/>
    </row>
    <row r="1111" spans="10:14" x14ac:dyDescent="0.2">
      <c r="J1111" s="21"/>
      <c r="L1111" s="23"/>
      <c r="M1111" s="24"/>
      <c r="N1111" s="25"/>
    </row>
    <row r="1112" spans="10:14" x14ac:dyDescent="0.2">
      <c r="J1112" s="21"/>
      <c r="L1112" s="23"/>
      <c r="M1112" s="24"/>
      <c r="N1112" s="25"/>
    </row>
    <row r="1113" spans="10:14" x14ac:dyDescent="0.2">
      <c r="J1113" s="21"/>
      <c r="L1113" s="23"/>
      <c r="M1113" s="24"/>
      <c r="N1113" s="25"/>
    </row>
    <row r="1114" spans="10:14" x14ac:dyDescent="0.2">
      <c r="J1114" s="21"/>
      <c r="L1114" s="23"/>
      <c r="M1114" s="24"/>
      <c r="N1114" s="25"/>
    </row>
    <row r="1115" spans="10:14" x14ac:dyDescent="0.2">
      <c r="J1115" s="21"/>
      <c r="L1115" s="23"/>
      <c r="M1115" s="24"/>
      <c r="N1115" s="25"/>
    </row>
    <row r="1116" spans="10:14" x14ac:dyDescent="0.2">
      <c r="J1116" s="21"/>
      <c r="L1116" s="23"/>
      <c r="M1116" s="24"/>
      <c r="N1116" s="25"/>
    </row>
    <row r="1117" spans="10:14" x14ac:dyDescent="0.2">
      <c r="J1117" s="21"/>
      <c r="L1117" s="23"/>
      <c r="M1117" s="24"/>
      <c r="N1117" s="25"/>
    </row>
    <row r="1118" spans="10:14" x14ac:dyDescent="0.2">
      <c r="J1118" s="21"/>
      <c r="L1118" s="23"/>
      <c r="M1118" s="24"/>
      <c r="N1118" s="25"/>
    </row>
    <row r="1119" spans="10:14" x14ac:dyDescent="0.2">
      <c r="J1119" s="21"/>
      <c r="L1119" s="23"/>
      <c r="M1119" s="24"/>
      <c r="N1119" s="25"/>
    </row>
    <row r="1120" spans="10:14" x14ac:dyDescent="0.2">
      <c r="J1120" s="21"/>
      <c r="L1120" s="23"/>
      <c r="M1120" s="24"/>
      <c r="N1120" s="25"/>
    </row>
    <row r="1121" spans="10:14" x14ac:dyDescent="0.2">
      <c r="J1121" s="21"/>
      <c r="L1121" s="23"/>
      <c r="M1121" s="24"/>
      <c r="N1121" s="25"/>
    </row>
    <row r="1122" spans="10:14" x14ac:dyDescent="0.2">
      <c r="J1122" s="21"/>
      <c r="L1122" s="23"/>
      <c r="M1122" s="24"/>
      <c r="N1122" s="25"/>
    </row>
    <row r="1123" spans="10:14" x14ac:dyDescent="0.2">
      <c r="J1123" s="21"/>
      <c r="L1123" s="23"/>
      <c r="M1123" s="24"/>
      <c r="N1123" s="25"/>
    </row>
    <row r="1124" spans="10:14" x14ac:dyDescent="0.2">
      <c r="J1124" s="21"/>
      <c r="L1124" s="23"/>
      <c r="M1124" s="24"/>
      <c r="N1124" s="25"/>
    </row>
    <row r="1125" spans="10:14" x14ac:dyDescent="0.2">
      <c r="J1125" s="21"/>
      <c r="L1125" s="23"/>
      <c r="M1125" s="24"/>
      <c r="N1125" s="25"/>
    </row>
    <row r="1126" spans="10:14" x14ac:dyDescent="0.2">
      <c r="J1126" s="21"/>
      <c r="L1126" s="23"/>
      <c r="M1126" s="24"/>
      <c r="N1126" s="25"/>
    </row>
    <row r="1127" spans="10:14" x14ac:dyDescent="0.2">
      <c r="J1127" s="21"/>
      <c r="L1127" s="23"/>
      <c r="M1127" s="24"/>
      <c r="N1127" s="25"/>
    </row>
    <row r="1128" spans="10:14" x14ac:dyDescent="0.2">
      <c r="J1128" s="21"/>
      <c r="L1128" s="23"/>
      <c r="M1128" s="24"/>
      <c r="N1128" s="25"/>
    </row>
    <row r="1129" spans="10:14" x14ac:dyDescent="0.2">
      <c r="J1129" s="21"/>
      <c r="L1129" s="23"/>
      <c r="M1129" s="24"/>
      <c r="N1129" s="25"/>
    </row>
    <row r="1130" spans="10:14" x14ac:dyDescent="0.2">
      <c r="J1130" s="21"/>
      <c r="L1130" s="23"/>
      <c r="M1130" s="24"/>
      <c r="N1130" s="25"/>
    </row>
    <row r="1131" spans="10:14" x14ac:dyDescent="0.2">
      <c r="J1131" s="21"/>
      <c r="L1131" s="23"/>
      <c r="M1131" s="24"/>
      <c r="N1131" s="25"/>
    </row>
    <row r="1132" spans="10:14" x14ac:dyDescent="0.2">
      <c r="J1132" s="21"/>
      <c r="L1132" s="23"/>
      <c r="M1132" s="24"/>
      <c r="N1132" s="25"/>
    </row>
    <row r="1133" spans="10:14" x14ac:dyDescent="0.2">
      <c r="J1133" s="21"/>
      <c r="L1133" s="23"/>
      <c r="M1133" s="24"/>
      <c r="N1133" s="25"/>
    </row>
    <row r="1134" spans="10:14" x14ac:dyDescent="0.2">
      <c r="J1134" s="21"/>
      <c r="L1134" s="23"/>
      <c r="M1134" s="24"/>
      <c r="N1134" s="25"/>
    </row>
    <row r="1135" spans="10:14" x14ac:dyDescent="0.2">
      <c r="J1135" s="21"/>
      <c r="L1135" s="23"/>
      <c r="M1135" s="24"/>
      <c r="N1135" s="25"/>
    </row>
    <row r="1136" spans="10:14" x14ac:dyDescent="0.2">
      <c r="J1136" s="21"/>
      <c r="L1136" s="23"/>
      <c r="M1136" s="24"/>
      <c r="N1136" s="25"/>
    </row>
    <row r="1137" spans="10:14" x14ac:dyDescent="0.2">
      <c r="J1137" s="21"/>
      <c r="L1137" s="23"/>
      <c r="M1137" s="24"/>
      <c r="N1137" s="25"/>
    </row>
    <row r="1138" spans="10:14" x14ac:dyDescent="0.2">
      <c r="J1138" s="21"/>
      <c r="L1138" s="23"/>
      <c r="M1138" s="24"/>
      <c r="N1138" s="25"/>
    </row>
    <row r="1139" spans="10:14" x14ac:dyDescent="0.2">
      <c r="J1139" s="21"/>
      <c r="L1139" s="23"/>
      <c r="M1139" s="24"/>
      <c r="N1139" s="25"/>
    </row>
    <row r="1140" spans="10:14" x14ac:dyDescent="0.2">
      <c r="J1140" s="21"/>
      <c r="L1140" s="23"/>
      <c r="M1140" s="24"/>
      <c r="N1140" s="25"/>
    </row>
    <row r="1141" spans="10:14" x14ac:dyDescent="0.2">
      <c r="J1141" s="21"/>
      <c r="L1141" s="23"/>
      <c r="M1141" s="24"/>
      <c r="N1141" s="25"/>
    </row>
    <row r="1142" spans="10:14" x14ac:dyDescent="0.2">
      <c r="J1142" s="21"/>
      <c r="L1142" s="23"/>
      <c r="M1142" s="24"/>
      <c r="N1142" s="25"/>
    </row>
    <row r="1143" spans="10:14" x14ac:dyDescent="0.2">
      <c r="J1143" s="21"/>
      <c r="L1143" s="23"/>
      <c r="M1143" s="24"/>
      <c r="N1143" s="25"/>
    </row>
    <row r="1144" spans="10:14" x14ac:dyDescent="0.2">
      <c r="J1144" s="21"/>
      <c r="L1144" s="23"/>
      <c r="M1144" s="24"/>
      <c r="N1144" s="25"/>
    </row>
    <row r="1145" spans="10:14" x14ac:dyDescent="0.2">
      <c r="J1145" s="21"/>
      <c r="L1145" s="23"/>
      <c r="M1145" s="24"/>
      <c r="N1145" s="25"/>
    </row>
    <row r="1146" spans="10:14" x14ac:dyDescent="0.2">
      <c r="J1146" s="21"/>
      <c r="L1146" s="23"/>
      <c r="M1146" s="24"/>
      <c r="N1146" s="25"/>
    </row>
    <row r="1147" spans="10:14" x14ac:dyDescent="0.2">
      <c r="J1147" s="21"/>
      <c r="L1147" s="23"/>
      <c r="M1147" s="24"/>
      <c r="N1147" s="25"/>
    </row>
    <row r="1148" spans="10:14" x14ac:dyDescent="0.2">
      <c r="J1148" s="21"/>
      <c r="L1148" s="23"/>
      <c r="M1148" s="24"/>
      <c r="N1148" s="25"/>
    </row>
    <row r="1149" spans="10:14" x14ac:dyDescent="0.2">
      <c r="J1149" s="21"/>
      <c r="L1149" s="23"/>
      <c r="M1149" s="24"/>
      <c r="N1149" s="25"/>
    </row>
    <row r="1150" spans="10:14" x14ac:dyDescent="0.2">
      <c r="J1150" s="21"/>
      <c r="L1150" s="23"/>
      <c r="M1150" s="24"/>
      <c r="N1150" s="25"/>
    </row>
    <row r="1151" spans="10:14" x14ac:dyDescent="0.2">
      <c r="J1151" s="21"/>
      <c r="L1151" s="23"/>
      <c r="M1151" s="24"/>
      <c r="N1151" s="25"/>
    </row>
    <row r="1152" spans="10:14" x14ac:dyDescent="0.2">
      <c r="J1152" s="21"/>
      <c r="L1152" s="23"/>
      <c r="M1152" s="24"/>
      <c r="N1152" s="25"/>
    </row>
    <row r="1153" spans="10:14" x14ac:dyDescent="0.2">
      <c r="J1153" s="21"/>
      <c r="L1153" s="23"/>
      <c r="M1153" s="24"/>
      <c r="N1153" s="25"/>
    </row>
    <row r="1154" spans="10:14" x14ac:dyDescent="0.2">
      <c r="J1154" s="21"/>
      <c r="L1154" s="23"/>
      <c r="M1154" s="24"/>
      <c r="N1154" s="25"/>
    </row>
  </sheetData>
  <mergeCells count="2">
    <mergeCell ref="I1:J1"/>
    <mergeCell ref="A1:B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E9365-1FA4-0946-8C72-1451BEFB88B4}">
  <dimension ref="A1:U48"/>
  <sheetViews>
    <sheetView tabSelected="1" workbookViewId="0">
      <selection activeCell="K52" sqref="K52"/>
    </sheetView>
  </sheetViews>
  <sheetFormatPr baseColWidth="10" defaultRowHeight="16" x14ac:dyDescent="0.2"/>
  <cols>
    <col min="1" max="1" width="4.33203125" style="5" bestFit="1" customWidth="1"/>
    <col min="2" max="2" width="7" style="5" bestFit="1" customWidth="1"/>
    <col min="3" max="3" width="8.1640625" style="5" bestFit="1" customWidth="1"/>
    <col min="4" max="4" width="11.83203125" style="5" bestFit="1" customWidth="1"/>
    <col min="5" max="5" width="12.1640625" style="5" customWidth="1"/>
    <col min="6" max="6" width="10.83203125" style="5"/>
    <col min="7" max="7" width="10.33203125" style="5" bestFit="1" customWidth="1"/>
    <col min="8" max="8" width="9.6640625" style="47" bestFit="1" customWidth="1"/>
    <col min="9" max="9" width="10.83203125" style="47"/>
    <col min="10" max="10" width="4.83203125" style="5" bestFit="1" customWidth="1"/>
    <col min="11" max="11" width="10.33203125" style="5" bestFit="1" customWidth="1"/>
    <col min="12" max="12" width="8.1640625" style="5" bestFit="1" customWidth="1"/>
    <col min="13" max="13" width="11.5" style="5" customWidth="1"/>
    <col min="14" max="14" width="11.83203125" style="5" customWidth="1"/>
    <col min="15" max="15" width="10.83203125" style="5"/>
    <col min="16" max="16" width="10.33203125" style="5" bestFit="1" customWidth="1"/>
    <col min="17" max="17" width="12.83203125" style="5" customWidth="1"/>
    <col min="18" max="18" width="10.33203125" style="5" bestFit="1" customWidth="1"/>
    <col min="19" max="19" width="13" style="5" customWidth="1"/>
    <col min="20" max="21" width="9.5" style="5" bestFit="1" customWidth="1"/>
    <col min="22" max="16384" width="10.83203125" style="5"/>
  </cols>
  <sheetData>
    <row r="1" spans="1:21" s="34" customFormat="1" ht="47" customHeight="1" thickBot="1" x14ac:dyDescent="0.25">
      <c r="A1" s="35" t="s">
        <v>132</v>
      </c>
      <c r="B1" s="45"/>
      <c r="C1" s="36"/>
      <c r="D1" s="33"/>
      <c r="E1" s="33"/>
      <c r="F1" s="33"/>
      <c r="G1" s="33"/>
      <c r="H1" s="40"/>
      <c r="I1" s="33"/>
      <c r="J1" s="43" t="s">
        <v>142</v>
      </c>
      <c r="K1" s="46"/>
      <c r="L1" s="44"/>
    </row>
    <row r="2" spans="1:21" ht="102" x14ac:dyDescent="0.2">
      <c r="A2" s="27" t="s">
        <v>133</v>
      </c>
      <c r="B2" s="27" t="s">
        <v>134</v>
      </c>
      <c r="C2" s="28" t="s">
        <v>137</v>
      </c>
      <c r="D2" s="28" t="s">
        <v>157</v>
      </c>
      <c r="E2" s="28" t="s">
        <v>149</v>
      </c>
      <c r="F2" s="28" t="s">
        <v>150</v>
      </c>
      <c r="G2" s="28" t="s">
        <v>151</v>
      </c>
      <c r="H2" s="41" t="s">
        <v>152</v>
      </c>
      <c r="I2" s="5"/>
      <c r="J2" s="29" t="s">
        <v>133</v>
      </c>
      <c r="K2" s="29" t="s">
        <v>134</v>
      </c>
      <c r="L2" s="30" t="s">
        <v>136</v>
      </c>
      <c r="M2" s="30" t="s">
        <v>148</v>
      </c>
      <c r="N2" s="30" t="s">
        <v>149</v>
      </c>
      <c r="O2" s="30" t="s">
        <v>150</v>
      </c>
      <c r="P2" s="30" t="s">
        <v>151</v>
      </c>
      <c r="Q2" s="30" t="s">
        <v>152</v>
      </c>
      <c r="R2" s="30" t="s">
        <v>153</v>
      </c>
      <c r="S2" s="30" t="s">
        <v>154</v>
      </c>
      <c r="T2" s="30" t="s">
        <v>155</v>
      </c>
      <c r="U2" s="30" t="s">
        <v>156</v>
      </c>
    </row>
    <row r="3" spans="1:21" x14ac:dyDescent="0.2">
      <c r="A3" s="31" t="s">
        <v>140</v>
      </c>
      <c r="B3" s="31" t="s">
        <v>141</v>
      </c>
      <c r="C3" s="32">
        <v>44256</v>
      </c>
      <c r="D3" s="5">
        <v>1.2</v>
      </c>
      <c r="E3" s="5">
        <v>0</v>
      </c>
      <c r="F3" s="5">
        <v>0.8</v>
      </c>
      <c r="G3" s="5">
        <v>108</v>
      </c>
      <c r="H3" s="42">
        <v>3.8</v>
      </c>
      <c r="I3" s="5"/>
      <c r="J3" s="31" t="s">
        <v>145</v>
      </c>
      <c r="K3" s="31" t="s">
        <v>146</v>
      </c>
      <c r="L3" s="32">
        <v>44256</v>
      </c>
      <c r="M3" s="5">
        <v>5.6</v>
      </c>
      <c r="N3" s="5">
        <v>0</v>
      </c>
      <c r="O3" s="5">
        <v>2.6</v>
      </c>
      <c r="P3" s="5">
        <v>173</v>
      </c>
      <c r="Q3" s="5">
        <v>9.9</v>
      </c>
      <c r="R3" s="5">
        <v>170</v>
      </c>
      <c r="S3" s="5">
        <v>100</v>
      </c>
      <c r="T3" s="5">
        <v>530</v>
      </c>
      <c r="U3" s="5">
        <v>8.8000000000000007</v>
      </c>
    </row>
    <row r="4" spans="1:21" x14ac:dyDescent="0.2">
      <c r="A4" s="31" t="s">
        <v>140</v>
      </c>
      <c r="B4" s="31" t="s">
        <v>141</v>
      </c>
      <c r="C4" s="32">
        <v>44257</v>
      </c>
      <c r="D4" s="5">
        <v>2.2000000000000002</v>
      </c>
      <c r="E4" s="5">
        <v>0</v>
      </c>
      <c r="F4" s="5">
        <v>0.9</v>
      </c>
      <c r="G4" s="5">
        <v>101</v>
      </c>
      <c r="H4" s="42">
        <v>4.7</v>
      </c>
      <c r="I4" s="5"/>
      <c r="J4" s="31" t="s">
        <v>145</v>
      </c>
      <c r="K4" s="31" t="s">
        <v>146</v>
      </c>
      <c r="L4" s="32">
        <v>44257</v>
      </c>
      <c r="M4" s="5">
        <v>8.6999999999999993</v>
      </c>
      <c r="N4" s="5">
        <v>0</v>
      </c>
      <c r="O4" s="5">
        <v>3.5</v>
      </c>
      <c r="P4" s="5">
        <v>141</v>
      </c>
      <c r="Q4" s="5">
        <v>12.6</v>
      </c>
      <c r="R4" s="5">
        <v>174</v>
      </c>
      <c r="S4" s="5">
        <v>100</v>
      </c>
      <c r="T4" s="5">
        <v>533</v>
      </c>
      <c r="U4" s="5">
        <v>8.9</v>
      </c>
    </row>
    <row r="5" spans="1:21" x14ac:dyDescent="0.2">
      <c r="A5" s="31" t="s">
        <v>140</v>
      </c>
      <c r="B5" s="31" t="s">
        <v>141</v>
      </c>
      <c r="C5" s="32">
        <v>44258</v>
      </c>
      <c r="D5" s="5">
        <v>2.2000000000000002</v>
      </c>
      <c r="E5" s="5">
        <v>0</v>
      </c>
      <c r="F5" s="5">
        <v>0.7</v>
      </c>
      <c r="G5" s="5">
        <v>90</v>
      </c>
      <c r="H5" s="42">
        <v>2.6</v>
      </c>
      <c r="I5" s="5"/>
      <c r="J5" s="31" t="s">
        <v>145</v>
      </c>
      <c r="K5" s="31" t="s">
        <v>146</v>
      </c>
      <c r="L5" s="32">
        <v>44258</v>
      </c>
      <c r="M5" s="5">
        <v>7.3</v>
      </c>
      <c r="N5" s="5">
        <v>0</v>
      </c>
      <c r="O5" s="5">
        <v>2.1</v>
      </c>
      <c r="P5" s="5">
        <v>133</v>
      </c>
      <c r="Q5" s="5">
        <v>7.9</v>
      </c>
      <c r="R5" s="5">
        <v>86</v>
      </c>
      <c r="S5" s="5">
        <v>0</v>
      </c>
      <c r="T5" s="5">
        <v>0</v>
      </c>
      <c r="U5" s="5">
        <v>0</v>
      </c>
    </row>
    <row r="6" spans="1:21" x14ac:dyDescent="0.2">
      <c r="A6" s="31" t="s">
        <v>140</v>
      </c>
      <c r="B6" s="31" t="s">
        <v>141</v>
      </c>
      <c r="C6" s="32">
        <v>44259</v>
      </c>
      <c r="D6" s="5">
        <v>4.8</v>
      </c>
      <c r="E6" s="5">
        <v>0.5</v>
      </c>
      <c r="F6" s="5">
        <v>1.4</v>
      </c>
      <c r="G6" s="5">
        <v>307</v>
      </c>
      <c r="H6" s="42">
        <v>8.4</v>
      </c>
      <c r="I6" s="5"/>
      <c r="J6" s="31" t="s">
        <v>145</v>
      </c>
      <c r="K6" s="31" t="s">
        <v>146</v>
      </c>
      <c r="L6" s="32">
        <v>44259</v>
      </c>
      <c r="M6" s="5">
        <v>8.4</v>
      </c>
      <c r="N6" s="5">
        <v>1.3</v>
      </c>
      <c r="O6" s="5">
        <v>3.3</v>
      </c>
      <c r="P6" s="5">
        <v>287</v>
      </c>
      <c r="Q6" s="5">
        <v>14.4</v>
      </c>
      <c r="R6" s="5">
        <v>118</v>
      </c>
      <c r="S6" s="5">
        <v>30</v>
      </c>
      <c r="T6" s="5">
        <v>161</v>
      </c>
      <c r="U6" s="5">
        <v>2.7</v>
      </c>
    </row>
    <row r="7" spans="1:21" x14ac:dyDescent="0.2">
      <c r="A7" s="31" t="s">
        <v>140</v>
      </c>
      <c r="B7" s="31" t="s">
        <v>141</v>
      </c>
      <c r="C7" s="32">
        <v>44260</v>
      </c>
      <c r="D7" s="5">
        <v>3.2</v>
      </c>
      <c r="E7" s="5">
        <v>2.2999999999999998</v>
      </c>
      <c r="F7" s="5">
        <v>1.9</v>
      </c>
      <c r="G7" s="5">
        <v>318</v>
      </c>
      <c r="H7" s="42">
        <v>9.3000000000000007</v>
      </c>
      <c r="I7" s="5"/>
      <c r="J7" s="31" t="s">
        <v>145</v>
      </c>
      <c r="K7" s="31" t="s">
        <v>146</v>
      </c>
      <c r="L7" s="32">
        <v>44260</v>
      </c>
      <c r="M7" s="5">
        <v>4.7</v>
      </c>
      <c r="N7" s="5">
        <v>4</v>
      </c>
      <c r="O7" s="5">
        <v>3.1</v>
      </c>
      <c r="P7" s="5">
        <v>315</v>
      </c>
      <c r="Q7" s="5">
        <v>15.1</v>
      </c>
      <c r="R7" s="5">
        <v>36</v>
      </c>
      <c r="S7" s="5">
        <v>0</v>
      </c>
      <c r="T7" s="5">
        <v>0</v>
      </c>
      <c r="U7" s="5">
        <v>0</v>
      </c>
    </row>
    <row r="8" spans="1:21" x14ac:dyDescent="0.2">
      <c r="A8" s="31" t="s">
        <v>140</v>
      </c>
      <c r="B8" s="31" t="s">
        <v>141</v>
      </c>
      <c r="C8" s="32">
        <v>44261</v>
      </c>
      <c r="D8" s="5">
        <v>2.9</v>
      </c>
      <c r="E8" s="5">
        <v>0</v>
      </c>
      <c r="F8" s="5">
        <v>1.9</v>
      </c>
      <c r="G8" s="5">
        <v>270</v>
      </c>
      <c r="H8" s="42">
        <v>7</v>
      </c>
      <c r="I8" s="5"/>
      <c r="J8" s="31" t="s">
        <v>145</v>
      </c>
      <c r="K8" s="31" t="s">
        <v>146</v>
      </c>
      <c r="L8" s="32">
        <v>44261</v>
      </c>
      <c r="M8" s="5">
        <v>4.2</v>
      </c>
      <c r="N8" s="5">
        <v>0</v>
      </c>
      <c r="O8" s="5">
        <v>2</v>
      </c>
      <c r="P8" s="5">
        <v>291</v>
      </c>
      <c r="Q8" s="5">
        <v>9.3000000000000007</v>
      </c>
      <c r="R8" s="5">
        <v>178</v>
      </c>
      <c r="S8" s="5">
        <v>100</v>
      </c>
      <c r="T8" s="5">
        <v>545</v>
      </c>
      <c r="U8" s="5">
        <v>9.1</v>
      </c>
    </row>
    <row r="9" spans="1:21" x14ac:dyDescent="0.2">
      <c r="A9" s="31" t="s">
        <v>140</v>
      </c>
      <c r="B9" s="31" t="s">
        <v>141</v>
      </c>
      <c r="C9" s="32">
        <v>44262</v>
      </c>
      <c r="D9" s="5">
        <v>2.5</v>
      </c>
      <c r="E9" s="5">
        <v>0.8</v>
      </c>
      <c r="F9" s="5">
        <v>1.6</v>
      </c>
      <c r="G9" s="5">
        <v>300</v>
      </c>
      <c r="H9" s="42">
        <v>9.3000000000000007</v>
      </c>
      <c r="I9" s="5"/>
      <c r="J9" s="31" t="s">
        <v>145</v>
      </c>
      <c r="K9" s="31" t="s">
        <v>146</v>
      </c>
      <c r="L9" s="32">
        <v>44262</v>
      </c>
      <c r="M9" s="5">
        <v>4.9000000000000004</v>
      </c>
      <c r="N9" s="5">
        <v>1.9</v>
      </c>
      <c r="O9" s="5">
        <v>2.2000000000000002</v>
      </c>
      <c r="P9" s="5">
        <v>270</v>
      </c>
      <c r="Q9" s="5">
        <v>11.9</v>
      </c>
      <c r="R9" s="5">
        <v>107</v>
      </c>
      <c r="S9" s="5">
        <v>22</v>
      </c>
      <c r="T9" s="5">
        <v>118</v>
      </c>
      <c r="U9" s="5">
        <v>2</v>
      </c>
    </row>
    <row r="10" spans="1:21" x14ac:dyDescent="0.2">
      <c r="A10" s="31" t="s">
        <v>140</v>
      </c>
      <c r="B10" s="31" t="s">
        <v>141</v>
      </c>
      <c r="C10" s="32">
        <v>44263</v>
      </c>
      <c r="D10" s="5">
        <v>3.1</v>
      </c>
      <c r="E10" s="5">
        <v>2.9</v>
      </c>
      <c r="F10" s="5">
        <v>1.5</v>
      </c>
      <c r="G10" s="5">
        <v>304</v>
      </c>
      <c r="H10" s="42">
        <v>6.6</v>
      </c>
      <c r="I10" s="5"/>
      <c r="J10" s="31" t="s">
        <v>145</v>
      </c>
      <c r="K10" s="31" t="s">
        <v>146</v>
      </c>
      <c r="L10" s="32">
        <v>44263</v>
      </c>
      <c r="M10" s="5">
        <v>5</v>
      </c>
      <c r="N10" s="5">
        <v>2.8</v>
      </c>
      <c r="O10" s="5">
        <v>2.1</v>
      </c>
      <c r="P10" s="5">
        <v>288</v>
      </c>
      <c r="Q10" s="5">
        <v>9.6</v>
      </c>
      <c r="R10" s="5">
        <v>130</v>
      </c>
      <c r="S10" s="5">
        <v>43</v>
      </c>
      <c r="T10" s="5">
        <v>237</v>
      </c>
      <c r="U10" s="5">
        <v>4</v>
      </c>
    </row>
    <row r="11" spans="1:21" x14ac:dyDescent="0.2">
      <c r="A11" s="31" t="s">
        <v>140</v>
      </c>
      <c r="B11" s="31" t="s">
        <v>141</v>
      </c>
      <c r="C11" s="32">
        <v>44264</v>
      </c>
      <c r="D11" s="5">
        <v>1.3</v>
      </c>
      <c r="E11" s="5">
        <v>0</v>
      </c>
      <c r="F11" s="5">
        <v>1.6</v>
      </c>
      <c r="G11" s="5">
        <v>294</v>
      </c>
      <c r="H11" s="42">
        <v>8.9</v>
      </c>
      <c r="I11" s="5"/>
      <c r="J11" s="31" t="s">
        <v>145</v>
      </c>
      <c r="K11" s="31" t="s">
        <v>146</v>
      </c>
      <c r="L11" s="32">
        <v>44264</v>
      </c>
      <c r="M11" s="5">
        <v>2.4</v>
      </c>
      <c r="N11" s="5">
        <v>0</v>
      </c>
      <c r="O11" s="5">
        <v>2.1</v>
      </c>
      <c r="P11" s="5">
        <v>298</v>
      </c>
      <c r="Q11" s="5">
        <v>8.1999999999999993</v>
      </c>
      <c r="R11" s="5">
        <v>84</v>
      </c>
      <c r="S11" s="5">
        <v>2</v>
      </c>
      <c r="T11" s="5">
        <v>11</v>
      </c>
      <c r="U11" s="5">
        <v>0.2</v>
      </c>
    </row>
    <row r="12" spans="1:21" x14ac:dyDescent="0.2">
      <c r="A12" s="31" t="s">
        <v>140</v>
      </c>
      <c r="B12" s="31" t="s">
        <v>141</v>
      </c>
      <c r="C12" s="32">
        <v>44265</v>
      </c>
      <c r="D12" s="5">
        <v>2.8</v>
      </c>
      <c r="E12" s="5">
        <v>0</v>
      </c>
      <c r="F12" s="5">
        <v>1</v>
      </c>
      <c r="G12" s="5">
        <v>0</v>
      </c>
      <c r="H12" s="42">
        <v>4.8</v>
      </c>
      <c r="I12" s="5"/>
      <c r="J12" s="31" t="s">
        <v>145</v>
      </c>
      <c r="K12" s="31" t="s">
        <v>146</v>
      </c>
      <c r="L12" s="32">
        <v>44265</v>
      </c>
      <c r="M12" s="5">
        <v>5.5</v>
      </c>
      <c r="N12" s="5">
        <v>0</v>
      </c>
      <c r="O12" s="5">
        <v>2.2000000000000002</v>
      </c>
      <c r="P12" s="5">
        <v>141</v>
      </c>
      <c r="Q12" s="5">
        <v>11.9</v>
      </c>
      <c r="R12" s="5">
        <v>181</v>
      </c>
      <c r="S12" s="5">
        <v>86</v>
      </c>
      <c r="T12" s="5">
        <v>480</v>
      </c>
      <c r="U12" s="5">
        <v>8</v>
      </c>
    </row>
    <row r="13" spans="1:21" x14ac:dyDescent="0.2">
      <c r="A13" s="31" t="s">
        <v>140</v>
      </c>
      <c r="B13" s="31" t="s">
        <v>141</v>
      </c>
      <c r="C13" s="32">
        <v>44266</v>
      </c>
      <c r="D13" s="5">
        <v>6.7</v>
      </c>
      <c r="E13" s="5">
        <v>9.3000000000000007</v>
      </c>
      <c r="F13" s="5">
        <v>1.4</v>
      </c>
      <c r="G13" s="5">
        <v>315</v>
      </c>
      <c r="H13" s="42">
        <v>10.7</v>
      </c>
      <c r="I13" s="5"/>
      <c r="J13" s="31" t="s">
        <v>145</v>
      </c>
      <c r="K13" s="31" t="s">
        <v>146</v>
      </c>
      <c r="L13" s="32">
        <v>44266</v>
      </c>
      <c r="M13" s="5">
        <v>10.5</v>
      </c>
      <c r="N13" s="5">
        <v>8</v>
      </c>
      <c r="O13" s="5">
        <v>5.7</v>
      </c>
      <c r="P13" s="5">
        <v>126</v>
      </c>
      <c r="Q13" s="5">
        <v>15.9</v>
      </c>
      <c r="R13" s="5">
        <v>130</v>
      </c>
      <c r="S13" s="5">
        <v>31</v>
      </c>
      <c r="T13" s="5">
        <v>173</v>
      </c>
      <c r="U13" s="5">
        <v>2.9</v>
      </c>
    </row>
    <row r="14" spans="1:21" x14ac:dyDescent="0.2">
      <c r="A14" s="31" t="s">
        <v>140</v>
      </c>
      <c r="B14" s="31" t="s">
        <v>141</v>
      </c>
      <c r="C14" s="32">
        <v>44267</v>
      </c>
      <c r="D14" s="5">
        <v>4.5</v>
      </c>
      <c r="E14" s="5">
        <v>0.3</v>
      </c>
      <c r="F14" s="5">
        <v>1.6</v>
      </c>
      <c r="G14" s="5">
        <v>279</v>
      </c>
      <c r="H14" s="42">
        <v>9.1999999999999993</v>
      </c>
      <c r="I14" s="5"/>
      <c r="J14" s="31" t="s">
        <v>145</v>
      </c>
      <c r="K14" s="31" t="s">
        <v>146</v>
      </c>
      <c r="L14" s="32">
        <v>44267</v>
      </c>
      <c r="M14" s="5">
        <v>7.4</v>
      </c>
      <c r="N14" s="5">
        <v>0.8</v>
      </c>
      <c r="O14" s="5">
        <v>3.7</v>
      </c>
      <c r="P14" s="5">
        <v>273</v>
      </c>
      <c r="Q14" s="5">
        <v>12</v>
      </c>
      <c r="R14" s="5">
        <v>176</v>
      </c>
      <c r="S14" s="5">
        <v>71</v>
      </c>
      <c r="T14" s="5">
        <v>402</v>
      </c>
      <c r="U14" s="5">
        <v>6.7</v>
      </c>
    </row>
    <row r="15" spans="1:21" x14ac:dyDescent="0.2">
      <c r="A15" s="31" t="s">
        <v>140</v>
      </c>
      <c r="B15" s="31" t="s">
        <v>141</v>
      </c>
      <c r="C15" s="32">
        <v>44268</v>
      </c>
      <c r="D15" s="5">
        <v>5.3</v>
      </c>
      <c r="E15" s="5">
        <v>1.4</v>
      </c>
      <c r="F15" s="5">
        <v>1.8</v>
      </c>
      <c r="G15" s="5">
        <v>302</v>
      </c>
      <c r="H15" s="42">
        <v>11.3</v>
      </c>
      <c r="I15" s="5"/>
      <c r="J15" s="31" t="s">
        <v>145</v>
      </c>
      <c r="K15" s="31" t="s">
        <v>146</v>
      </c>
      <c r="L15" s="32">
        <v>44268</v>
      </c>
      <c r="M15" s="5">
        <v>7.5</v>
      </c>
      <c r="N15" s="5">
        <v>2.4</v>
      </c>
      <c r="O15" s="5">
        <v>5.2</v>
      </c>
      <c r="P15" s="5">
        <v>219</v>
      </c>
      <c r="Q15" s="5">
        <v>16.3</v>
      </c>
      <c r="R15" s="5">
        <v>186</v>
      </c>
      <c r="S15" s="5">
        <v>81</v>
      </c>
      <c r="T15" s="5">
        <v>459</v>
      </c>
      <c r="U15" s="5">
        <v>7.7</v>
      </c>
    </row>
    <row r="16" spans="1:21" x14ac:dyDescent="0.2">
      <c r="A16" s="31" t="s">
        <v>140</v>
      </c>
      <c r="B16" s="31" t="s">
        <v>141</v>
      </c>
      <c r="C16" s="32">
        <v>44269</v>
      </c>
      <c r="D16" s="5">
        <v>2</v>
      </c>
      <c r="E16" s="5">
        <v>6.6</v>
      </c>
      <c r="F16" s="5">
        <v>3</v>
      </c>
      <c r="G16" s="5">
        <v>281</v>
      </c>
      <c r="H16" s="42">
        <v>15.9</v>
      </c>
      <c r="I16" s="5"/>
      <c r="J16" s="31" t="s">
        <v>145</v>
      </c>
      <c r="K16" s="31" t="s">
        <v>146</v>
      </c>
      <c r="L16" s="32">
        <v>44269</v>
      </c>
      <c r="M16" s="5">
        <v>3.6</v>
      </c>
      <c r="N16" s="5">
        <v>11</v>
      </c>
      <c r="O16" s="5">
        <v>5</v>
      </c>
      <c r="P16" s="5">
        <v>301</v>
      </c>
      <c r="Q16" s="5">
        <v>18.5</v>
      </c>
      <c r="R16" s="5">
        <v>116</v>
      </c>
      <c r="S16" s="5">
        <v>28</v>
      </c>
      <c r="T16" s="5">
        <v>160</v>
      </c>
      <c r="U16" s="5">
        <v>2.7</v>
      </c>
    </row>
    <row r="17" spans="1:21" x14ac:dyDescent="0.2">
      <c r="A17" s="31" t="s">
        <v>140</v>
      </c>
      <c r="B17" s="31" t="s">
        <v>141</v>
      </c>
      <c r="C17" s="32">
        <v>44270</v>
      </c>
      <c r="D17" s="5">
        <v>0.5</v>
      </c>
      <c r="E17" s="5">
        <v>21.7</v>
      </c>
      <c r="F17" s="5">
        <v>1.2</v>
      </c>
      <c r="G17" s="5">
        <v>360</v>
      </c>
      <c r="H17" s="42">
        <v>8.3000000000000007</v>
      </c>
      <c r="I17" s="5"/>
      <c r="J17" s="31" t="s">
        <v>145</v>
      </c>
      <c r="K17" s="31" t="s">
        <v>146</v>
      </c>
      <c r="L17" s="32">
        <v>44270</v>
      </c>
      <c r="M17" s="5">
        <v>1.7</v>
      </c>
      <c r="N17" s="5">
        <v>18.3</v>
      </c>
      <c r="O17" s="5">
        <v>2.4</v>
      </c>
      <c r="P17" s="5">
        <v>270</v>
      </c>
      <c r="Q17" s="5">
        <v>13</v>
      </c>
      <c r="R17" s="5">
        <v>26</v>
      </c>
      <c r="S17" s="5">
        <v>0</v>
      </c>
      <c r="T17" s="5">
        <v>0</v>
      </c>
      <c r="U17" s="5">
        <v>0</v>
      </c>
    </row>
    <row r="18" spans="1:21" x14ac:dyDescent="0.2">
      <c r="A18" s="31" t="s">
        <v>140</v>
      </c>
      <c r="B18" s="31" t="s">
        <v>141</v>
      </c>
      <c r="C18" s="32">
        <v>44271</v>
      </c>
      <c r="D18" s="5">
        <v>1</v>
      </c>
      <c r="E18" s="5">
        <v>2.1</v>
      </c>
      <c r="F18" s="5">
        <v>2.2000000000000002</v>
      </c>
      <c r="G18" s="5">
        <v>310</v>
      </c>
      <c r="H18" s="42">
        <v>11.1</v>
      </c>
      <c r="I18" s="5"/>
      <c r="J18" s="31" t="s">
        <v>145</v>
      </c>
      <c r="K18" s="31" t="s">
        <v>146</v>
      </c>
      <c r="L18" s="32">
        <v>44271</v>
      </c>
      <c r="M18" s="5">
        <v>2.2000000000000002</v>
      </c>
      <c r="N18" s="5">
        <v>2.2000000000000002</v>
      </c>
      <c r="O18" s="5">
        <v>3.1</v>
      </c>
      <c r="P18" s="5">
        <v>296</v>
      </c>
      <c r="Q18" s="5">
        <v>11.3</v>
      </c>
      <c r="R18" s="5">
        <v>80</v>
      </c>
      <c r="S18" s="5">
        <v>7</v>
      </c>
      <c r="T18" s="5">
        <v>41</v>
      </c>
      <c r="U18" s="5">
        <v>0.7</v>
      </c>
    </row>
    <row r="19" spans="1:21" x14ac:dyDescent="0.2">
      <c r="A19" s="31" t="s">
        <v>140</v>
      </c>
      <c r="B19" s="31" t="s">
        <v>141</v>
      </c>
      <c r="C19" s="32">
        <v>44272</v>
      </c>
      <c r="D19" s="5">
        <v>0.7</v>
      </c>
      <c r="E19" s="5">
        <v>2.8</v>
      </c>
      <c r="F19" s="5">
        <v>1.5</v>
      </c>
      <c r="G19" s="5">
        <v>297</v>
      </c>
      <c r="H19" s="42">
        <v>8.3000000000000007</v>
      </c>
      <c r="I19" s="5"/>
      <c r="J19" s="31" t="s">
        <v>145</v>
      </c>
      <c r="K19" s="31" t="s">
        <v>146</v>
      </c>
      <c r="L19" s="32">
        <v>44272</v>
      </c>
      <c r="M19" s="5">
        <v>1.9</v>
      </c>
      <c r="N19" s="5">
        <v>5.3</v>
      </c>
      <c r="O19" s="5">
        <v>3.2</v>
      </c>
      <c r="P19" s="5">
        <v>300</v>
      </c>
      <c r="Q19" s="5">
        <v>13.2</v>
      </c>
      <c r="R19" s="5">
        <v>86</v>
      </c>
      <c r="S19" s="5">
        <v>5</v>
      </c>
      <c r="T19" s="5">
        <v>31</v>
      </c>
      <c r="U19" s="5">
        <v>0.5</v>
      </c>
    </row>
    <row r="20" spans="1:21" x14ac:dyDescent="0.2">
      <c r="A20" s="31" t="s">
        <v>140</v>
      </c>
      <c r="B20" s="31" t="s">
        <v>141</v>
      </c>
      <c r="C20" s="32">
        <v>44273</v>
      </c>
      <c r="D20" s="5">
        <v>0.1</v>
      </c>
      <c r="E20" s="5">
        <v>0.5</v>
      </c>
      <c r="F20" s="5">
        <v>2.6</v>
      </c>
      <c r="G20" s="5">
        <v>301</v>
      </c>
      <c r="H20" s="42">
        <v>8.3000000000000007</v>
      </c>
      <c r="I20" s="5"/>
      <c r="J20" s="31" t="s">
        <v>145</v>
      </c>
      <c r="K20" s="31" t="s">
        <v>146</v>
      </c>
      <c r="L20" s="32">
        <v>44273</v>
      </c>
      <c r="M20" s="5">
        <v>1.2</v>
      </c>
      <c r="N20" s="5">
        <v>0.2</v>
      </c>
      <c r="O20" s="5">
        <v>3.4</v>
      </c>
      <c r="P20" s="5">
        <v>297</v>
      </c>
      <c r="Q20" s="5">
        <v>9.6999999999999993</v>
      </c>
      <c r="R20" s="5">
        <v>163</v>
      </c>
      <c r="S20" s="5">
        <v>42</v>
      </c>
      <c r="T20" s="5">
        <v>241</v>
      </c>
      <c r="U20" s="5">
        <v>4</v>
      </c>
    </row>
    <row r="21" spans="1:21" x14ac:dyDescent="0.2">
      <c r="A21" s="31" t="s">
        <v>140</v>
      </c>
      <c r="B21" s="31" t="s">
        <v>141</v>
      </c>
      <c r="C21" s="32">
        <v>44274</v>
      </c>
      <c r="D21" s="5">
        <v>-0.6</v>
      </c>
      <c r="E21" s="5">
        <v>0.2</v>
      </c>
      <c r="F21" s="5">
        <v>1.3</v>
      </c>
      <c r="G21" s="5">
        <v>286</v>
      </c>
      <c r="H21" s="42">
        <v>7.9</v>
      </c>
      <c r="I21" s="5"/>
      <c r="J21" s="31" t="s">
        <v>145</v>
      </c>
      <c r="K21" s="31" t="s">
        <v>146</v>
      </c>
      <c r="L21" s="32">
        <v>44274</v>
      </c>
      <c r="M21" s="5">
        <v>1.5</v>
      </c>
      <c r="N21" s="5">
        <v>0</v>
      </c>
      <c r="O21" s="5">
        <v>2.9</v>
      </c>
      <c r="P21" s="5">
        <v>343</v>
      </c>
      <c r="Q21" s="5">
        <v>12.2</v>
      </c>
      <c r="R21" s="5">
        <v>209</v>
      </c>
      <c r="S21" s="5">
        <v>81</v>
      </c>
      <c r="T21" s="5">
        <v>474</v>
      </c>
      <c r="U21" s="5">
        <v>7.9</v>
      </c>
    </row>
    <row r="22" spans="1:21" x14ac:dyDescent="0.2">
      <c r="A22" s="31" t="s">
        <v>140</v>
      </c>
      <c r="B22" s="31" t="s">
        <v>141</v>
      </c>
      <c r="C22" s="32">
        <v>44275</v>
      </c>
      <c r="D22" s="5">
        <v>-0.8</v>
      </c>
      <c r="E22" s="5">
        <v>0.2</v>
      </c>
      <c r="F22" s="5">
        <v>2.4</v>
      </c>
      <c r="G22" s="5">
        <v>290</v>
      </c>
      <c r="H22" s="42">
        <v>9</v>
      </c>
      <c r="I22" s="5"/>
      <c r="J22" s="31" t="s">
        <v>145</v>
      </c>
      <c r="K22" s="31" t="s">
        <v>146</v>
      </c>
      <c r="L22" s="32">
        <v>44275</v>
      </c>
      <c r="M22" s="5">
        <v>0.8</v>
      </c>
      <c r="N22" s="5">
        <v>0</v>
      </c>
      <c r="O22" s="5">
        <v>4.5999999999999996</v>
      </c>
      <c r="P22" s="5">
        <v>338</v>
      </c>
      <c r="Q22" s="5">
        <v>13.7</v>
      </c>
      <c r="R22" s="5">
        <v>182</v>
      </c>
      <c r="S22" s="5">
        <v>54</v>
      </c>
      <c r="T22" s="5">
        <v>321</v>
      </c>
      <c r="U22" s="5">
        <v>5.4</v>
      </c>
    </row>
    <row r="23" spans="1:21" x14ac:dyDescent="0.2">
      <c r="A23" s="31" t="s">
        <v>140</v>
      </c>
      <c r="B23" s="31" t="s">
        <v>141</v>
      </c>
      <c r="C23" s="32">
        <v>44276</v>
      </c>
      <c r="D23" s="5">
        <v>-0.8</v>
      </c>
      <c r="E23" s="5">
        <v>1</v>
      </c>
      <c r="F23" s="5">
        <v>1.7</v>
      </c>
      <c r="G23" s="5">
        <v>297</v>
      </c>
      <c r="H23" s="42">
        <v>8</v>
      </c>
      <c r="I23" s="5"/>
      <c r="J23" s="31" t="s">
        <v>145</v>
      </c>
      <c r="K23" s="31" t="s">
        <v>146</v>
      </c>
      <c r="L23" s="32">
        <v>44276</v>
      </c>
      <c r="M23" s="5">
        <v>0.5</v>
      </c>
      <c r="N23" s="5">
        <v>0.1</v>
      </c>
      <c r="O23" s="5">
        <v>3.3</v>
      </c>
      <c r="P23" s="5">
        <v>310</v>
      </c>
      <c r="Q23" s="5">
        <v>9.1999999999999993</v>
      </c>
      <c r="R23" s="5">
        <v>78</v>
      </c>
      <c r="S23" s="5">
        <v>0</v>
      </c>
      <c r="T23" s="5">
        <v>0</v>
      </c>
      <c r="U23" s="5">
        <v>0</v>
      </c>
    </row>
    <row r="24" spans="1:21" x14ac:dyDescent="0.2">
      <c r="A24" s="31" t="s">
        <v>140</v>
      </c>
      <c r="B24" s="31" t="s">
        <v>141</v>
      </c>
      <c r="C24" s="32">
        <v>44277</v>
      </c>
      <c r="D24" s="5">
        <v>1.6</v>
      </c>
      <c r="E24" s="5">
        <v>1.2</v>
      </c>
      <c r="F24" s="5">
        <v>2</v>
      </c>
      <c r="G24" s="5">
        <v>300</v>
      </c>
      <c r="H24" s="42">
        <v>7.8</v>
      </c>
      <c r="I24" s="5"/>
      <c r="J24" s="31" t="s">
        <v>145</v>
      </c>
      <c r="K24" s="31" t="s">
        <v>146</v>
      </c>
      <c r="L24" s="32">
        <v>44277</v>
      </c>
      <c r="M24" s="5">
        <v>2.9</v>
      </c>
      <c r="N24" s="5">
        <v>0.1</v>
      </c>
      <c r="O24" s="5">
        <v>4.3</v>
      </c>
      <c r="P24" s="5">
        <v>319</v>
      </c>
      <c r="Q24" s="5">
        <v>11.8</v>
      </c>
      <c r="R24" s="5">
        <v>53</v>
      </c>
      <c r="S24" s="5">
        <v>0</v>
      </c>
      <c r="T24" s="5">
        <v>0</v>
      </c>
      <c r="U24" s="5">
        <v>0</v>
      </c>
    </row>
    <row r="25" spans="1:21" x14ac:dyDescent="0.2">
      <c r="A25" s="31" t="s">
        <v>140</v>
      </c>
      <c r="B25" s="31" t="s">
        <v>141</v>
      </c>
      <c r="C25" s="32">
        <v>44278</v>
      </c>
      <c r="D25" s="5">
        <v>2.1</v>
      </c>
      <c r="E25" s="5">
        <v>0</v>
      </c>
      <c r="F25" s="5">
        <v>1.2</v>
      </c>
      <c r="G25" s="5">
        <v>281</v>
      </c>
      <c r="H25" s="42">
        <v>5.4</v>
      </c>
      <c r="I25" s="5"/>
      <c r="J25" s="31" t="s">
        <v>145</v>
      </c>
      <c r="K25" s="31" t="s">
        <v>146</v>
      </c>
      <c r="L25" s="32">
        <v>44278</v>
      </c>
      <c r="M25" s="5">
        <v>4.2</v>
      </c>
      <c r="N25" s="5">
        <v>0</v>
      </c>
      <c r="O25" s="5">
        <v>1.9</v>
      </c>
      <c r="P25" s="5">
        <v>124</v>
      </c>
      <c r="Q25" s="5">
        <v>8.3000000000000007</v>
      </c>
      <c r="R25" s="5">
        <v>221</v>
      </c>
      <c r="S25" s="5">
        <v>95</v>
      </c>
      <c r="T25" s="5">
        <v>569</v>
      </c>
      <c r="U25" s="5">
        <v>9.5</v>
      </c>
    </row>
    <row r="26" spans="1:21" x14ac:dyDescent="0.2">
      <c r="A26" s="31" t="s">
        <v>140</v>
      </c>
      <c r="B26" s="31" t="s">
        <v>141</v>
      </c>
      <c r="C26" s="32">
        <v>44279</v>
      </c>
      <c r="D26" s="5">
        <v>3.4</v>
      </c>
      <c r="E26" s="5">
        <v>0</v>
      </c>
      <c r="F26" s="5">
        <v>0.9</v>
      </c>
      <c r="G26" s="5">
        <v>135</v>
      </c>
      <c r="H26" s="42">
        <v>3.4</v>
      </c>
      <c r="I26" s="5"/>
      <c r="J26" s="31" t="s">
        <v>145</v>
      </c>
      <c r="K26" s="31" t="s">
        <v>146</v>
      </c>
      <c r="L26" s="32">
        <v>44279</v>
      </c>
      <c r="M26" s="5">
        <v>7.1</v>
      </c>
      <c r="N26" s="5">
        <v>0</v>
      </c>
      <c r="O26" s="5">
        <v>2.6</v>
      </c>
      <c r="P26" s="5">
        <v>149</v>
      </c>
      <c r="Q26" s="5">
        <v>8.3000000000000007</v>
      </c>
      <c r="R26" s="5">
        <v>233</v>
      </c>
      <c r="S26" s="5">
        <v>100</v>
      </c>
      <c r="T26" s="5">
        <v>608</v>
      </c>
      <c r="U26" s="5">
        <v>10.1</v>
      </c>
    </row>
    <row r="27" spans="1:21" x14ac:dyDescent="0.2">
      <c r="A27" s="31" t="s">
        <v>140</v>
      </c>
      <c r="B27" s="31" t="s">
        <v>141</v>
      </c>
      <c r="C27" s="32">
        <v>44280</v>
      </c>
      <c r="D27" s="5">
        <v>5.3</v>
      </c>
      <c r="E27" s="5">
        <v>0</v>
      </c>
      <c r="F27" s="5">
        <v>1.3</v>
      </c>
      <c r="G27" s="5">
        <v>270</v>
      </c>
      <c r="H27" s="42">
        <v>7.7</v>
      </c>
      <c r="I27" s="5"/>
      <c r="J27" s="31" t="s">
        <v>145</v>
      </c>
      <c r="K27" s="31" t="s">
        <v>146</v>
      </c>
      <c r="L27" s="32">
        <v>44280</v>
      </c>
      <c r="M27" s="5">
        <v>9</v>
      </c>
      <c r="N27" s="5">
        <v>0</v>
      </c>
      <c r="O27" s="5">
        <v>3.1</v>
      </c>
      <c r="P27" s="5">
        <v>180</v>
      </c>
      <c r="Q27" s="5">
        <v>12.8</v>
      </c>
      <c r="R27" s="5">
        <v>224</v>
      </c>
      <c r="S27" s="5">
        <v>93</v>
      </c>
      <c r="T27" s="5">
        <v>567</v>
      </c>
      <c r="U27" s="5">
        <v>9.5</v>
      </c>
    </row>
    <row r="28" spans="1:21" x14ac:dyDescent="0.2">
      <c r="A28" s="31" t="s">
        <v>140</v>
      </c>
      <c r="B28" s="31" t="s">
        <v>141</v>
      </c>
      <c r="C28" s="32">
        <v>44281</v>
      </c>
      <c r="D28" s="5">
        <v>6.5</v>
      </c>
      <c r="E28" s="5">
        <v>0</v>
      </c>
      <c r="F28" s="5">
        <v>1.1000000000000001</v>
      </c>
      <c r="G28" s="5">
        <v>180</v>
      </c>
      <c r="H28" s="42">
        <v>7.8</v>
      </c>
      <c r="I28" s="5"/>
      <c r="J28" s="31" t="s">
        <v>145</v>
      </c>
      <c r="K28" s="31" t="s">
        <v>146</v>
      </c>
      <c r="L28" s="32">
        <v>44281</v>
      </c>
      <c r="M28" s="5">
        <v>11.5</v>
      </c>
      <c r="N28" s="5">
        <v>0</v>
      </c>
      <c r="O28" s="5">
        <v>3.9</v>
      </c>
      <c r="P28" s="5">
        <v>138</v>
      </c>
      <c r="Q28" s="5">
        <v>12</v>
      </c>
      <c r="R28" s="5">
        <v>216</v>
      </c>
      <c r="S28" s="5">
        <v>83</v>
      </c>
      <c r="T28" s="5">
        <v>511</v>
      </c>
      <c r="U28" s="5">
        <v>8.5</v>
      </c>
    </row>
    <row r="29" spans="1:21" x14ac:dyDescent="0.2">
      <c r="A29" s="31" t="s">
        <v>140</v>
      </c>
      <c r="B29" s="31" t="s">
        <v>141</v>
      </c>
      <c r="C29" s="32">
        <v>44282</v>
      </c>
      <c r="D29" s="5">
        <v>4.5999999999999996</v>
      </c>
      <c r="E29" s="5">
        <v>3</v>
      </c>
      <c r="F29" s="5">
        <v>1.2</v>
      </c>
      <c r="G29" s="5">
        <v>72</v>
      </c>
      <c r="H29" s="42">
        <v>5</v>
      </c>
      <c r="I29" s="5"/>
      <c r="J29" s="31" t="s">
        <v>145</v>
      </c>
      <c r="K29" s="31" t="s">
        <v>146</v>
      </c>
      <c r="L29" s="32">
        <v>44282</v>
      </c>
      <c r="M29" s="5">
        <v>8.1</v>
      </c>
      <c r="N29" s="5">
        <v>1.2</v>
      </c>
      <c r="O29" s="5">
        <v>3.5</v>
      </c>
      <c r="P29" s="5">
        <v>291</v>
      </c>
      <c r="Q29" s="5">
        <v>14.4</v>
      </c>
      <c r="R29" s="5">
        <v>73</v>
      </c>
      <c r="S29" s="5">
        <v>0</v>
      </c>
      <c r="T29" s="5">
        <v>0</v>
      </c>
      <c r="U29" s="5">
        <v>0</v>
      </c>
    </row>
    <row r="30" spans="1:21" x14ac:dyDescent="0.2">
      <c r="A30" s="31" t="s">
        <v>140</v>
      </c>
      <c r="B30" s="31" t="s">
        <v>141</v>
      </c>
      <c r="C30" s="32">
        <v>44283</v>
      </c>
      <c r="D30" s="5">
        <v>5.9</v>
      </c>
      <c r="E30" s="5">
        <v>0</v>
      </c>
      <c r="F30" s="5">
        <v>1.1000000000000001</v>
      </c>
      <c r="G30" s="5">
        <v>243</v>
      </c>
      <c r="H30" s="42">
        <v>5.3</v>
      </c>
      <c r="I30" s="5"/>
      <c r="J30" s="31" t="s">
        <v>145</v>
      </c>
      <c r="K30" s="31" t="s">
        <v>146</v>
      </c>
      <c r="L30" s="32">
        <v>44283</v>
      </c>
      <c r="M30" s="5">
        <v>9</v>
      </c>
      <c r="N30" s="5">
        <v>0</v>
      </c>
      <c r="O30" s="5">
        <v>2.1</v>
      </c>
      <c r="P30" s="5">
        <v>141</v>
      </c>
      <c r="Q30" s="5">
        <v>10.9</v>
      </c>
      <c r="R30" s="5">
        <v>235</v>
      </c>
      <c r="S30" s="5">
        <v>100</v>
      </c>
      <c r="T30" s="5">
        <v>623</v>
      </c>
      <c r="U30" s="5">
        <v>10.4</v>
      </c>
    </row>
    <row r="31" spans="1:21" x14ac:dyDescent="0.2">
      <c r="A31" s="31" t="s">
        <v>140</v>
      </c>
      <c r="B31" s="31" t="s">
        <v>141</v>
      </c>
      <c r="C31" s="32">
        <v>44284</v>
      </c>
      <c r="D31" s="5">
        <v>7.7</v>
      </c>
      <c r="E31" s="5">
        <v>0</v>
      </c>
      <c r="F31" s="5">
        <v>1</v>
      </c>
      <c r="G31" s="5">
        <v>225</v>
      </c>
      <c r="H31" s="42">
        <v>6.3</v>
      </c>
      <c r="I31" s="5"/>
      <c r="J31" s="31" t="s">
        <v>145</v>
      </c>
      <c r="K31" s="31" t="s">
        <v>146</v>
      </c>
      <c r="L31" s="32">
        <v>44284</v>
      </c>
      <c r="M31" s="5">
        <v>12</v>
      </c>
      <c r="N31" s="5">
        <v>0</v>
      </c>
      <c r="O31" s="5">
        <v>3.1</v>
      </c>
      <c r="P31" s="5">
        <v>142</v>
      </c>
      <c r="Q31" s="5">
        <v>10</v>
      </c>
      <c r="R31" s="5">
        <v>238</v>
      </c>
      <c r="S31" s="5">
        <v>100</v>
      </c>
      <c r="T31" s="5">
        <v>628</v>
      </c>
      <c r="U31" s="5">
        <v>10.5</v>
      </c>
    </row>
    <row r="32" spans="1:21" x14ac:dyDescent="0.2">
      <c r="A32" s="31" t="s">
        <v>140</v>
      </c>
      <c r="B32" s="31" t="s">
        <v>141</v>
      </c>
      <c r="C32" s="32">
        <v>44285</v>
      </c>
      <c r="D32" s="5">
        <v>9.6</v>
      </c>
      <c r="E32" s="5">
        <v>0</v>
      </c>
      <c r="F32" s="5">
        <v>1.1000000000000001</v>
      </c>
      <c r="G32" s="5">
        <v>270</v>
      </c>
      <c r="H32" s="42">
        <v>6.5</v>
      </c>
      <c r="I32" s="5"/>
      <c r="J32" s="31" t="s">
        <v>145</v>
      </c>
      <c r="K32" s="31" t="s">
        <v>146</v>
      </c>
      <c r="L32" s="32">
        <v>44285</v>
      </c>
      <c r="M32" s="5">
        <v>14</v>
      </c>
      <c r="N32" s="5">
        <v>0</v>
      </c>
      <c r="O32" s="5">
        <v>2.9</v>
      </c>
      <c r="P32" s="5">
        <v>151</v>
      </c>
      <c r="Q32" s="5">
        <v>10.6</v>
      </c>
      <c r="R32" s="5">
        <v>241</v>
      </c>
      <c r="S32" s="5">
        <v>98</v>
      </c>
      <c r="T32" s="5">
        <v>616</v>
      </c>
      <c r="U32" s="5">
        <v>10.3</v>
      </c>
    </row>
    <row r="33" spans="1:21" x14ac:dyDescent="0.2">
      <c r="A33" s="31" t="s">
        <v>140</v>
      </c>
      <c r="B33" s="31" t="s">
        <v>141</v>
      </c>
      <c r="C33" s="32">
        <v>44286</v>
      </c>
      <c r="D33" s="5">
        <v>10.4</v>
      </c>
      <c r="E33" s="5">
        <v>0</v>
      </c>
      <c r="F33" s="5">
        <v>1.2</v>
      </c>
      <c r="G33" s="5">
        <v>252</v>
      </c>
      <c r="H33" s="42">
        <v>6.2</v>
      </c>
      <c r="I33" s="5"/>
      <c r="J33" s="31" t="s">
        <v>145</v>
      </c>
      <c r="K33" s="31" t="s">
        <v>146</v>
      </c>
      <c r="L33" s="32">
        <v>44286</v>
      </c>
      <c r="M33" s="5">
        <v>14.7</v>
      </c>
      <c r="N33" s="5">
        <v>0</v>
      </c>
      <c r="O33" s="5">
        <v>3</v>
      </c>
      <c r="P33" s="5">
        <v>149</v>
      </c>
      <c r="Q33" s="5">
        <v>9.4</v>
      </c>
      <c r="R33" s="5">
        <v>246</v>
      </c>
      <c r="S33" s="5">
        <v>100</v>
      </c>
      <c r="T33" s="5">
        <v>633</v>
      </c>
      <c r="U33" s="5">
        <v>10.6</v>
      </c>
    </row>
    <row r="34" spans="1:21" x14ac:dyDescent="0.2">
      <c r="A34" s="31" t="s">
        <v>140</v>
      </c>
      <c r="B34" s="31" t="s">
        <v>141</v>
      </c>
      <c r="C34" s="32">
        <v>44287</v>
      </c>
      <c r="D34" s="5">
        <v>11.8</v>
      </c>
      <c r="E34" s="5">
        <v>0.8</v>
      </c>
      <c r="F34" s="5">
        <v>1.7</v>
      </c>
      <c r="G34" s="5">
        <v>207</v>
      </c>
      <c r="H34" s="42">
        <v>11</v>
      </c>
      <c r="I34" s="5"/>
      <c r="J34" s="31" t="s">
        <v>145</v>
      </c>
      <c r="K34" s="31" t="s">
        <v>146</v>
      </c>
      <c r="L34" s="32">
        <v>44287</v>
      </c>
      <c r="M34" s="5">
        <v>15.3</v>
      </c>
      <c r="N34" s="5">
        <v>0</v>
      </c>
      <c r="O34" s="5">
        <v>3.1</v>
      </c>
      <c r="P34" s="5">
        <v>148</v>
      </c>
      <c r="Q34" s="5">
        <v>13.1</v>
      </c>
      <c r="R34" s="5">
        <v>238</v>
      </c>
      <c r="S34" s="5">
        <v>100</v>
      </c>
      <c r="T34" s="5">
        <v>634</v>
      </c>
      <c r="U34" s="5">
        <v>10.6</v>
      </c>
    </row>
    <row r="35" spans="1:21" x14ac:dyDescent="0.2">
      <c r="A35" s="31" t="s">
        <v>140</v>
      </c>
      <c r="B35" s="31" t="s">
        <v>141</v>
      </c>
      <c r="C35" s="32">
        <v>44288</v>
      </c>
      <c r="D35" s="5">
        <v>12.2</v>
      </c>
      <c r="E35" s="5">
        <v>0</v>
      </c>
      <c r="F35" s="5">
        <v>2.6</v>
      </c>
      <c r="G35" s="5">
        <v>290</v>
      </c>
      <c r="H35" s="42">
        <v>11.2</v>
      </c>
      <c r="I35" s="5"/>
      <c r="J35" s="31" t="s">
        <v>145</v>
      </c>
      <c r="K35" s="31" t="s">
        <v>146</v>
      </c>
      <c r="L35" s="32">
        <v>44288</v>
      </c>
      <c r="M35" s="5">
        <v>13.6</v>
      </c>
      <c r="N35" s="5">
        <v>0</v>
      </c>
      <c r="O35" s="5">
        <v>3.5</v>
      </c>
      <c r="P35" s="5">
        <v>344</v>
      </c>
      <c r="Q35" s="5">
        <v>15</v>
      </c>
      <c r="R35" s="5">
        <v>205</v>
      </c>
      <c r="S35" s="5">
        <v>64</v>
      </c>
      <c r="T35" s="5">
        <v>406</v>
      </c>
      <c r="U35" s="5">
        <v>6.8</v>
      </c>
    </row>
    <row r="36" spans="1:21" x14ac:dyDescent="0.2">
      <c r="A36" s="31" t="s">
        <v>140</v>
      </c>
      <c r="B36" s="31" t="s">
        <v>141</v>
      </c>
      <c r="C36" s="32">
        <v>44289</v>
      </c>
      <c r="D36" s="5">
        <v>6.2</v>
      </c>
      <c r="E36" s="5">
        <v>0</v>
      </c>
      <c r="F36" s="5">
        <v>3.5</v>
      </c>
      <c r="G36" s="5">
        <v>284</v>
      </c>
      <c r="H36" s="42">
        <v>14.1</v>
      </c>
      <c r="I36" s="5"/>
      <c r="J36" s="31" t="s">
        <v>145</v>
      </c>
      <c r="K36" s="31" t="s">
        <v>146</v>
      </c>
      <c r="L36" s="32">
        <v>44289</v>
      </c>
      <c r="M36" s="5">
        <v>7.2</v>
      </c>
      <c r="N36" s="5">
        <v>0</v>
      </c>
      <c r="O36" s="5">
        <v>5.2</v>
      </c>
      <c r="P36" s="5">
        <v>337</v>
      </c>
      <c r="Q36" s="5">
        <v>16.600000000000001</v>
      </c>
      <c r="R36" s="5">
        <v>213</v>
      </c>
      <c r="S36" s="5">
        <v>59</v>
      </c>
      <c r="T36" s="5">
        <v>377</v>
      </c>
      <c r="U36" s="5">
        <v>6.3</v>
      </c>
    </row>
    <row r="37" spans="1:21" x14ac:dyDescent="0.2">
      <c r="A37" s="31" t="s">
        <v>140</v>
      </c>
      <c r="B37" s="31" t="s">
        <v>141</v>
      </c>
      <c r="C37" s="32">
        <v>44290</v>
      </c>
      <c r="D37" s="5">
        <v>4.8</v>
      </c>
      <c r="E37" s="5">
        <v>0</v>
      </c>
      <c r="F37" s="5">
        <v>1.9</v>
      </c>
      <c r="G37" s="5">
        <v>274</v>
      </c>
      <c r="H37" s="42">
        <v>9.3000000000000007</v>
      </c>
      <c r="I37" s="5"/>
      <c r="J37" s="31" t="s">
        <v>145</v>
      </c>
      <c r="K37" s="31" t="s">
        <v>146</v>
      </c>
      <c r="L37" s="32">
        <v>44290</v>
      </c>
      <c r="M37" s="5">
        <v>6.7</v>
      </c>
      <c r="N37" s="5">
        <v>0</v>
      </c>
      <c r="O37" s="5">
        <v>2.9</v>
      </c>
      <c r="P37" s="5">
        <v>360</v>
      </c>
      <c r="Q37" s="5">
        <v>11.9</v>
      </c>
      <c r="R37" s="5">
        <v>255</v>
      </c>
      <c r="S37" s="5">
        <v>100</v>
      </c>
      <c r="T37" s="5">
        <v>643</v>
      </c>
      <c r="U37" s="5">
        <v>10.7</v>
      </c>
    </row>
    <row r="38" spans="1:21" x14ac:dyDescent="0.2">
      <c r="A38" s="31" t="s">
        <v>140</v>
      </c>
      <c r="B38" s="31" t="s">
        <v>141</v>
      </c>
      <c r="C38" s="32">
        <v>44291</v>
      </c>
      <c r="D38" s="5">
        <v>6.2</v>
      </c>
      <c r="E38" s="5">
        <v>2.6</v>
      </c>
      <c r="F38" s="5">
        <v>3.1</v>
      </c>
      <c r="G38" s="5">
        <v>281</v>
      </c>
      <c r="H38" s="42">
        <v>14.2</v>
      </c>
      <c r="I38" s="5"/>
      <c r="J38" s="31" t="s">
        <v>145</v>
      </c>
      <c r="K38" s="31" t="s">
        <v>146</v>
      </c>
      <c r="L38" s="32">
        <v>44291</v>
      </c>
      <c r="M38" s="5">
        <v>8</v>
      </c>
      <c r="N38" s="5">
        <v>8.1</v>
      </c>
      <c r="O38" s="5">
        <v>5.4</v>
      </c>
      <c r="P38" s="5">
        <v>313</v>
      </c>
      <c r="Q38" s="5">
        <v>24.5</v>
      </c>
      <c r="R38" s="5">
        <v>213</v>
      </c>
      <c r="S38" s="5">
        <v>62</v>
      </c>
      <c r="T38" s="5">
        <v>402</v>
      </c>
      <c r="U38" s="5">
        <v>6.7</v>
      </c>
    </row>
    <row r="39" spans="1:21" x14ac:dyDescent="0.2">
      <c r="A39" s="31" t="s">
        <v>140</v>
      </c>
      <c r="B39" s="31" t="s">
        <v>141</v>
      </c>
      <c r="C39" s="32">
        <v>44292</v>
      </c>
      <c r="D39" s="5">
        <v>-0.2</v>
      </c>
      <c r="E39" s="5">
        <v>0.2</v>
      </c>
      <c r="F39" s="5">
        <v>3.2</v>
      </c>
      <c r="G39" s="5">
        <v>287</v>
      </c>
      <c r="H39" s="42">
        <v>11</v>
      </c>
      <c r="I39" s="5"/>
      <c r="J39" s="31" t="s">
        <v>145</v>
      </c>
      <c r="K39" s="31" t="s">
        <v>146</v>
      </c>
      <c r="L39" s="32">
        <v>44292</v>
      </c>
      <c r="M39" s="5">
        <v>0.3</v>
      </c>
      <c r="N39" s="5">
        <v>0.4</v>
      </c>
      <c r="O39" s="5">
        <v>3.7</v>
      </c>
      <c r="P39" s="5">
        <v>307</v>
      </c>
      <c r="Q39" s="5">
        <v>14.7</v>
      </c>
      <c r="R39" s="5">
        <v>196</v>
      </c>
      <c r="S39" s="5">
        <v>49</v>
      </c>
      <c r="T39" s="5">
        <v>318</v>
      </c>
      <c r="U39" s="5">
        <v>5.3</v>
      </c>
    </row>
    <row r="40" spans="1:21" x14ac:dyDescent="0.2">
      <c r="A40" s="31" t="s">
        <v>140</v>
      </c>
      <c r="B40" s="31" t="s">
        <v>141</v>
      </c>
      <c r="C40" s="32">
        <v>44293</v>
      </c>
      <c r="D40" s="5">
        <v>-0.8</v>
      </c>
      <c r="E40" s="5">
        <v>2.7</v>
      </c>
      <c r="F40" s="5">
        <v>3.2</v>
      </c>
      <c r="G40" s="5">
        <v>277</v>
      </c>
      <c r="H40" s="42">
        <v>11.4</v>
      </c>
      <c r="I40" s="5"/>
      <c r="J40" s="31" t="s">
        <v>145</v>
      </c>
      <c r="K40" s="31" t="s">
        <v>146</v>
      </c>
      <c r="L40" s="32">
        <v>44293</v>
      </c>
      <c r="M40" s="5">
        <v>0</v>
      </c>
      <c r="N40" s="5">
        <v>3.8</v>
      </c>
      <c r="O40" s="5">
        <v>3.2</v>
      </c>
      <c r="P40" s="5">
        <v>302</v>
      </c>
      <c r="Q40" s="5">
        <v>12.3</v>
      </c>
      <c r="R40" s="5">
        <v>122</v>
      </c>
      <c r="S40" s="5">
        <v>5</v>
      </c>
      <c r="T40" s="5">
        <v>33</v>
      </c>
      <c r="U40" s="5">
        <v>0.6</v>
      </c>
    </row>
    <row r="41" spans="1:21" x14ac:dyDescent="0.2">
      <c r="A41" s="31" t="s">
        <v>140</v>
      </c>
      <c r="B41" s="31" t="s">
        <v>141</v>
      </c>
      <c r="C41" s="32">
        <v>44294</v>
      </c>
      <c r="D41" s="5">
        <v>2.4</v>
      </c>
      <c r="E41" s="5">
        <v>0</v>
      </c>
      <c r="F41" s="5">
        <v>1</v>
      </c>
      <c r="G41" s="5">
        <v>207</v>
      </c>
      <c r="H41" s="42">
        <v>4.5</v>
      </c>
      <c r="I41" s="5"/>
      <c r="J41" s="31" t="s">
        <v>145</v>
      </c>
      <c r="K41" s="31" t="s">
        <v>146</v>
      </c>
      <c r="L41" s="32">
        <v>44294</v>
      </c>
      <c r="M41" s="5">
        <v>4.2</v>
      </c>
      <c r="N41" s="5">
        <v>0</v>
      </c>
      <c r="O41" s="5">
        <v>2.6</v>
      </c>
      <c r="P41" s="5">
        <v>124</v>
      </c>
      <c r="Q41" s="5">
        <v>9</v>
      </c>
      <c r="R41" s="5">
        <v>274</v>
      </c>
      <c r="S41" s="5">
        <v>96</v>
      </c>
      <c r="T41" s="5">
        <v>633</v>
      </c>
      <c r="U41" s="5">
        <v>10.6</v>
      </c>
    </row>
    <row r="42" spans="1:21" x14ac:dyDescent="0.2">
      <c r="A42" s="31" t="s">
        <v>140</v>
      </c>
      <c r="B42" s="31" t="s">
        <v>141</v>
      </c>
      <c r="C42" s="32">
        <v>44295</v>
      </c>
      <c r="D42" s="5">
        <v>6.8</v>
      </c>
      <c r="E42" s="5">
        <v>0</v>
      </c>
      <c r="F42" s="5">
        <v>2.1</v>
      </c>
      <c r="G42" s="5">
        <v>301</v>
      </c>
      <c r="H42" s="42">
        <v>12.7</v>
      </c>
      <c r="I42" s="5"/>
      <c r="J42" s="31" t="s">
        <v>145</v>
      </c>
      <c r="K42" s="31" t="s">
        <v>146</v>
      </c>
      <c r="L42" s="32">
        <v>44295</v>
      </c>
      <c r="M42" s="5">
        <v>10.4</v>
      </c>
      <c r="N42" s="5">
        <v>0</v>
      </c>
      <c r="O42" s="5">
        <v>7.2</v>
      </c>
      <c r="P42" s="5">
        <v>122</v>
      </c>
      <c r="Q42" s="5">
        <v>17.3</v>
      </c>
      <c r="R42" s="5">
        <v>212</v>
      </c>
      <c r="S42" s="5">
        <v>53</v>
      </c>
      <c r="T42" s="5">
        <v>350</v>
      </c>
      <c r="U42" s="5">
        <v>5.8</v>
      </c>
    </row>
    <row r="43" spans="1:21" x14ac:dyDescent="0.2">
      <c r="A43" s="31" t="s">
        <v>140</v>
      </c>
      <c r="B43" s="31" t="s">
        <v>141</v>
      </c>
      <c r="C43" s="32">
        <v>44296</v>
      </c>
      <c r="D43" s="5">
        <v>8.5</v>
      </c>
      <c r="E43" s="5">
        <v>0</v>
      </c>
      <c r="F43" s="5">
        <v>2.4</v>
      </c>
      <c r="G43" s="5">
        <v>293</v>
      </c>
      <c r="H43" s="42">
        <v>12.6</v>
      </c>
      <c r="I43" s="5"/>
      <c r="J43" s="31" t="s">
        <v>145</v>
      </c>
      <c r="K43" s="31" t="s">
        <v>146</v>
      </c>
      <c r="L43" s="32">
        <v>44296</v>
      </c>
      <c r="M43" s="5">
        <v>12.5</v>
      </c>
      <c r="N43" s="5">
        <v>0</v>
      </c>
      <c r="O43" s="5">
        <v>8.1</v>
      </c>
      <c r="P43" s="5">
        <v>126</v>
      </c>
      <c r="Q43" s="5">
        <v>17.600000000000001</v>
      </c>
      <c r="R43" s="5">
        <v>209</v>
      </c>
      <c r="S43" s="5">
        <v>37</v>
      </c>
      <c r="T43" s="5">
        <v>243</v>
      </c>
      <c r="U43" s="5">
        <v>4.0999999999999996</v>
      </c>
    </row>
    <row r="44" spans="1:21" x14ac:dyDescent="0.2">
      <c r="A44" s="31" t="s">
        <v>140</v>
      </c>
      <c r="B44" s="31" t="s">
        <v>141</v>
      </c>
      <c r="C44" s="32">
        <v>44297</v>
      </c>
      <c r="D44" s="5">
        <v>10.8</v>
      </c>
      <c r="E44" s="5">
        <v>0</v>
      </c>
      <c r="F44" s="5">
        <v>2.2999999999999998</v>
      </c>
      <c r="G44" s="5">
        <v>291</v>
      </c>
      <c r="H44" s="42">
        <v>13.1</v>
      </c>
      <c r="I44" s="5"/>
      <c r="J44" s="31" t="s">
        <v>145</v>
      </c>
      <c r="K44" s="31" t="s">
        <v>146</v>
      </c>
      <c r="L44" s="32">
        <v>44297</v>
      </c>
      <c r="M44" s="5">
        <v>14</v>
      </c>
      <c r="N44" s="5">
        <v>0</v>
      </c>
      <c r="O44" s="5">
        <v>7.3</v>
      </c>
      <c r="P44" s="5">
        <v>127</v>
      </c>
      <c r="Q44" s="5">
        <v>16.399999999999999</v>
      </c>
      <c r="R44" s="5">
        <v>194</v>
      </c>
      <c r="S44" s="5">
        <v>52</v>
      </c>
      <c r="T44" s="5">
        <v>353</v>
      </c>
      <c r="U44" s="5">
        <v>5.9</v>
      </c>
    </row>
    <row r="45" spans="1:21" x14ac:dyDescent="0.2">
      <c r="A45" s="31" t="s">
        <v>140</v>
      </c>
      <c r="B45" s="31" t="s">
        <v>141</v>
      </c>
      <c r="C45" s="32">
        <v>44298</v>
      </c>
      <c r="D45" s="5">
        <v>2.8</v>
      </c>
      <c r="E45" s="5">
        <v>4.4000000000000004</v>
      </c>
      <c r="F45" s="5">
        <v>3.1</v>
      </c>
      <c r="G45" s="5">
        <v>311</v>
      </c>
      <c r="H45" s="42">
        <v>11.5</v>
      </c>
      <c r="I45" s="5"/>
      <c r="J45" s="31" t="s">
        <v>145</v>
      </c>
      <c r="K45" s="31" t="s">
        <v>146</v>
      </c>
      <c r="L45" s="32">
        <v>44298</v>
      </c>
      <c r="M45" s="5">
        <v>3.6</v>
      </c>
      <c r="N45" s="5">
        <v>8.5</v>
      </c>
      <c r="O45" s="5">
        <v>6.5</v>
      </c>
      <c r="P45" s="5">
        <v>297</v>
      </c>
      <c r="Q45" s="5">
        <v>17.899999999999999</v>
      </c>
      <c r="R45" s="5">
        <v>57</v>
      </c>
      <c r="S45" s="5">
        <v>0</v>
      </c>
      <c r="T45" s="5">
        <v>0</v>
      </c>
      <c r="U45" s="5">
        <v>0</v>
      </c>
    </row>
    <row r="46" spans="1:21" x14ac:dyDescent="0.2">
      <c r="A46" s="31" t="s">
        <v>140</v>
      </c>
      <c r="B46" s="31" t="s">
        <v>141</v>
      </c>
      <c r="C46" s="32">
        <v>44299</v>
      </c>
      <c r="D46" s="5">
        <v>2</v>
      </c>
      <c r="E46" s="5">
        <v>0</v>
      </c>
      <c r="F46" s="5">
        <v>2.6</v>
      </c>
      <c r="G46" s="5">
        <v>289</v>
      </c>
      <c r="H46" s="42">
        <v>11.2</v>
      </c>
      <c r="I46" s="5"/>
      <c r="J46" s="31" t="s">
        <v>145</v>
      </c>
      <c r="K46" s="31" t="s">
        <v>146</v>
      </c>
      <c r="L46" s="32">
        <v>44299</v>
      </c>
      <c r="M46" s="5">
        <v>3</v>
      </c>
      <c r="N46" s="5">
        <v>0.4</v>
      </c>
      <c r="O46" s="5">
        <v>4.2</v>
      </c>
      <c r="P46" s="5">
        <v>312</v>
      </c>
      <c r="Q46" s="5">
        <v>10.9</v>
      </c>
      <c r="R46" s="5">
        <v>191</v>
      </c>
      <c r="S46" s="5">
        <v>41</v>
      </c>
      <c r="T46" s="5">
        <v>280</v>
      </c>
      <c r="U46" s="5">
        <v>4.7</v>
      </c>
    </row>
    <row r="47" spans="1:21" x14ac:dyDescent="0.2">
      <c r="H47" s="5"/>
      <c r="I47" s="5"/>
    </row>
    <row r="48" spans="1:21" x14ac:dyDescent="0.2">
      <c r="H48" s="5"/>
      <c r="I48" s="5"/>
    </row>
  </sheetData>
  <mergeCells count="1">
    <mergeCell ref="A1:C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Sample_Information</vt:lpstr>
      <vt:lpstr>raw_hourly_weather_data</vt:lpstr>
      <vt:lpstr>raw_daily_weather_data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2022-01-10T18:52:07Z</dcterms:created>
  <dcterms:modified xsi:type="dcterms:W3CDTF">2022-01-12T11:00:34Z</dcterms:modified>
</cp:coreProperties>
</file>