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esp\Personal\AndreaZaliani\FAIRplus\"/>
    </mc:Choice>
  </mc:AlternateContent>
  <bookViews>
    <workbookView xWindow="1410" yWindow="0" windowWidth="27360" windowHeight="8010" activeTab="5"/>
  </bookViews>
  <sheets>
    <sheet name="Background societal value" sheetId="1" r:id="rId1"/>
    <sheet name="Stage 1 societal value" sheetId="2" r:id="rId2"/>
    <sheet name="Stage 2 Scientific value" sheetId="3" r:id="rId3"/>
    <sheet name="Stage 3 Technical aspects" sheetId="4" r:id="rId4"/>
    <sheet name="Summary" sheetId="5" r:id="rId5"/>
    <sheet name="empty" sheetId="6" r:id="rId6"/>
  </sheets>
  <calcPr calcId="152511"/>
</workbook>
</file>

<file path=xl/calcChain.xml><?xml version="1.0" encoding="utf-8"?>
<calcChain xmlns="http://schemas.openxmlformats.org/spreadsheetml/2006/main">
  <c r="E4" i="5" l="1"/>
  <c r="D4" i="5"/>
  <c r="B4" i="5"/>
  <c r="F4" i="5" s="1"/>
  <c r="E3" i="5"/>
  <c r="D3" i="5"/>
  <c r="E2" i="5"/>
  <c r="D2" i="5"/>
  <c r="C2" i="5"/>
  <c r="B2" i="5"/>
  <c r="F2" i="5" s="1"/>
  <c r="I9" i="3"/>
  <c r="C4" i="5" s="1"/>
  <c r="I8" i="3"/>
  <c r="C3" i="5" s="1"/>
  <c r="I7" i="3"/>
  <c r="D12" i="2"/>
  <c r="D11" i="2"/>
  <c r="B3" i="5" s="1"/>
  <c r="F3" i="5" s="1"/>
  <c r="D10" i="2"/>
  <c r="B2" i="1"/>
  <c r="A2" i="1"/>
</calcChain>
</file>

<file path=xl/comments1.xml><?xml version="1.0" encoding="utf-8"?>
<comments xmlns="http://schemas.openxmlformats.org/spreadsheetml/2006/main">
  <authors>
    <author/>
  </authors>
  <commentList>
    <comment ref="B3" authorId="0" shapeId="0">
      <text>
        <r>
          <rPr>
            <sz val="10"/>
            <color rgb="FF000000"/>
            <rFont val="Arial"/>
          </rPr>
          <t>I would leave the Squads team to score the projects at first
	-Wei Gu</t>
        </r>
      </text>
    </comment>
    <comment ref="C3" authorId="0" shapeId="0">
      <text>
        <r>
          <rPr>
            <sz val="10"/>
            <color rgb="FF000000"/>
            <rFont val="Arial"/>
          </rPr>
          <t>I would leave the Squads team to score the projects at first
	-Wei Gu</t>
        </r>
      </text>
    </comment>
    <comment ref="D3" authorId="0" shapeId="0">
      <text>
        <r>
          <rPr>
            <sz val="10"/>
            <color rgb="FF000000"/>
            <rFont val="Arial"/>
          </rPr>
          <t>I would leave the Squads team to score the projects at first
	-Wei Gu</t>
        </r>
      </text>
    </comment>
    <comment ref="E3" authorId="0" shapeId="0">
      <text>
        <r>
          <rPr>
            <sz val="10"/>
            <color rgb="FF000000"/>
            <rFont val="Arial"/>
          </rPr>
          <t>I would leave the Squads team to score the projects at first
	-Wei Gu</t>
        </r>
      </text>
    </comment>
    <comment ref="F3" authorId="0" shapeId="0">
      <text>
        <r>
          <rPr>
            <sz val="10"/>
            <color rgb="FF000000"/>
            <rFont val="Arial"/>
          </rPr>
          <t>I would leave the Squads team to score the projects at first
	-Wei Gu</t>
        </r>
      </text>
    </comment>
  </commentList>
</comments>
</file>

<file path=xl/sharedStrings.xml><?xml version="1.0" encoding="utf-8"?>
<sst xmlns="http://schemas.openxmlformats.org/spreadsheetml/2006/main" count="126" uniqueCount="93">
  <si>
    <t>Neurodegenerative Diseases</t>
  </si>
  <si>
    <t>Anti-Microbial resistance</t>
  </si>
  <si>
    <t>Chronic Diseases</t>
  </si>
  <si>
    <t>Healthy Ageing</t>
  </si>
  <si>
    <t>https://www.who.int/chp/chronic_disease_report/full_report.pdf
https://www.ncbi.nlm.nih.gov/pmc/articles/PMC4969287/</t>
  </si>
  <si>
    <t xml:space="preserve">http://www.euro.who.int/en/health-topics/Life-stages/healthy-ageing/policy </t>
  </si>
  <si>
    <r>
      <rPr>
        <b/>
        <sz val="10"/>
        <color rgb="FF000000"/>
        <rFont val="Arial"/>
      </rPr>
      <t>Neurodegenerative disease</t>
    </r>
    <r>
      <rPr>
        <sz val="10"/>
        <color rgb="FF000000"/>
        <rFont val="Arial"/>
      </rPr>
      <t xml:space="preserve"> is an umbrella term for a range of conditions which primarily affect the neurons in the human brain.The neurodegenerative diseases that JPND focuses on are:
1) Alzheimer’s disease (AD) and other dementias
2) Parkinson’s disease (PD) and PD-related disorders
3) Prion disease
4) Motor neurone diseases (MND)
5) Huntington’s disease (HD)
6) Spinocerebellar ataxia (SCA)
7) Spinal muscular atrophy (SMA)</t>
    </r>
  </si>
  <si>
    <r>
      <rPr>
        <b/>
        <sz val="10"/>
        <color rgb="FF000000"/>
        <rFont val="Arial"/>
      </rPr>
      <t>Antimicrobial resistance (AMR)</t>
    </r>
    <r>
      <rPr>
        <sz val="10"/>
        <color rgb="FF000000"/>
        <rFont val="Arial"/>
      </rPr>
      <t xml:space="preserve"> – the ability of microorganisms to resist antimicrobial treatments, especially antibiotics – has a direct impact on human and animal health and carries a heavy economic burden due to higher costs of treatments and reduced productivity caused by sickness. AMR is responsible for an estimated 33,000 deaths per year in the EU. It is also estimated that AMR costs the EU EUR 1.5 billion per year in healthcare costs and productivity.</t>
    </r>
  </si>
  <si>
    <r>
      <rPr>
        <b/>
        <sz val="10"/>
        <color rgb="FF000000"/>
        <rFont val="Arial"/>
      </rPr>
      <t>Chronic diseases</t>
    </r>
    <r>
      <rPr>
        <sz val="10"/>
        <color rgb="FF000000"/>
        <rFont val="Arial"/>
      </rPr>
      <t xml:space="preserve"> are defined broadly as conditions that last 1 year or more and require ongoing medical attention or limit activities of daily living or both. Chronic diseases include heart disease, stroke, cancer, chronic  respiratory diseases and diabetes. Visual impairment and blind-ness, hearing impairment and deafness, oral diseases and genetic  disorders are other chronic conditions that account for a substantial  portion of the global burden of disease.Examples include:
   Alzheimer disease and dementia
    Arthritis
    Asthma
    Cancer
    COPD
    Crohn disease
    Cystic fibrosis
    Diabetes
    Epilepsy
    Heart disease
    HIV/AIDS
    Mood disorders (bipolar, cyclothymic, and depression)
    Multiple sclerosis
    Parkinson disease
</t>
    </r>
  </si>
  <si>
    <r>
      <rPr>
        <sz val="10"/>
        <color rgb="FF000000"/>
        <rFont val="Arial"/>
      </rPr>
      <t xml:space="preserve">WHO/Europe promotes </t>
    </r>
    <r>
      <rPr>
        <b/>
        <sz val="10"/>
        <color rgb="FF000000"/>
        <rFont val="Arial"/>
      </rPr>
      <t>healthy ageing</t>
    </r>
    <r>
      <rPr>
        <sz val="10"/>
        <color rgb="FF000000"/>
        <rFont val="Arial"/>
      </rPr>
      <t xml:space="preserve"> in the Region through a range of strategies and action plans to prevent and control noncommunicable diseases, strengthen health systems and improve health care services. As part of this effort, WHO/Europe seeks and promotes policies and interventions that have the greatest potential to achieve gains, for example, in the following key areas: 1)prevention of falls;
2) promotion of physical activity;
3) vaccination of older people and prevention of infectious disease in health-care settings;
4) public support for informal care giving with a focus on home care, including self-care;
5) building capacity in geriatrics and gerontology among the health and social care workforce;
6) prevention of social isolation and social exclusion;
7) strategies to ensure the quality of care for older people, with a focus on dementia care and palliative care for long-term patients;
8) prevention of elder maltreatment.</t>
    </r>
  </si>
  <si>
    <t>1) Alzheimer’s /dementias</t>
  </si>
  <si>
    <t>Resistance</t>
  </si>
  <si>
    <t>arthritis, rheumatic and musculo-skeletal diseases as well as respiratory diseases including those induced by allergies</t>
  </si>
  <si>
    <t>cancer</t>
  </si>
  <si>
    <t xml:space="preserve">2) Parkinson’s </t>
  </si>
  <si>
    <t>Antibiotics</t>
  </si>
  <si>
    <t>gerontology</t>
  </si>
  <si>
    <t>3) Prion</t>
  </si>
  <si>
    <t>WHO list of priority pathogens</t>
  </si>
  <si>
    <t>4) Motor neurone diseases (MND)</t>
  </si>
  <si>
    <t xml:space="preserve">Priority 1: CRITICAL
    Acinetobacter baumannii, carbapenem-resistant
    Pseudomonas aeruginosa, carbapenem-resistant
    Enterobacteriaceae, carbapenem-resistant, ESBL-producing
Priority 2: HIGH
    Enterococcus faecium, vancomycin-resistant
    Staphylococcus aureus, methicillin-resistant, vancomycin-intermediate and resistant
    Helicobacter pylori, clarithromycin-resistant
    Campylobacter spp., fluoroquinolone-resistant
    Salmonellae, fluoroquinolone-resistant
    Neisseria gonorrhoeae, cephalosporin-resistant, fluoroquinolone-resistant
Priority 3: MEDIUM
    Streptococcus pneumoniae, penicillin-non-susceptible
    Haemophilus influenzae, ampicillin-resistant
    Shigella spp., fluoroquinolone-resistant
</t>
  </si>
  <si>
    <t>5) Huntington’s disease (HD)</t>
  </si>
  <si>
    <t>6) Spinocerebellar ataxia (SCA)</t>
  </si>
  <si>
    <t>7) Spinal muscular atrophy (SMA)</t>
  </si>
  <si>
    <t>Does the project address area(s) of High Societal impact</t>
  </si>
  <si>
    <t>Cross Cutting Impacts</t>
  </si>
  <si>
    <t>Scale</t>
  </si>
  <si>
    <t>Score</t>
  </si>
  <si>
    <t>i) Adressing Chronic diseases (#keyword associated with chronic)</t>
  </si>
  <si>
    <t>Does the project impact a priority area indirectly (eg. Through research on novel targets or development of general technology platforms which can subsequently be applied to advance a priority area)</t>
  </si>
  <si>
    <t xml:space="preserve">High </t>
  </si>
  <si>
    <t>ii) Promoting healthy ageing</t>
  </si>
  <si>
    <t>Intermediate</t>
  </si>
  <si>
    <t xml:space="preserve">iii) Addressing Neurodegenerative diseases </t>
  </si>
  <si>
    <t>Moderate</t>
  </si>
  <si>
    <t>iv) Combating emergence of Antibiotic resistance</t>
  </si>
  <si>
    <t>Low</t>
  </si>
  <si>
    <t>Project addresses area of High Societal need</t>
  </si>
  <si>
    <t>Project Name</t>
  </si>
  <si>
    <t>Direct Project focus on area of priority need</t>
  </si>
  <si>
    <t xml:space="preserve">Cross cuttting impact </t>
  </si>
  <si>
    <t xml:space="preserve"> Total</t>
  </si>
  <si>
    <t xml:space="preserve">IMI Keywords </t>
  </si>
  <si>
    <t>Reviewer 1</t>
  </si>
  <si>
    <t xml:space="preserve">Reviewer 2 </t>
  </si>
  <si>
    <t xml:space="preserve">Reviewer 3 </t>
  </si>
  <si>
    <t>Uniqueness and novelty</t>
  </si>
  <si>
    <t>Potential synergies</t>
  </si>
  <si>
    <t>Coverage of a domain</t>
  </si>
  <si>
    <t>Quality</t>
  </si>
  <si>
    <t>Scientific Champion</t>
  </si>
  <si>
    <t>Enable knowledge discovery and (external) user needs</t>
  </si>
  <si>
    <t>Potential synergies in the global data framework, not restricted to IMI projects</t>
  </si>
  <si>
    <t>Coverage of a domain: completeness, representativeness</t>
  </si>
  <si>
    <t>How data were obtained, available documentation</t>
  </si>
  <si>
    <t>Domain expert availability</t>
  </si>
  <si>
    <t>Stage of Project</t>
  </si>
  <si>
    <t>Size of data</t>
  </si>
  <si>
    <t>Must (Score 1 - 5)</t>
  </si>
  <si>
    <t>Should (Score 1 - 4)</t>
  </si>
  <si>
    <t>Could (Score 1 - 3)</t>
  </si>
  <si>
    <t>Total</t>
  </si>
  <si>
    <t>Non-score additional factors</t>
  </si>
  <si>
    <r>
      <rPr>
        <b/>
        <sz val="10"/>
        <color theme="1"/>
        <rFont val="Arial"/>
      </rPr>
      <t>Access Model (incl License)</t>
    </r>
    <r>
      <rPr>
        <sz val="10"/>
        <color rgb="FF000000"/>
        <rFont val="Arial"/>
      </rPr>
      <t xml:space="preserve">
</t>
    </r>
    <r>
      <rPr>
        <b/>
        <i/>
        <sz val="10"/>
        <color theme="1"/>
        <rFont val="Arial"/>
      </rPr>
      <t>Guide:</t>
    </r>
    <r>
      <rPr>
        <sz val="10"/>
        <color rgb="FF000000"/>
        <rFont val="Arial"/>
      </rPr>
      <t xml:space="preserve">
Open Access: 5
Low Admin controlled access:4
High Admin controlled Access: 3
Reasonable License model: 3
Difficult/High cost Licence model: 2
No Access: 1</t>
    </r>
  </si>
  <si>
    <r>
      <rPr>
        <b/>
        <sz val="10"/>
        <color theme="1"/>
        <rFont val="Arial"/>
      </rPr>
      <t>Machine Friendly Data Formats</t>
    </r>
    <r>
      <rPr>
        <sz val="10"/>
        <color rgb="FF000000"/>
        <rFont val="Arial"/>
      </rPr>
      <t xml:space="preserve"> 
</t>
    </r>
    <r>
      <rPr>
        <b/>
        <i/>
        <sz val="10"/>
        <color theme="1"/>
        <rFont val="Arial"/>
      </rPr>
      <t>Guide:</t>
    </r>
    <r>
      <rPr>
        <sz val="10"/>
        <color rgb="FF000000"/>
        <rFont val="Arial"/>
      </rPr>
      <t xml:space="preserve">
DB system with API: 5
DB system without API: 4 
Delimited files/XML/JSON: 3
Software specifc files (images etc): 2
Text file/word/PDF: 2 
Paper/scan: 1 
  </t>
    </r>
  </si>
  <si>
    <r>
      <rPr>
        <b/>
        <i/>
        <sz val="10"/>
        <color theme="1"/>
        <rFont val="Arial"/>
      </rPr>
      <t>Data Management Plan
Guide:</t>
    </r>
    <r>
      <rPr>
        <sz val="10"/>
        <color rgb="FF000000"/>
        <rFont val="Arial"/>
      </rPr>
      <t xml:space="preserve">
DMP + FAIR : 4
DMP: 3
DMP w/o compliance: 2
No DMP:   1
</t>
    </r>
  </si>
  <si>
    <r>
      <rPr>
        <b/>
        <sz val="10"/>
        <color theme="1"/>
        <rFont val="Arial"/>
      </rPr>
      <t>Technical Champion</t>
    </r>
    <r>
      <rPr>
        <sz val="10"/>
        <color rgb="FF000000"/>
        <rFont val="Arial"/>
      </rPr>
      <t xml:space="preserve">
</t>
    </r>
    <r>
      <rPr>
        <b/>
        <i/>
        <sz val="10"/>
        <color theme="1"/>
        <rFont val="Arial"/>
      </rPr>
      <t xml:space="preserve">Guide: </t>
    </r>
    <r>
      <rPr>
        <sz val="10"/>
        <color rgb="FF000000"/>
        <rFont val="Arial"/>
      </rPr>
      <t xml:space="preserve">
Full time + Curation: 4
Part time + Curation: 3
Part time: 2
Not available: 1</t>
    </r>
  </si>
  <si>
    <r>
      <rPr>
        <b/>
        <sz val="10"/>
        <color theme="1"/>
        <rFont val="Arial"/>
      </rPr>
      <t>Metadata Available</t>
    </r>
    <r>
      <rPr>
        <sz val="10"/>
        <color rgb="FF000000"/>
        <rFont val="Arial"/>
      </rPr>
      <t xml:space="preserve">
</t>
    </r>
    <r>
      <rPr>
        <b/>
        <i/>
        <sz val="10"/>
        <color theme="1"/>
        <rFont val="Arial"/>
      </rPr>
      <t xml:space="preserve">Guide: </t>
    </r>
    <r>
      <rPr>
        <sz val="10"/>
        <color rgb="FF000000"/>
        <rFont val="Arial"/>
      </rPr>
      <t xml:space="preserve">
Complete for all data: 4
Absent for a subset of data: 3
Sparse for all data: 2
Absent for all data: 1
</t>
    </r>
  </si>
  <si>
    <r>
      <rPr>
        <b/>
        <sz val="10"/>
        <color theme="1"/>
        <rFont val="Arial"/>
      </rPr>
      <t>Pipelines/Workflows (for processed data)</t>
    </r>
    <r>
      <rPr>
        <sz val="10"/>
        <color rgb="FF000000"/>
        <rFont val="Arial"/>
      </rPr>
      <t xml:space="preserve">
</t>
    </r>
    <r>
      <rPr>
        <b/>
        <i/>
        <sz val="10"/>
        <color theme="1"/>
        <rFont val="Arial"/>
      </rPr>
      <t>Guide:</t>
    </r>
    <r>
      <rPr>
        <sz val="10"/>
        <color rgb="FF000000"/>
        <rFont val="Arial"/>
      </rPr>
      <t xml:space="preserve">
Documented and reproducible: 4
Documented and partially reproducible: 3
Documented and not reproducible: 2
Not documented: 1
</t>
    </r>
  </si>
  <si>
    <r>
      <rPr>
        <b/>
        <sz val="10"/>
        <color theme="1"/>
        <rFont val="Arial"/>
      </rPr>
      <t>Availability Synthetic Data</t>
    </r>
    <r>
      <rPr>
        <sz val="10"/>
        <color theme="1"/>
        <rFont val="Arial"/>
      </rPr>
      <t xml:space="preserve">
</t>
    </r>
    <r>
      <rPr>
        <b/>
        <i/>
        <sz val="10"/>
        <color theme="1"/>
        <rFont val="Arial"/>
      </rPr>
      <t>Guide:</t>
    </r>
    <r>
      <rPr>
        <sz val="10"/>
        <color theme="1"/>
        <rFont val="Arial"/>
      </rPr>
      <t xml:space="preserve">
Yes for controlled access: 3
No, for controlled access: 1
</t>
    </r>
  </si>
  <si>
    <r>
      <rPr>
        <b/>
        <sz val="10"/>
        <color theme="1"/>
        <rFont val="Arial"/>
      </rPr>
      <t>Ontologies</t>
    </r>
    <r>
      <rPr>
        <sz val="10"/>
        <color theme="1"/>
        <rFont val="Arial"/>
      </rPr>
      <t xml:space="preserve">
</t>
    </r>
    <r>
      <rPr>
        <b/>
        <i/>
        <sz val="10"/>
        <color theme="1"/>
        <rFont val="Arial"/>
      </rPr>
      <t xml:space="preserve">Guide
</t>
    </r>
    <r>
      <rPr>
        <sz val="10"/>
        <color theme="1"/>
        <rFont val="Arial"/>
      </rPr>
      <t>Use external ontologies: 3
Use internal (or mixed): 2
No ontologies: 1</t>
    </r>
  </si>
  <si>
    <r>
      <rPr>
        <b/>
        <sz val="10"/>
        <color theme="1"/>
        <rFont val="Arial"/>
      </rPr>
      <t>Data Model applied</t>
    </r>
    <r>
      <rPr>
        <sz val="10"/>
        <color theme="1"/>
        <rFont val="Arial"/>
      </rPr>
      <t xml:space="preserve">
</t>
    </r>
    <r>
      <rPr>
        <b/>
        <i/>
        <sz val="10"/>
        <color theme="1"/>
        <rFont val="Arial"/>
      </rPr>
      <t xml:space="preserve">Guide:
</t>
    </r>
    <r>
      <rPr>
        <sz val="10"/>
        <color theme="1"/>
        <rFont val="Arial"/>
      </rPr>
      <t xml:space="preserve">Applied: 3
Not Applicable 2
Not applied: 1
 </t>
    </r>
  </si>
  <si>
    <t xml:space="preserve">Volume/Dimensionality
(Physical size, N_files, N_tables,N_records) 
</t>
  </si>
  <si>
    <t>Complexity (and Fairness) of the depending data (e.g. ref)</t>
  </si>
  <si>
    <t>Data types</t>
  </si>
  <si>
    <t>Number of data providers</t>
  </si>
  <si>
    <t>Societal Score</t>
  </si>
  <si>
    <t>Scientific Score</t>
  </si>
  <si>
    <t>Technical Score</t>
  </si>
  <si>
    <t>Technical "Must" subscore</t>
  </si>
  <si>
    <t>Total Score</t>
  </si>
  <si>
    <t>Alzheimer’s /dementias</t>
  </si>
  <si>
    <t>arthritis, rheumatic and musculo-skeletal diseases</t>
  </si>
  <si>
    <t xml:space="preserve">Parkinson’s </t>
  </si>
  <si>
    <t>respiratory diseases including those induced by allergies</t>
  </si>
  <si>
    <t>Prion</t>
  </si>
  <si>
    <t>Motor neurone diseases (MND)</t>
  </si>
  <si>
    <t>Priority 1: CRITICAL ...</t>
  </si>
  <si>
    <t>Huntington’s disease (HD)</t>
  </si>
  <si>
    <t xml:space="preserve">Priority 2: HIGH ...
</t>
  </si>
  <si>
    <t>Spinocerebellar ataxia (SCA)</t>
  </si>
  <si>
    <t xml:space="preserve">Priority 3: MEDIUM ... 
</t>
  </si>
  <si>
    <t>Spinal muscular atrophy (SMA)</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</si>
</sst>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0"/>
      <color rgb="FF000000"/>
      <name val="Arial"/>
    </font>
    <font>
      <b/>
      <sz val="10"/>
      <color rgb="FF000000"/>
      <name val="Arial"/>
    </font>
    <font>
      <sz val="10"/>
      <color theme="1"/>
      <name val="Arial"/>
    </font>
    <font>
      <b/>
      <u/>
      <sz val="10"/>
      <color rgb="FF000000"/>
      <name val="Arial"/>
    </font>
    <font>
      <b/>
      <u/>
      <sz val="10"/>
      <color rgb="FF000000"/>
      <name val="Arial"/>
    </font>
    <font>
      <sz val="10"/>
      <name val="Arial"/>
    </font>
    <font>
      <b/>
      <sz val="10"/>
      <color theme="1"/>
      <name val="Arial"/>
    </font>
    <font>
      <b/>
      <sz val="10"/>
      <color rgb="FF666666"/>
      <name val="Arial"/>
    </font>
    <font>
      <sz val="10"/>
      <color rgb="FF666666"/>
      <name val="Arial"/>
    </font>
    <font>
      <sz val="10"/>
      <color rgb="FFB7B7B7"/>
      <name val="Arial"/>
    </font>
    <font>
      <sz val="11"/>
      <color rgb="FF3F3F76"/>
      <name val="Calibri"/>
    </font>
    <font>
      <sz val="10"/>
      <color rgb="FF000000"/>
      <name val="&quot;Arial&quot;"/>
    </font>
    <font>
      <b/>
      <i/>
      <sz val="10"/>
      <color theme="1"/>
      <name val="Arial"/>
    </font>
  </fonts>
  <fills count="18">
    <fill>
      <patternFill patternType="none"/>
    </fill>
    <fill>
      <patternFill patternType="gray125"/>
    </fill>
    <fill>
      <patternFill patternType="solid">
        <fgColor rgb="FFB6D7A8"/>
        <bgColor rgb="FFB6D7A8"/>
      </patternFill>
    </fill>
    <fill>
      <patternFill patternType="solid">
        <fgColor rgb="FFFCE5CD"/>
        <bgColor rgb="FFFCE5CD"/>
      </patternFill>
    </fill>
    <fill>
      <patternFill patternType="solid">
        <fgColor rgb="FFEAD1DC"/>
        <bgColor rgb="FFEAD1DC"/>
      </patternFill>
    </fill>
    <fill>
      <patternFill patternType="solid">
        <fgColor rgb="FFFFFF00"/>
        <bgColor rgb="FFFFFF00"/>
      </patternFill>
    </fill>
    <fill>
      <patternFill patternType="solid">
        <fgColor rgb="FFEFEFEF"/>
        <bgColor rgb="FFEFEFEF"/>
      </patternFill>
    </fill>
    <fill>
      <patternFill patternType="solid">
        <fgColor rgb="FF93C47D"/>
        <bgColor rgb="FF93C47D"/>
      </patternFill>
    </fill>
    <fill>
      <patternFill patternType="solid">
        <fgColor rgb="FFFF0000"/>
        <bgColor rgb="FFFF0000"/>
      </patternFill>
    </fill>
    <fill>
      <patternFill patternType="solid">
        <fgColor rgb="FFF1C232"/>
        <bgColor rgb="FFF1C232"/>
      </patternFill>
    </fill>
    <fill>
      <patternFill patternType="solid">
        <fgColor rgb="FF00FF00"/>
        <bgColor rgb="FF00FF00"/>
      </patternFill>
    </fill>
    <fill>
      <patternFill patternType="solid">
        <fgColor rgb="FF00FFFF"/>
        <bgColor rgb="FF00FFFF"/>
      </patternFill>
    </fill>
    <fill>
      <patternFill patternType="solid">
        <fgColor rgb="FFFFF2CC"/>
        <bgColor rgb="FFFFF2CC"/>
      </patternFill>
    </fill>
    <fill>
      <patternFill patternType="solid">
        <fgColor rgb="FFBDD6EE"/>
        <bgColor rgb="FFBDD6EE"/>
      </patternFill>
    </fill>
    <fill>
      <patternFill patternType="solid">
        <fgColor rgb="FFD9EAD3"/>
        <bgColor rgb="FFD9EAD3"/>
      </patternFill>
    </fill>
    <fill>
      <patternFill patternType="solid">
        <fgColor rgb="FFF3F3F3"/>
        <bgColor rgb="FFF3F3F3"/>
      </patternFill>
    </fill>
    <fill>
      <patternFill patternType="solid">
        <fgColor rgb="FFFFFFFF"/>
        <bgColor rgb="FFFFFFFF"/>
      </patternFill>
    </fill>
    <fill>
      <patternFill patternType="solid">
        <fgColor rgb="FFFFCC99"/>
        <bgColor rgb="FFFFCC99"/>
      </patternFill>
    </fill>
  </fills>
  <borders count="29">
    <border>
      <left/>
      <right/>
      <top/>
      <bottom/>
      <diagonal/>
    </border>
    <border>
      <left/>
      <right/>
      <top/>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diagonal/>
    </border>
    <border>
      <left style="thin">
        <color rgb="FF000000"/>
      </left>
      <right/>
      <top/>
      <bottom/>
      <diagonal/>
    </border>
    <border>
      <left style="thin">
        <color rgb="FF000000"/>
      </left>
      <right style="medium">
        <color rgb="FF000000"/>
      </right>
      <top style="medium">
        <color rgb="FF000000"/>
      </top>
      <bottom/>
      <diagonal/>
    </border>
    <border>
      <left/>
      <right style="medium">
        <color rgb="FF000000"/>
      </right>
      <top/>
      <bottom/>
      <diagonal/>
    </border>
    <border>
      <left style="medium">
        <color rgb="FF000000"/>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right/>
      <top/>
      <bottom/>
      <diagonal/>
    </border>
    <border>
      <left/>
      <right/>
      <top/>
      <bottom/>
      <diagonal/>
    </border>
    <border>
      <left/>
      <right/>
      <top/>
      <bottom/>
      <diagonal/>
    </border>
    <border>
      <left style="thin">
        <color rgb="FF7F7F7F"/>
      </left>
      <right style="medium">
        <color rgb="FF92D050"/>
      </right>
      <top style="thin">
        <color rgb="FF7F7F7F"/>
      </top>
      <bottom style="thin">
        <color rgb="FF7F7F7F"/>
      </bottom>
      <diagonal/>
    </border>
  </borders>
  <cellStyleXfs count="1">
    <xf numFmtId="0" fontId="0" fillId="0" borderId="0"/>
  </cellStyleXfs>
  <cellXfs count="86">
    <xf numFmtId="0" fontId="0" fillId="0" borderId="0" xfId="0" applyFont="1" applyAlignment="1"/>
    <xf numFmtId="0" fontId="1" fillId="2" borderId="1" xfId="0" applyFont="1" applyFill="1" applyBorder="1" applyAlignment="1">
      <alignment wrapText="1"/>
    </xf>
    <xf numFmtId="0" fontId="1" fillId="2" borderId="2" xfId="0" applyFont="1" applyFill="1" applyBorder="1" applyAlignment="1">
      <alignment wrapText="1"/>
    </xf>
    <xf numFmtId="0" fontId="2" fillId="0" borderId="0" xfId="0" applyFont="1" applyAlignment="1">
      <alignment wrapText="1"/>
    </xf>
    <xf numFmtId="0" fontId="3" fillId="3" borderId="1" xfId="0" applyFont="1" applyFill="1" applyBorder="1" applyAlignment="1">
      <alignment vertical="top" wrapText="1"/>
    </xf>
    <xf numFmtId="0" fontId="4" fillId="3" borderId="3" xfId="0" applyFont="1" applyFill="1" applyBorder="1" applyAlignment="1">
      <alignment vertical="top" wrapText="1"/>
    </xf>
    <xf numFmtId="0" fontId="1" fillId="3" borderId="3" xfId="0" applyFont="1" applyFill="1" applyBorder="1" applyAlignment="1">
      <alignment vertical="top" wrapText="1"/>
    </xf>
    <xf numFmtId="0" fontId="0" fillId="0" borderId="3" xfId="0" applyFont="1" applyBorder="1" applyAlignment="1">
      <alignment vertical="top" wrapText="1"/>
    </xf>
    <xf numFmtId="0" fontId="2" fillId="0" borderId="0" xfId="0" applyFont="1"/>
    <xf numFmtId="0" fontId="1" fillId="2" borderId="4" xfId="0" applyFont="1" applyFill="1" applyBorder="1" applyAlignment="1">
      <alignment wrapText="1"/>
    </xf>
    <xf numFmtId="0" fontId="1" fillId="2" borderId="5" xfId="0" applyFont="1" applyFill="1" applyBorder="1" applyAlignment="1">
      <alignment wrapText="1"/>
    </xf>
    <xf numFmtId="0" fontId="1" fillId="2" borderId="6" xfId="0" applyFont="1" applyFill="1" applyBorder="1" applyAlignment="1">
      <alignment wrapText="1"/>
    </xf>
    <xf numFmtId="0" fontId="2" fillId="0" borderId="7" xfId="0" applyFont="1" applyBorder="1"/>
    <xf numFmtId="0" fontId="0" fillId="0" borderId="9" xfId="0" applyFont="1" applyBorder="1"/>
    <xf numFmtId="0" fontId="0" fillId="0" borderId="10" xfId="0" applyFont="1" applyBorder="1"/>
    <xf numFmtId="0" fontId="0" fillId="0" borderId="7" xfId="0" applyFont="1" applyBorder="1"/>
    <xf numFmtId="0" fontId="0" fillId="0" borderId="8" xfId="0" applyFont="1" applyBorder="1"/>
    <xf numFmtId="0" fontId="0" fillId="0" borderId="11" xfId="0" applyFont="1" applyBorder="1"/>
    <xf numFmtId="0" fontId="0" fillId="0" borderId="12" xfId="0" applyFont="1" applyBorder="1"/>
    <xf numFmtId="0" fontId="6" fillId="0" borderId="9" xfId="0" applyFont="1" applyBorder="1"/>
    <xf numFmtId="0" fontId="6" fillId="4" borderId="14" xfId="0" applyFont="1" applyFill="1" applyBorder="1"/>
    <xf numFmtId="0" fontId="6" fillId="0" borderId="10" xfId="0" applyFont="1" applyBorder="1"/>
    <xf numFmtId="0" fontId="6" fillId="5" borderId="4" xfId="0" applyFont="1" applyFill="1" applyBorder="1"/>
    <xf numFmtId="0" fontId="6" fillId="0" borderId="15" xfId="0" applyFont="1" applyBorder="1" applyAlignment="1">
      <alignment horizontal="center" wrapText="1"/>
    </xf>
    <xf numFmtId="0" fontId="6" fillId="0" borderId="15" xfId="0" applyFont="1" applyBorder="1" applyAlignment="1">
      <alignment horizontal="center" vertical="top"/>
    </xf>
    <xf numFmtId="0" fontId="6" fillId="5" borderId="16" xfId="0" applyFont="1" applyFill="1" applyBorder="1"/>
    <xf numFmtId="0" fontId="6" fillId="0" borderId="0" xfId="0" applyFont="1"/>
    <xf numFmtId="0" fontId="6" fillId="6" borderId="4" xfId="0" applyFont="1" applyFill="1" applyBorder="1" applyAlignment="1"/>
    <xf numFmtId="0" fontId="2" fillId="6" borderId="2" xfId="0" applyFont="1" applyFill="1" applyBorder="1" applyAlignment="1">
      <alignment horizontal="center"/>
    </xf>
    <xf numFmtId="0" fontId="2" fillId="6" borderId="16" xfId="0" applyFont="1" applyFill="1" applyBorder="1" applyAlignment="1">
      <alignment horizontal="center"/>
    </xf>
    <xf numFmtId="0" fontId="6" fillId="6" borderId="17" xfId="0" applyFont="1" applyFill="1" applyBorder="1" applyAlignment="1"/>
    <xf numFmtId="0" fontId="2" fillId="6" borderId="18" xfId="0" applyFont="1" applyFill="1" applyBorder="1" applyAlignment="1">
      <alignment horizontal="center"/>
    </xf>
    <xf numFmtId="0" fontId="6" fillId="6" borderId="19" xfId="0" applyFont="1" applyFill="1" applyBorder="1" applyAlignment="1"/>
    <xf numFmtId="0" fontId="2" fillId="6" borderId="20" xfId="0" applyFont="1" applyFill="1" applyBorder="1" applyAlignment="1">
      <alignment horizontal="center"/>
    </xf>
    <xf numFmtId="0" fontId="1" fillId="7" borderId="21" xfId="0" applyFont="1" applyFill="1" applyBorder="1"/>
    <xf numFmtId="0" fontId="6" fillId="8" borderId="21" xfId="0" applyFont="1" applyFill="1" applyBorder="1"/>
    <xf numFmtId="0" fontId="6" fillId="9" borderId="22" xfId="0" applyFont="1" applyFill="1" applyBorder="1"/>
    <xf numFmtId="0" fontId="6" fillId="5" borderId="22" xfId="0" applyFont="1" applyFill="1" applyBorder="1"/>
    <xf numFmtId="0" fontId="6" fillId="10" borderId="22" xfId="0" applyFont="1" applyFill="1" applyBorder="1"/>
    <xf numFmtId="0" fontId="6" fillId="11" borderId="22" xfId="0" applyFont="1" applyFill="1" applyBorder="1"/>
    <xf numFmtId="0" fontId="2" fillId="0" borderId="0" xfId="0" applyFont="1" applyAlignment="1">
      <alignment vertical="top" wrapText="1"/>
    </xf>
    <xf numFmtId="0" fontId="0" fillId="0" borderId="0" xfId="0" applyFont="1"/>
    <xf numFmtId="0" fontId="6" fillId="5" borderId="23" xfId="0" applyFont="1" applyFill="1" applyBorder="1"/>
    <xf numFmtId="0" fontId="7" fillId="6" borderId="22" xfId="0" applyFont="1" applyFill="1" applyBorder="1"/>
    <xf numFmtId="0" fontId="6" fillId="5" borderId="3" xfId="0" applyFont="1" applyFill="1" applyBorder="1"/>
    <xf numFmtId="0" fontId="2" fillId="6" borderId="24" xfId="0" applyFont="1" applyFill="1" applyBorder="1" applyAlignment="1">
      <alignment horizontal="center"/>
    </xf>
    <xf numFmtId="0" fontId="2" fillId="6" borderId="1" xfId="0" applyFont="1" applyFill="1" applyBorder="1" applyAlignment="1">
      <alignment horizontal="center"/>
    </xf>
    <xf numFmtId="0" fontId="8" fillId="6" borderId="1" xfId="0" applyFont="1" applyFill="1" applyBorder="1" applyAlignment="1"/>
    <xf numFmtId="0" fontId="2" fillId="6" borderId="1" xfId="0" applyFont="1" applyFill="1" applyBorder="1" applyAlignment="1"/>
    <xf numFmtId="0" fontId="2" fillId="0" borderId="3" xfId="0" applyFont="1" applyBorder="1" applyAlignment="1">
      <alignment horizontal="center"/>
    </xf>
    <xf numFmtId="0" fontId="8" fillId="6" borderId="1" xfId="0" applyFont="1" applyFill="1" applyBorder="1"/>
    <xf numFmtId="0" fontId="2" fillId="6" borderId="1" xfId="0" applyFont="1" applyFill="1" applyBorder="1"/>
    <xf numFmtId="0" fontId="0" fillId="13" borderId="1" xfId="0" applyFont="1" applyFill="1" applyBorder="1"/>
    <xf numFmtId="0" fontId="6" fillId="13" borderId="1" xfId="0" applyFont="1" applyFill="1" applyBorder="1"/>
    <xf numFmtId="0" fontId="6" fillId="5" borderId="1" xfId="0" applyFont="1" applyFill="1" applyBorder="1" applyAlignment="1">
      <alignment vertical="top" wrapText="1"/>
    </xf>
    <xf numFmtId="0" fontId="6" fillId="15" borderId="1" xfId="0" applyFont="1" applyFill="1" applyBorder="1" applyAlignment="1">
      <alignment horizontal="center"/>
    </xf>
    <xf numFmtId="0" fontId="2" fillId="0" borderId="0" xfId="0" applyFont="1" applyAlignment="1">
      <alignment vertical="top"/>
    </xf>
    <xf numFmtId="0" fontId="2" fillId="16" borderId="1" xfId="0" applyFont="1" applyFill="1" applyBorder="1" applyAlignment="1">
      <alignment vertical="top" wrapText="1"/>
    </xf>
    <xf numFmtId="0" fontId="6" fillId="16" borderId="1" xfId="0" applyFont="1" applyFill="1" applyBorder="1" applyAlignment="1">
      <alignment vertical="top" wrapText="1"/>
    </xf>
    <xf numFmtId="0" fontId="6" fillId="0" borderId="0" xfId="0" applyFont="1" applyAlignment="1">
      <alignment vertical="top" wrapText="1"/>
    </xf>
    <xf numFmtId="0" fontId="1" fillId="0" borderId="0" xfId="0" applyFont="1" applyAlignment="1">
      <alignment vertical="top"/>
    </xf>
    <xf numFmtId="0" fontId="9" fillId="8" borderId="1" xfId="0" applyFont="1" applyFill="1" applyBorder="1" applyAlignment="1">
      <alignment horizontal="center"/>
    </xf>
    <xf numFmtId="0" fontId="9" fillId="6" borderId="1" xfId="0" applyFont="1" applyFill="1" applyBorder="1" applyAlignment="1">
      <alignment horizontal="center"/>
    </xf>
    <xf numFmtId="0" fontId="10" fillId="17" borderId="28" xfId="0" applyFont="1" applyFill="1" applyBorder="1" applyAlignment="1">
      <alignment vertical="center"/>
    </xf>
    <xf numFmtId="0" fontId="9" fillId="6" borderId="1" xfId="0" applyFont="1" applyFill="1" applyBorder="1" applyAlignment="1">
      <alignment horizontal="center"/>
    </xf>
    <xf numFmtId="0" fontId="9" fillId="6" borderId="0" xfId="0" applyFont="1" applyFill="1" applyAlignment="1">
      <alignment horizontal="center"/>
    </xf>
    <xf numFmtId="0" fontId="6" fillId="5" borderId="1" xfId="0" applyFont="1" applyFill="1" applyBorder="1"/>
    <xf numFmtId="0" fontId="2" fillId="6" borderId="1" xfId="0" applyFont="1" applyFill="1" applyBorder="1" applyAlignment="1">
      <alignment horizontal="center"/>
    </xf>
    <xf numFmtId="0" fontId="6" fillId="6" borderId="1" xfId="0" applyFont="1" applyFill="1" applyBorder="1" applyAlignment="1">
      <alignment horizontal="center"/>
    </xf>
    <xf numFmtId="0" fontId="2" fillId="0" borderId="0" xfId="0" applyFont="1" applyAlignment="1">
      <alignment horizontal="center"/>
    </xf>
    <xf numFmtId="0" fontId="2" fillId="0" borderId="0" xfId="0" applyFont="1" applyAlignment="1"/>
    <xf numFmtId="0" fontId="11" fillId="0" borderId="0" xfId="0" applyFont="1" applyAlignment="1"/>
    <xf numFmtId="0" fontId="2" fillId="0" borderId="0" xfId="0" applyFont="1" applyAlignment="1"/>
    <xf numFmtId="0" fontId="0" fillId="0" borderId="8" xfId="0" applyFont="1" applyBorder="1" applyAlignment="1">
      <alignment horizontal="left" vertical="top" wrapText="1"/>
    </xf>
    <xf numFmtId="0" fontId="0" fillId="0" borderId="0" xfId="0" applyFont="1" applyAlignment="1"/>
    <xf numFmtId="0" fontId="5" fillId="0" borderId="7" xfId="0" applyFont="1" applyBorder="1"/>
    <xf numFmtId="0" fontId="5" fillId="0" borderId="8" xfId="0" applyFont="1" applyBorder="1"/>
    <xf numFmtId="0" fontId="5" fillId="0" borderId="12" xfId="0" applyFont="1" applyBorder="1"/>
    <xf numFmtId="0" fontId="5" fillId="0" borderId="13" xfId="0" applyFont="1" applyBorder="1"/>
    <xf numFmtId="0" fontId="5" fillId="0" borderId="11" xfId="0" applyFont="1" applyBorder="1"/>
    <xf numFmtId="0" fontId="2" fillId="0" borderId="0" xfId="0" applyFont="1" applyAlignment="1">
      <alignment vertical="top" wrapText="1"/>
    </xf>
    <xf numFmtId="0" fontId="6" fillId="12" borderId="25" xfId="0" applyFont="1" applyFill="1" applyBorder="1" applyAlignment="1">
      <alignment horizontal="center"/>
    </xf>
    <xf numFmtId="0" fontId="5" fillId="0" borderId="26" xfId="0" applyFont="1" applyBorder="1"/>
    <xf numFmtId="0" fontId="6" fillId="14" borderId="25" xfId="0" applyFont="1" applyFill="1" applyBorder="1" applyAlignment="1">
      <alignment horizontal="center"/>
    </xf>
    <xf numFmtId="0" fontId="6" fillId="15" borderId="25" xfId="0" applyFont="1" applyFill="1" applyBorder="1" applyAlignment="1">
      <alignment horizontal="center"/>
    </xf>
    <xf numFmtId="0" fontId="5" fillId="0" borderId="27" xfId="0" applyFont="1" applyBorder="1"/>
  </cellXfs>
  <cellStyles count="1">
    <cellStyle name="Normal"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euro.who.int/en/health-topics/Life-stages/healthy-ageing/policy" TargetMode="Externa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E1000"/>
  <sheetViews>
    <sheetView workbookViewId="0"/>
  </sheetViews>
  <sheetFormatPr defaultColWidth="14.42578125" defaultRowHeight="15" customHeight="1"/>
  <cols>
    <col min="1" max="1" width="44.85546875" customWidth="1"/>
    <col min="2" max="3" width="56.7109375" customWidth="1"/>
    <col min="4" max="4" width="48" customWidth="1"/>
    <col min="5" max="5" width="55.140625" customWidth="1"/>
    <col min="6" max="6" width="12.28515625" customWidth="1"/>
  </cols>
  <sheetData>
    <row r="1" spans="1:5" ht="15.75" customHeight="1">
      <c r="A1" s="1" t="s">
        <v>0</v>
      </c>
      <c r="B1" s="1" t="s">
        <v>1</v>
      </c>
      <c r="C1" s="2" t="s">
        <v>2</v>
      </c>
      <c r="D1" s="2" t="s">
        <v>3</v>
      </c>
      <c r="E1" s="3"/>
    </row>
    <row r="2" spans="1:5" ht="42.75" customHeight="1">
      <c r="A2" s="4" t="str">
        <f>HYPERLINK("https://www.neurodegenerationresearch.eu/about/what/ ","https://www.neurodegenerationresearch.eu/about/what/ ")</f>
        <v xml:space="preserve">https://www.neurodegenerationresearch.eu/about/what/ </v>
      </c>
      <c r="B2" s="5" t="str">
        <f>HYPERLINK("https://ec.europa.eu/research/health/index.cfm?pg=area&amp;areaname=chronic   ","https://ec.europa.eu/health/amr/antimicrobial-resistance_en ")</f>
        <v xml:space="preserve">https://ec.europa.eu/health/amr/antimicrobial-resistance_en </v>
      </c>
      <c r="C2" s="6" t="s">
        <v>4</v>
      </c>
      <c r="D2" s="5" t="s">
        <v>5</v>
      </c>
      <c r="E2" s="3"/>
    </row>
    <row r="3" spans="1:5" ht="321.75" customHeight="1">
      <c r="A3" s="7" t="s">
        <v>6</v>
      </c>
      <c r="B3" s="7" t="s">
        <v>7</v>
      </c>
      <c r="C3" s="7" t="s">
        <v>8</v>
      </c>
      <c r="D3" s="7" t="s">
        <v>9</v>
      </c>
      <c r="E3" s="3"/>
    </row>
    <row r="4" spans="1:5" ht="15.75" customHeight="1">
      <c r="A4" s="8" t="s">
        <v>10</v>
      </c>
      <c r="B4" s="3" t="s">
        <v>11</v>
      </c>
      <c r="C4" s="8" t="s">
        <v>12</v>
      </c>
      <c r="D4" s="8" t="s">
        <v>13</v>
      </c>
      <c r="E4" s="3"/>
    </row>
    <row r="5" spans="1:5" ht="12.75">
      <c r="A5" s="8" t="s">
        <v>14</v>
      </c>
      <c r="B5" s="8" t="s">
        <v>15</v>
      </c>
      <c r="D5" s="8" t="s">
        <v>16</v>
      </c>
    </row>
    <row r="6" spans="1:5" ht="15.75" customHeight="1">
      <c r="A6" s="8" t="s">
        <v>17</v>
      </c>
      <c r="B6" s="8" t="s">
        <v>18</v>
      </c>
    </row>
    <row r="7" spans="1:5" ht="15.75" customHeight="1">
      <c r="A7" s="8" t="s">
        <v>19</v>
      </c>
      <c r="B7" s="8" t="s">
        <v>20</v>
      </c>
    </row>
    <row r="8" spans="1:5" ht="15.75" customHeight="1">
      <c r="A8" s="8" t="s">
        <v>21</v>
      </c>
    </row>
    <row r="9" spans="1:5" ht="15.75" customHeight="1">
      <c r="A9" s="8" t="s">
        <v>22</v>
      </c>
    </row>
    <row r="10" spans="1:5" ht="15.75" customHeight="1">
      <c r="A10" s="8" t="s">
        <v>23</v>
      </c>
    </row>
    <row r="11" spans="1:5" ht="15.75" customHeight="1"/>
    <row r="12" spans="1:5" ht="15.75" customHeight="1"/>
    <row r="13" spans="1:5" ht="15.75" customHeight="1"/>
    <row r="14" spans="1:5" ht="15.75" customHeight="1"/>
    <row r="15" spans="1:5" ht="15.75" customHeight="1"/>
    <row r="16" spans="1:5" ht="15.75" customHeight="1"/>
    <row r="17" ht="15.75" customHeight="1"/>
    <row r="18" ht="36.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ef="D2" r:id="rId1"/>
  </hyperlink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1001"/>
  <sheetViews>
    <sheetView workbookViewId="0"/>
  </sheetViews>
  <sheetFormatPr defaultColWidth="14.42578125" defaultRowHeight="15" customHeight="1"/>
  <cols>
    <col min="1" max="1" width="56.42578125" customWidth="1"/>
    <col min="2" max="2" width="26.7109375" customWidth="1"/>
    <col min="3" max="3" width="20.85546875" customWidth="1"/>
    <col min="4" max="4" width="17" customWidth="1"/>
    <col min="5" max="5" width="55.140625" customWidth="1"/>
    <col min="6" max="6" width="12.28515625" customWidth="1"/>
  </cols>
  <sheetData>
    <row r="1" spans="1:6" ht="15.75" customHeight="1">
      <c r="A1" s="9" t="s">
        <v>24</v>
      </c>
      <c r="B1" s="10" t="s">
        <v>25</v>
      </c>
      <c r="C1" s="1"/>
      <c r="D1" s="1"/>
      <c r="E1" s="11" t="s">
        <v>26</v>
      </c>
      <c r="F1" s="2" t="s">
        <v>27</v>
      </c>
    </row>
    <row r="2" spans="1:6" ht="15.75" customHeight="1">
      <c r="A2" s="12" t="s">
        <v>28</v>
      </c>
      <c r="B2" s="73" t="s">
        <v>29</v>
      </c>
      <c r="C2" s="74"/>
      <c r="D2" s="75"/>
      <c r="E2" s="13" t="s">
        <v>30</v>
      </c>
      <c r="F2" s="14">
        <v>4</v>
      </c>
    </row>
    <row r="3" spans="1:6" ht="15.75" customHeight="1">
      <c r="A3" s="15" t="s">
        <v>31</v>
      </c>
      <c r="B3" s="76"/>
      <c r="C3" s="74"/>
      <c r="D3" s="75"/>
      <c r="E3" s="16" t="s">
        <v>32</v>
      </c>
      <c r="F3" s="15">
        <v>3</v>
      </c>
    </row>
    <row r="4" spans="1:6" ht="15.75" customHeight="1">
      <c r="A4" s="15" t="s">
        <v>33</v>
      </c>
      <c r="B4" s="76"/>
      <c r="C4" s="74"/>
      <c r="D4" s="75"/>
      <c r="E4" s="16" t="s">
        <v>34</v>
      </c>
      <c r="F4" s="15">
        <v>2</v>
      </c>
    </row>
    <row r="5" spans="1:6" ht="15.75" customHeight="1">
      <c r="A5" s="17" t="s">
        <v>35</v>
      </c>
      <c r="B5" s="77"/>
      <c r="C5" s="78"/>
      <c r="D5" s="79"/>
      <c r="E5" s="18" t="s">
        <v>36</v>
      </c>
      <c r="F5" s="17">
        <v>1</v>
      </c>
    </row>
    <row r="6" spans="1:6" ht="15.75" customHeight="1"/>
    <row r="7" spans="1:6" ht="15.75" customHeight="1"/>
    <row r="8" spans="1:6" ht="15.75" customHeight="1">
      <c r="A8" s="19"/>
      <c r="B8" s="20" t="s">
        <v>37</v>
      </c>
      <c r="C8" s="20"/>
      <c r="D8" s="21"/>
    </row>
    <row r="9" spans="1:6" ht="15.75" customHeight="1">
      <c r="A9" s="22" t="s">
        <v>38</v>
      </c>
      <c r="B9" s="23" t="s">
        <v>39</v>
      </c>
      <c r="C9" s="24" t="s">
        <v>40</v>
      </c>
      <c r="D9" s="25" t="s">
        <v>41</v>
      </c>
      <c r="E9" s="26" t="s">
        <v>42</v>
      </c>
    </row>
    <row r="10" spans="1:6" ht="15.75" customHeight="1">
      <c r="A10" s="27" t="s">
        <v>43</v>
      </c>
      <c r="B10" s="28"/>
      <c r="C10" s="28"/>
      <c r="D10" s="29">
        <f t="shared" ref="D10:D12" si="0">SUM(B10:C10)</f>
        <v>0</v>
      </c>
      <c r="E10" s="8"/>
    </row>
    <row r="11" spans="1:6" ht="15.75" customHeight="1">
      <c r="A11" s="30" t="s">
        <v>44</v>
      </c>
      <c r="B11" s="31"/>
      <c r="C11" s="31"/>
      <c r="D11" s="29">
        <f t="shared" si="0"/>
        <v>0</v>
      </c>
    </row>
    <row r="12" spans="1:6" ht="15.75" customHeight="1">
      <c r="A12" s="32" t="s">
        <v>45</v>
      </c>
      <c r="B12" s="33"/>
      <c r="C12" s="33"/>
      <c r="D12" s="29">
        <f t="shared" si="0"/>
        <v>0</v>
      </c>
    </row>
    <row r="13" spans="1:6" ht="15.75" customHeight="1"/>
    <row r="14" spans="1:6" ht="15.75" customHeight="1">
      <c r="B14" s="8"/>
      <c r="C14" s="8"/>
      <c r="D14" s="8"/>
      <c r="E14" s="8"/>
    </row>
    <row r="15" spans="1:6" ht="15.75" customHeight="1"/>
    <row r="16" spans="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1">
    <mergeCell ref="B2:D5"/>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1001"/>
  <sheetViews>
    <sheetView workbookViewId="0"/>
  </sheetViews>
  <sheetFormatPr defaultColWidth="14.42578125" defaultRowHeight="15" customHeight="1"/>
  <cols>
    <col min="1" max="1" width="34.85546875" customWidth="1"/>
    <col min="2" max="2" width="23" customWidth="1"/>
    <col min="3" max="3" width="24.140625" customWidth="1"/>
    <col min="4" max="4" width="21.5703125" customWidth="1"/>
    <col min="5" max="5" width="21.42578125" customWidth="1"/>
    <col min="6" max="6" width="19.5703125" customWidth="1"/>
    <col min="7" max="7" width="28.42578125" customWidth="1"/>
    <col min="9" max="10" width="17" customWidth="1"/>
  </cols>
  <sheetData>
    <row r="1" spans="1:10" ht="15.75" customHeight="1">
      <c r="A1" s="34"/>
      <c r="B1" s="35" t="s">
        <v>46</v>
      </c>
      <c r="C1" s="36" t="s">
        <v>47</v>
      </c>
      <c r="D1" s="37" t="s">
        <v>48</v>
      </c>
      <c r="E1" s="38" t="s">
        <v>49</v>
      </c>
      <c r="F1" s="39" t="s">
        <v>50</v>
      </c>
      <c r="G1" s="34" t="s">
        <v>26</v>
      </c>
      <c r="H1" s="34" t="s">
        <v>27</v>
      </c>
      <c r="I1" s="26"/>
    </row>
    <row r="2" spans="1:10" ht="15.75" customHeight="1">
      <c r="A2" s="13"/>
      <c r="B2" s="80" t="s">
        <v>51</v>
      </c>
      <c r="C2" s="80" t="s">
        <v>52</v>
      </c>
      <c r="D2" s="80" t="s">
        <v>53</v>
      </c>
      <c r="E2" s="80" t="s">
        <v>54</v>
      </c>
      <c r="F2" s="80" t="s">
        <v>55</v>
      </c>
      <c r="G2" s="41" t="s">
        <v>30</v>
      </c>
      <c r="H2" s="41">
        <v>4</v>
      </c>
      <c r="I2" s="26"/>
    </row>
    <row r="3" spans="1:10" ht="15.75" customHeight="1">
      <c r="A3" s="16"/>
      <c r="B3" s="74"/>
      <c r="C3" s="74"/>
      <c r="D3" s="74"/>
      <c r="E3" s="74"/>
      <c r="F3" s="74"/>
      <c r="G3" s="41" t="s">
        <v>32</v>
      </c>
      <c r="H3" s="41">
        <v>3</v>
      </c>
      <c r="I3" s="26"/>
    </row>
    <row r="4" spans="1:10" ht="15.75" customHeight="1">
      <c r="A4" s="16"/>
      <c r="B4" s="74"/>
      <c r="C4" s="74"/>
      <c r="D4" s="74"/>
      <c r="E4" s="74"/>
      <c r="F4" s="74"/>
      <c r="G4" s="41" t="s">
        <v>34</v>
      </c>
      <c r="H4" s="41">
        <v>2</v>
      </c>
      <c r="I4" s="26"/>
    </row>
    <row r="5" spans="1:10" ht="15.75" customHeight="1">
      <c r="A5" s="18"/>
      <c r="B5" s="74"/>
      <c r="C5" s="74"/>
      <c r="D5" s="74"/>
      <c r="E5" s="74"/>
      <c r="F5" s="74"/>
      <c r="G5" s="41" t="s">
        <v>36</v>
      </c>
      <c r="H5" s="41">
        <v>1</v>
      </c>
      <c r="I5" s="26"/>
    </row>
    <row r="6" spans="1:10" ht="15.75" customHeight="1">
      <c r="A6" s="42" t="s">
        <v>38</v>
      </c>
      <c r="B6" s="35" t="s">
        <v>46</v>
      </c>
      <c r="C6" s="36" t="s">
        <v>47</v>
      </c>
      <c r="D6" s="37" t="s">
        <v>48</v>
      </c>
      <c r="E6" s="38" t="s">
        <v>49</v>
      </c>
      <c r="F6" s="39" t="s">
        <v>50</v>
      </c>
      <c r="G6" s="43" t="s">
        <v>56</v>
      </c>
      <c r="H6" s="43" t="s">
        <v>57</v>
      </c>
      <c r="I6" s="44" t="s">
        <v>41</v>
      </c>
      <c r="J6" s="26"/>
    </row>
    <row r="7" spans="1:10" ht="15.75" customHeight="1">
      <c r="A7" s="27" t="s">
        <v>43</v>
      </c>
      <c r="B7" s="45"/>
      <c r="C7" s="46"/>
      <c r="D7" s="46"/>
      <c r="E7" s="46"/>
      <c r="F7" s="46"/>
      <c r="G7" s="47"/>
      <c r="H7" s="48"/>
      <c r="I7" s="49">
        <f t="shared" ref="I7:I9" si="0">SUM(B7:E7)</f>
        <v>0</v>
      </c>
    </row>
    <row r="8" spans="1:10" ht="15.75" customHeight="1">
      <c r="A8" s="30" t="s">
        <v>44</v>
      </c>
      <c r="B8" s="45"/>
      <c r="C8" s="46"/>
      <c r="D8" s="46"/>
      <c r="E8" s="46"/>
      <c r="F8" s="46"/>
      <c r="G8" s="50"/>
      <c r="H8" s="48"/>
      <c r="I8" s="49">
        <f t="shared" si="0"/>
        <v>0</v>
      </c>
    </row>
    <row r="9" spans="1:10" ht="15.75" customHeight="1">
      <c r="A9" s="32" t="s">
        <v>45</v>
      </c>
      <c r="B9" s="45"/>
      <c r="C9" s="46"/>
      <c r="D9" s="46"/>
      <c r="E9" s="46"/>
      <c r="F9" s="46"/>
      <c r="G9" s="50"/>
      <c r="H9" s="51"/>
      <c r="I9" s="49">
        <f t="shared" si="0"/>
        <v>0</v>
      </c>
    </row>
    <row r="10" spans="1:10" ht="15.75" customHeight="1"/>
    <row r="11" spans="1:10" ht="15.75" customHeight="1"/>
    <row r="12" spans="1:10" ht="15.75" customHeight="1"/>
    <row r="13" spans="1:10" ht="15.75" customHeight="1"/>
    <row r="14" spans="1:10" ht="15.75" customHeight="1"/>
    <row r="15" spans="1:10" ht="15.75" customHeight="1"/>
    <row r="16" spans="1:10"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5">
    <mergeCell ref="B2:B5"/>
    <mergeCell ref="C2:C5"/>
    <mergeCell ref="D2:D5"/>
    <mergeCell ref="E2:E5"/>
    <mergeCell ref="F2:F5"/>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AB1001"/>
  <sheetViews>
    <sheetView workbookViewId="0"/>
  </sheetViews>
  <sheetFormatPr defaultColWidth="14.42578125" defaultRowHeight="15" customHeight="1"/>
  <cols>
    <col min="1" max="1" width="36.28515625" customWidth="1"/>
    <col min="2" max="2" width="30.28515625" customWidth="1"/>
    <col min="3" max="3" width="29.7109375" customWidth="1"/>
    <col min="4" max="4" width="22.7109375" customWidth="1"/>
    <col min="5" max="5" width="21.42578125" customWidth="1"/>
    <col min="6" max="6" width="25.85546875" customWidth="1"/>
    <col min="7" max="7" width="38" customWidth="1"/>
    <col min="8" max="8" width="25.42578125" customWidth="1"/>
    <col min="9" max="9" width="24.5703125" customWidth="1"/>
    <col min="10" max="10" width="25.140625" customWidth="1"/>
    <col min="11" max="11" width="18" customWidth="1"/>
    <col min="12" max="12" width="25.7109375" customWidth="1"/>
    <col min="13" max="13" width="23.140625" customWidth="1"/>
    <col min="14" max="14" width="21.85546875" customWidth="1"/>
    <col min="15" max="15" width="20.28515625" customWidth="1"/>
  </cols>
  <sheetData>
    <row r="1" spans="1:28" ht="15.75" customHeight="1">
      <c r="A1" s="26"/>
      <c r="B1" s="81" t="s">
        <v>58</v>
      </c>
      <c r="C1" s="82"/>
      <c r="D1" s="52"/>
      <c r="E1" s="52"/>
      <c r="F1" s="53" t="s">
        <v>59</v>
      </c>
      <c r="G1" s="52"/>
      <c r="H1" s="52"/>
      <c r="I1" s="83" t="s">
        <v>60</v>
      </c>
      <c r="J1" s="82"/>
      <c r="K1" s="54" t="s">
        <v>61</v>
      </c>
      <c r="L1" s="84" t="s">
        <v>62</v>
      </c>
      <c r="M1" s="85"/>
      <c r="N1" s="85"/>
      <c r="O1" s="82"/>
      <c r="P1" s="55"/>
    </row>
    <row r="2" spans="1:28" ht="76.5">
      <c r="A2" s="54" t="s">
        <v>38</v>
      </c>
      <c r="B2" s="56" t="s">
        <v>63</v>
      </c>
      <c r="C2" s="56" t="s">
        <v>64</v>
      </c>
      <c r="D2" s="56" t="s">
        <v>65</v>
      </c>
      <c r="E2" s="56" t="s">
        <v>66</v>
      </c>
      <c r="F2" s="56" t="s">
        <v>67</v>
      </c>
      <c r="G2" s="56" t="s">
        <v>68</v>
      </c>
      <c r="H2" s="40" t="s">
        <v>69</v>
      </c>
      <c r="I2" s="57" t="s">
        <v>70</v>
      </c>
      <c r="J2" s="57" t="s">
        <v>71</v>
      </c>
      <c r="K2" s="58"/>
      <c r="L2" s="59" t="s">
        <v>72</v>
      </c>
      <c r="M2" s="59" t="s">
        <v>73</v>
      </c>
      <c r="N2" s="60" t="s">
        <v>74</v>
      </c>
      <c r="O2" s="59" t="s">
        <v>75</v>
      </c>
      <c r="P2" s="3"/>
      <c r="Q2" s="3"/>
      <c r="R2" s="3"/>
      <c r="S2" s="3"/>
      <c r="T2" s="3"/>
      <c r="U2" s="3"/>
      <c r="V2" s="3"/>
      <c r="W2" s="3"/>
      <c r="X2" s="3"/>
      <c r="Y2" s="3"/>
      <c r="Z2" s="3"/>
      <c r="AA2" s="3"/>
      <c r="AB2" s="3"/>
    </row>
    <row r="3" spans="1:28" ht="15.75" customHeight="1">
      <c r="A3" s="27" t="s">
        <v>43</v>
      </c>
      <c r="B3" s="61"/>
      <c r="C3" s="61"/>
      <c r="D3" s="61"/>
      <c r="E3" s="61"/>
      <c r="F3" s="61"/>
      <c r="G3" s="61"/>
      <c r="H3" s="61"/>
      <c r="I3" s="61"/>
      <c r="J3" s="61"/>
      <c r="K3" s="62"/>
      <c r="L3" s="63"/>
    </row>
    <row r="4" spans="1:28" ht="15.75" customHeight="1">
      <c r="A4" s="30" t="s">
        <v>44</v>
      </c>
      <c r="B4" s="64"/>
      <c r="C4" s="64"/>
      <c r="D4" s="64"/>
      <c r="E4" s="64"/>
      <c r="F4" s="64"/>
      <c r="G4" s="64"/>
      <c r="H4" s="64"/>
      <c r="I4" s="64"/>
      <c r="J4" s="64"/>
      <c r="K4" s="62"/>
    </row>
    <row r="5" spans="1:28" ht="15.75" customHeight="1">
      <c r="A5" s="32" t="s">
        <v>45</v>
      </c>
      <c r="B5" s="65"/>
      <c r="C5" s="65"/>
      <c r="D5" s="65"/>
      <c r="E5" s="65"/>
      <c r="F5" s="65"/>
      <c r="G5" s="65"/>
      <c r="H5" s="65"/>
      <c r="I5" s="65"/>
      <c r="J5" s="65"/>
      <c r="K5" s="62"/>
    </row>
    <row r="6" spans="1:28" ht="15.75" customHeight="1"/>
    <row r="7" spans="1:28" ht="15.75" customHeight="1"/>
    <row r="8" spans="1:28" ht="15.75" customHeight="1"/>
    <row r="9" spans="1:28" ht="15.75" customHeight="1"/>
    <row r="10" spans="1:28" ht="15.75" customHeight="1"/>
    <row r="11" spans="1:28" ht="15.75" customHeight="1"/>
    <row r="12" spans="1:28" ht="15.75" customHeight="1"/>
    <row r="13" spans="1:28" ht="15.75" customHeight="1"/>
    <row r="14" spans="1:28" ht="15.75" customHeight="1"/>
    <row r="15" spans="1:28" ht="15.75" customHeight="1"/>
    <row r="16" spans="1:28"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mergeCells count="3">
    <mergeCell ref="B1:C1"/>
    <mergeCell ref="I1:J1"/>
    <mergeCell ref="L1:O1"/>
  </mergeCells>
  <conditionalFormatting sqref="F2">
    <cfRule type="notContainsBlanks" dxfId="0" priority="1">
      <formula>LEN(TRIM(F2))&gt;0</formula>
    </cfRule>
  </conditionalFormatting>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1000"/>
  <sheetViews>
    <sheetView workbookViewId="0"/>
  </sheetViews>
  <sheetFormatPr defaultColWidth="14.42578125" defaultRowHeight="15" customHeight="1"/>
  <cols>
    <col min="1" max="1" width="46" customWidth="1"/>
    <col min="2" max="2" width="17" customWidth="1"/>
    <col min="3" max="3" width="18" customWidth="1"/>
    <col min="4" max="4" width="17" customWidth="1"/>
    <col min="5" max="5" width="24.85546875" customWidth="1"/>
    <col min="6" max="6" width="21.7109375" customWidth="1"/>
  </cols>
  <sheetData>
    <row r="1" spans="1:6" ht="15.75" customHeight="1">
      <c r="A1" s="66" t="s">
        <v>38</v>
      </c>
      <c r="B1" s="66" t="s">
        <v>76</v>
      </c>
      <c r="C1" s="66" t="s">
        <v>77</v>
      </c>
      <c r="D1" s="66" t="s">
        <v>78</v>
      </c>
      <c r="E1" s="66" t="s">
        <v>79</v>
      </c>
      <c r="F1" s="66" t="s">
        <v>80</v>
      </c>
    </row>
    <row r="2" spans="1:6" ht="15.75" customHeight="1">
      <c r="A2" s="27" t="s">
        <v>43</v>
      </c>
      <c r="B2" s="67">
        <f>'Stage 1 societal value'!D10</f>
        <v>0</v>
      </c>
      <c r="C2" s="67">
        <f>'Stage 2 Scientific value'!I7</f>
        <v>0</v>
      </c>
      <c r="D2" s="67">
        <f>'Stage 3 Technical aspects'!K3</f>
        <v>0</v>
      </c>
      <c r="E2" s="51">
        <f>SUM('Stage 3 Technical aspects'!B3:C3)</f>
        <v>0</v>
      </c>
      <c r="F2" s="68">
        <f t="shared" ref="F2:F4" si="0">SUM(B2:D2)</f>
        <v>0</v>
      </c>
    </row>
    <row r="3" spans="1:6" ht="15.75" customHeight="1">
      <c r="A3" s="30" t="s">
        <v>44</v>
      </c>
      <c r="B3" s="67">
        <f>'Stage 1 societal value'!D11</f>
        <v>0</v>
      </c>
      <c r="C3" s="67">
        <f>'Stage 2 Scientific value'!I8</f>
        <v>0</v>
      </c>
      <c r="D3" s="67">
        <f>'Stage 3 Technical aspects'!K4</f>
        <v>0</v>
      </c>
      <c r="E3" s="51">
        <f>SUM('Stage 3 Technical aspects'!B4:C4)</f>
        <v>0</v>
      </c>
      <c r="F3" s="68">
        <f t="shared" si="0"/>
        <v>0</v>
      </c>
    </row>
    <row r="4" spans="1:6" ht="15.75" customHeight="1">
      <c r="A4" s="32" t="s">
        <v>45</v>
      </c>
      <c r="B4" s="67">
        <f>'Stage 1 societal value'!D12</f>
        <v>0</v>
      </c>
      <c r="C4" s="67">
        <f>'Stage 2 Scientific value'!I9</f>
        <v>0</v>
      </c>
      <c r="D4" s="67">
        <f>'Stage 3 Technical aspects'!K5</f>
        <v>0</v>
      </c>
      <c r="E4" s="51">
        <f>SUM('Stage 3 Technical aspects'!B5:C5)</f>
        <v>0</v>
      </c>
      <c r="F4" s="68">
        <f t="shared" si="0"/>
        <v>0</v>
      </c>
    </row>
    <row r="5" spans="1:6" ht="15.75" customHeight="1"/>
    <row r="6" spans="1:6" ht="15.75" customHeight="1"/>
    <row r="7" spans="1:6" ht="15.75" customHeight="1"/>
    <row r="8" spans="1:6" ht="15.75" customHeight="1"/>
    <row r="9" spans="1:6" ht="15.75" customHeight="1"/>
    <row r="10" spans="1:6" ht="15.75" customHeight="1"/>
    <row r="11" spans="1:6" ht="15.75" customHeight="1"/>
    <row r="12" spans="1:6" ht="15.75" customHeight="1"/>
    <row r="13" spans="1:6" ht="15.75" customHeight="1"/>
    <row r="14" spans="1:6" ht="15.75" customHeight="1"/>
    <row r="15" spans="1:6" ht="15.75" customHeight="1"/>
    <row r="16" spans="1:6" ht="15.75" customHeight="1"/>
    <row r="17" ht="15.75" customHeight="1"/>
    <row r="18" ht="15.75" customHeight="1"/>
    <row r="19" ht="15.75" customHeight="1"/>
    <row r="20" ht="15.75" customHeight="1"/>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998"/>
  <sheetViews>
    <sheetView tabSelected="1" workbookViewId="0"/>
  </sheetViews>
  <sheetFormatPr defaultColWidth="14.42578125" defaultRowHeight="15" customHeight="1"/>
  <cols>
    <col min="1" max="1" width="29.28515625" customWidth="1"/>
    <col min="2" max="2" width="28.5703125" customWidth="1"/>
    <col min="3" max="3" width="50.140625" customWidth="1"/>
    <col min="4" max="4" width="14.5703125" customWidth="1"/>
    <col min="5" max="6" width="14.42578125" customWidth="1"/>
  </cols>
  <sheetData>
    <row r="1" spans="1:4" ht="15.75" customHeight="1">
      <c r="A1" s="66"/>
      <c r="B1" s="66"/>
      <c r="C1" s="66"/>
    </row>
    <row r="2" spans="1:4" ht="15.75" customHeight="1">
      <c r="A2" s="8"/>
      <c r="B2" s="69"/>
      <c r="C2" s="69"/>
    </row>
    <row r="3" spans="1:4" ht="15.75" customHeight="1">
      <c r="A3" s="8"/>
      <c r="B3" s="69"/>
      <c r="C3" s="69"/>
    </row>
    <row r="4" spans="1:4" ht="15.75" customHeight="1">
      <c r="A4" s="8"/>
      <c r="B4" s="69"/>
      <c r="C4" s="69"/>
    </row>
    <row r="5" spans="1:4" ht="15.75" customHeight="1">
      <c r="A5" s="8"/>
      <c r="B5" s="69"/>
      <c r="C5" s="69"/>
    </row>
    <row r="6" spans="1:4" ht="15.75" customHeight="1">
      <c r="A6" s="8"/>
      <c r="B6" s="69"/>
      <c r="C6" s="69"/>
    </row>
    <row r="7" spans="1:4" ht="15.75" customHeight="1">
      <c r="A7" s="8"/>
      <c r="B7" s="69"/>
      <c r="C7" s="69"/>
    </row>
    <row r="8" spans="1:4" ht="15.75" customHeight="1">
      <c r="A8" s="8"/>
      <c r="B8" s="69"/>
      <c r="C8" s="69"/>
    </row>
    <row r="9" spans="1:4" ht="15.75" customHeight="1">
      <c r="A9" s="8"/>
      <c r="B9" s="69"/>
      <c r="C9" s="69"/>
    </row>
    <row r="10" spans="1:4" ht="15.75" customHeight="1">
      <c r="A10" s="8"/>
      <c r="B10" s="69"/>
      <c r="C10" s="69"/>
    </row>
    <row r="11" spans="1:4" ht="15.75" customHeight="1"/>
    <row r="12" spans="1:4" ht="15.75" customHeight="1"/>
    <row r="13" spans="1:4" ht="15.75" customHeight="1"/>
    <row r="14" spans="1:4" ht="15.75" customHeight="1"/>
    <row r="15" spans="1:4" ht="15.75" customHeight="1">
      <c r="A15" s="1" t="s">
        <v>0</v>
      </c>
      <c r="B15" s="1" t="s">
        <v>1</v>
      </c>
      <c r="C15" s="2" t="s">
        <v>2</v>
      </c>
      <c r="D15" s="2" t="s">
        <v>3</v>
      </c>
    </row>
    <row r="16" spans="1:4" ht="15.75" customHeight="1">
      <c r="A16" s="70" t="s">
        <v>81</v>
      </c>
      <c r="B16" s="3" t="s">
        <v>11</v>
      </c>
      <c r="C16" s="70" t="s">
        <v>82</v>
      </c>
      <c r="D16" s="8" t="s">
        <v>13</v>
      </c>
    </row>
    <row r="17" spans="1:4" ht="15.75" customHeight="1">
      <c r="A17" s="70" t="s">
        <v>83</v>
      </c>
      <c r="B17" s="8" t="s">
        <v>15</v>
      </c>
      <c r="C17" s="71" t="s">
        <v>84</v>
      </c>
      <c r="D17" s="8" t="s">
        <v>16</v>
      </c>
    </row>
    <row r="18" spans="1:4" ht="15.75" customHeight="1">
      <c r="A18" s="70" t="s">
        <v>85</v>
      </c>
      <c r="B18" s="8" t="s">
        <v>18</v>
      </c>
    </row>
    <row r="19" spans="1:4" ht="15.75" customHeight="1">
      <c r="A19" s="70" t="s">
        <v>86</v>
      </c>
      <c r="B19" s="72" t="s">
        <v>87</v>
      </c>
    </row>
    <row r="20" spans="1:4" ht="15.75" customHeight="1">
      <c r="A20" s="70" t="s">
        <v>88</v>
      </c>
      <c r="B20" s="72" t="s">
        <v>89</v>
      </c>
    </row>
    <row r="21" spans="1:4" ht="15.75" customHeight="1">
      <c r="A21" s="70" t="s">
        <v>90</v>
      </c>
      <c r="B21" s="72" t="s">
        <v>91</v>
      </c>
    </row>
    <row r="22" spans="1:4" ht="15.75" customHeight="1">
      <c r="A22" s="70" t="s">
        <v>92</v>
      </c>
    </row>
    <row r="23" spans="1:4" ht="15.75" customHeight="1"/>
    <row r="24" spans="1:4" ht="15.75" customHeight="1"/>
    <row r="25" spans="1:4" ht="15.75" customHeight="1"/>
    <row r="26" spans="1:4" ht="15.75" customHeight="1"/>
    <row r="27" spans="1:4" ht="15.75" customHeight="1"/>
    <row r="28" spans="1:4" ht="15.75" customHeight="1"/>
    <row r="29" spans="1:4" ht="15.75" customHeight="1"/>
    <row r="30" spans="1:4" ht="15.75" customHeight="1"/>
    <row r="31" spans="1:4" ht="15.75" customHeight="1"/>
    <row r="32" spans="1:4"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Background societal value</vt:lpstr>
      <vt:lpstr>Stage 1 societal value</vt:lpstr>
      <vt:lpstr>Stage 2 Scientific value</vt:lpstr>
      <vt:lpstr>Stage 3 Technical aspects</vt:lpstr>
      <vt:lpstr>Summary</vt:lpstr>
      <vt:lpstr>empty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Zaliani</dc:creator>
  <cp:lastModifiedBy>Andrea Zaliani</cp:lastModifiedBy>
  <dcterms:created xsi:type="dcterms:W3CDTF">2021-12-14T07:31:44Z</dcterms:created>
  <dcterms:modified xsi:type="dcterms:W3CDTF">2021-12-14T07:31:44Z</dcterms:modified>
</cp:coreProperties>
</file>