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Mattress &amp; Spine\"/>
    </mc:Choice>
  </mc:AlternateContent>
  <bookViews>
    <workbookView xWindow="0" yWindow="0" windowWidth="28800" windowHeight="1153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8" i="1" l="1"/>
  <c r="S19" i="1"/>
  <c r="S17" i="1"/>
  <c r="Y4" i="1" l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W3" i="1"/>
  <c r="X3" i="1"/>
  <c r="Y3" i="1"/>
  <c r="V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20" i="1"/>
  <c r="S21" i="1"/>
  <c r="S22" i="1"/>
  <c r="S3" i="1"/>
  <c r="T3" i="1"/>
  <c r="U3" i="1"/>
  <c r="R22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3" i="1"/>
</calcChain>
</file>

<file path=xl/sharedStrings.xml><?xml version="1.0" encoding="utf-8"?>
<sst xmlns="http://schemas.openxmlformats.org/spreadsheetml/2006/main" count="132" uniqueCount="47">
  <si>
    <t>ID soggetto</t>
  </si>
  <si>
    <t>FG</t>
  </si>
  <si>
    <t>JV</t>
  </si>
  <si>
    <t>GZ</t>
  </si>
  <si>
    <t>SB</t>
  </si>
  <si>
    <t>SB94</t>
  </si>
  <si>
    <t>JV87</t>
  </si>
  <si>
    <t>MB87</t>
  </si>
  <si>
    <t>EF93</t>
  </si>
  <si>
    <t>FG77</t>
  </si>
  <si>
    <t>TB78</t>
  </si>
  <si>
    <t>LM95</t>
  </si>
  <si>
    <t>AB85</t>
  </si>
  <si>
    <t>PS85</t>
  </si>
  <si>
    <t>MP95</t>
  </si>
  <si>
    <t>L1-L5 CM</t>
  </si>
  <si>
    <t>L1-L5 SM</t>
  </si>
  <si>
    <t>L1-S1 CM</t>
  </si>
  <si>
    <t>L1-S1 SM</t>
  </si>
  <si>
    <t>Sacral Slope CM</t>
  </si>
  <si>
    <t>Sacral Slope SM</t>
  </si>
  <si>
    <t>L1-L5 EOS</t>
  </si>
  <si>
    <t>L1-S1 EOS</t>
  </si>
  <si>
    <t>Sacral Slope EOS</t>
  </si>
  <si>
    <t>Pelvic Incidence EOS</t>
  </si>
  <si>
    <t>VL84</t>
  </si>
  <si>
    <t>SB96</t>
  </si>
  <si>
    <t>AC82</t>
  </si>
  <si>
    <t>MB88</t>
  </si>
  <si>
    <t>VF97</t>
  </si>
  <si>
    <t>ER88</t>
  </si>
  <si>
    <t>EC76</t>
  </si>
  <si>
    <t>LB87</t>
  </si>
  <si>
    <t>FS90</t>
  </si>
  <si>
    <t>SV96</t>
  </si>
  <si>
    <t>52.5</t>
  </si>
  <si>
    <t>L5-S1 CM</t>
  </si>
  <si>
    <t>L5-S1 SM</t>
  </si>
  <si>
    <t>C/M</t>
  </si>
  <si>
    <t>S/M</t>
  </si>
  <si>
    <t>L1-L5</t>
  </si>
  <si>
    <t>L1-S1</t>
  </si>
  <si>
    <t>SS (sacral slope)</t>
  </si>
  <si>
    <t>Analisi EOS</t>
  </si>
  <si>
    <t>Pelvic incidence</t>
  </si>
  <si>
    <t>Seconda valutazione Stefano</t>
  </si>
  <si>
    <t>Prima valutazione Stefano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</si>
</sst>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4" borderId="0" xfId="0" applyFill="1"/>
    <xf numFmtId="0" fontId="4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53"/>
  <sheetViews>
    <sheetView tabSelected="1" zoomScale="70" zoomScaleNormal="70" workbookViewId="0">
      <selection activeCell="M27" sqref="M27"/>
    </sheetView>
  </sheetViews>
  <sheetFormatPr defaultRowHeight="15" x14ac:dyDescent="0.25"/>
  <cols>
    <col min="1" max="1" width="11.42578125" bestFit="1" customWidth="1"/>
    <col min="4" max="4" width="20.5703125" bestFit="1" customWidth="1"/>
    <col min="6" max="6" width="10.28515625" bestFit="1" customWidth="1"/>
    <col min="7" max="7" width="20.5703125" bestFit="1" customWidth="1"/>
    <col min="10" max="10" width="20.5703125" bestFit="1" customWidth="1"/>
    <col min="11" max="11" width="20.140625" bestFit="1" customWidth="1"/>
    <col min="14" max="14" width="20.5703125" bestFit="1" customWidth="1"/>
    <col min="15" max="15" width="14.85546875" bestFit="1" customWidth="1"/>
    <col min="17" max="17" width="20.5703125" bestFit="1" customWidth="1"/>
    <col min="18" max="19" width="8.7109375" style="2"/>
    <col min="20" max="20" width="20.5703125" style="2" bestFit="1" customWidth="1"/>
    <col min="21" max="21" width="20.140625" style="2" bestFit="1" customWidth="1"/>
    <col min="22" max="22" width="15" style="2" bestFit="1" customWidth="1"/>
    <col min="23" max="25" width="8.7109375" style="2"/>
  </cols>
  <sheetData>
    <row r="1" spans="1:49" x14ac:dyDescent="0.25">
      <c r="B1" s="30" t="s">
        <v>15</v>
      </c>
      <c r="C1" s="30"/>
      <c r="D1" s="30"/>
      <c r="E1" s="30"/>
      <c r="F1" s="30" t="s">
        <v>16</v>
      </c>
      <c r="G1" s="30"/>
      <c r="H1" s="30"/>
      <c r="I1" s="30"/>
      <c r="J1" s="30" t="s">
        <v>17</v>
      </c>
      <c r="K1" s="30"/>
      <c r="L1" s="30"/>
      <c r="M1" s="30"/>
      <c r="N1" s="30" t="s">
        <v>18</v>
      </c>
      <c r="O1" s="30"/>
      <c r="P1" s="30"/>
      <c r="Q1" s="30"/>
      <c r="R1" s="30" t="s">
        <v>36</v>
      </c>
      <c r="S1" s="30"/>
      <c r="T1" s="30"/>
      <c r="U1" s="30"/>
      <c r="V1" s="30" t="s">
        <v>37</v>
      </c>
      <c r="W1" s="30"/>
      <c r="X1" s="30"/>
      <c r="Y1" s="30"/>
      <c r="Z1" s="30" t="s">
        <v>19</v>
      </c>
      <c r="AA1" s="30"/>
      <c r="AB1" s="30"/>
      <c r="AC1" s="30"/>
      <c r="AD1" s="30" t="s">
        <v>20</v>
      </c>
      <c r="AE1" s="30"/>
      <c r="AF1" s="30"/>
      <c r="AG1" s="30"/>
      <c r="AH1" s="30" t="s">
        <v>21</v>
      </c>
      <c r="AI1" s="30"/>
      <c r="AJ1" s="30"/>
      <c r="AK1" s="30"/>
      <c r="AL1" s="30" t="s">
        <v>22</v>
      </c>
      <c r="AM1" s="30"/>
      <c r="AN1" s="30"/>
      <c r="AO1" s="30"/>
      <c r="AP1" s="30" t="s">
        <v>23</v>
      </c>
      <c r="AQ1" s="30"/>
      <c r="AR1" s="30"/>
      <c r="AS1" s="30"/>
      <c r="AT1" s="30" t="s">
        <v>24</v>
      </c>
      <c r="AU1" s="30"/>
      <c r="AV1" s="30"/>
      <c r="AW1" s="30"/>
    </row>
    <row r="2" spans="1:49" x14ac:dyDescent="0.25">
      <c r="A2" t="s">
        <v>0</v>
      </c>
      <c r="B2" s="21" t="s">
        <v>1</v>
      </c>
      <c r="C2" s="21" t="s">
        <v>2</v>
      </c>
      <c r="D2" s="21" t="s">
        <v>3</v>
      </c>
      <c r="E2" s="21" t="s">
        <v>4</v>
      </c>
      <c r="F2" s="21" t="s">
        <v>1</v>
      </c>
      <c r="G2" s="21" t="s">
        <v>2</v>
      </c>
      <c r="H2" s="21" t="s">
        <v>3</v>
      </c>
      <c r="I2" s="21" t="s">
        <v>4</v>
      </c>
      <c r="J2" s="21" t="s">
        <v>1</v>
      </c>
      <c r="K2" s="21" t="s">
        <v>2</v>
      </c>
      <c r="L2" s="21" t="s">
        <v>3</v>
      </c>
      <c r="M2" s="21" t="s">
        <v>4</v>
      </c>
      <c r="N2" s="21" t="s">
        <v>1</v>
      </c>
      <c r="O2" s="21" t="s">
        <v>2</v>
      </c>
      <c r="P2" s="21" t="s">
        <v>3</v>
      </c>
      <c r="Q2" s="21" t="s">
        <v>4</v>
      </c>
      <c r="R2" s="21" t="s">
        <v>1</v>
      </c>
      <c r="S2" s="21" t="s">
        <v>2</v>
      </c>
      <c r="T2" s="21" t="s">
        <v>3</v>
      </c>
      <c r="U2" s="21" t="s">
        <v>4</v>
      </c>
      <c r="V2" s="21" t="s">
        <v>1</v>
      </c>
      <c r="W2" s="21" t="s">
        <v>2</v>
      </c>
      <c r="X2" s="21" t="s">
        <v>3</v>
      </c>
      <c r="Y2" s="21" t="s">
        <v>4</v>
      </c>
      <c r="Z2" s="21" t="s">
        <v>1</v>
      </c>
      <c r="AA2" s="21" t="s">
        <v>2</v>
      </c>
      <c r="AB2" s="21" t="s">
        <v>3</v>
      </c>
      <c r="AC2" s="21" t="s">
        <v>4</v>
      </c>
      <c r="AD2" s="21" t="s">
        <v>1</v>
      </c>
      <c r="AE2" s="21" t="s">
        <v>2</v>
      </c>
      <c r="AF2" s="21" t="s">
        <v>3</v>
      </c>
      <c r="AG2" s="21" t="s">
        <v>4</v>
      </c>
      <c r="AH2" s="21" t="s">
        <v>1</v>
      </c>
      <c r="AI2" s="21" t="s">
        <v>2</v>
      </c>
      <c r="AJ2" s="21" t="s">
        <v>3</v>
      </c>
      <c r="AK2" s="21" t="s">
        <v>4</v>
      </c>
      <c r="AL2" s="21" t="s">
        <v>1</v>
      </c>
      <c r="AM2" s="21" t="s">
        <v>2</v>
      </c>
      <c r="AN2" s="21" t="s">
        <v>3</v>
      </c>
      <c r="AO2" s="21" t="s">
        <v>4</v>
      </c>
      <c r="AP2" s="21" t="s">
        <v>1</v>
      </c>
      <c r="AQ2" s="21" t="s">
        <v>2</v>
      </c>
      <c r="AR2" s="21" t="s">
        <v>3</v>
      </c>
      <c r="AS2" s="21" t="s">
        <v>4</v>
      </c>
      <c r="AT2" s="21" t="s">
        <v>1</v>
      </c>
      <c r="AU2" s="21" t="s">
        <v>2</v>
      </c>
      <c r="AV2" s="21" t="s">
        <v>3</v>
      </c>
      <c r="AW2" s="21" t="s">
        <v>4</v>
      </c>
    </row>
    <row r="3" spans="1:49" x14ac:dyDescent="0.25">
      <c r="A3" s="1" t="s">
        <v>5</v>
      </c>
      <c r="B3" s="3">
        <v>34.1</v>
      </c>
      <c r="C3" s="4">
        <v>32.6</v>
      </c>
      <c r="D3" s="4">
        <v>37.4</v>
      </c>
      <c r="E3" s="4">
        <v>32.799999999999997</v>
      </c>
      <c r="F3" s="4">
        <v>29.9</v>
      </c>
      <c r="G3" s="4">
        <v>28.5</v>
      </c>
      <c r="H3" s="4">
        <v>30.9</v>
      </c>
      <c r="I3" s="4">
        <v>29.8</v>
      </c>
      <c r="J3" s="4">
        <v>40.4</v>
      </c>
      <c r="K3" s="4">
        <v>42.5</v>
      </c>
      <c r="L3" s="4">
        <v>45.8</v>
      </c>
      <c r="M3" s="4">
        <v>40.6</v>
      </c>
      <c r="N3" s="4">
        <v>36.700000000000003</v>
      </c>
      <c r="O3" s="4">
        <v>35.299999999999997</v>
      </c>
      <c r="P3" s="4">
        <v>40.6</v>
      </c>
      <c r="Q3" s="5">
        <v>36.9</v>
      </c>
      <c r="R3" s="7">
        <f>J3-B3</f>
        <v>6.2999999999999972</v>
      </c>
      <c r="S3" s="7">
        <f>K3-C3</f>
        <v>9.8999999999999986</v>
      </c>
      <c r="T3" s="7">
        <f t="shared" ref="T3:U18" si="0">L3-D3</f>
        <v>8.3999999999999986</v>
      </c>
      <c r="U3" s="7">
        <f t="shared" si="0"/>
        <v>7.8000000000000043</v>
      </c>
      <c r="V3" s="7">
        <f>N3-F3</f>
        <v>6.8000000000000043</v>
      </c>
      <c r="W3" s="7">
        <f t="shared" ref="W3:Y18" si="1">O3-G3</f>
        <v>6.7999999999999972</v>
      </c>
      <c r="X3" s="7">
        <f t="shared" si="1"/>
        <v>9.7000000000000028</v>
      </c>
      <c r="Y3" s="7">
        <f t="shared" si="1"/>
        <v>7.0999999999999979</v>
      </c>
      <c r="Z3" s="5">
        <v>38.1</v>
      </c>
      <c r="AA3" s="5">
        <v>39.4</v>
      </c>
      <c r="AB3" s="5">
        <v>40.6</v>
      </c>
      <c r="AC3" s="5">
        <v>38.200000000000003</v>
      </c>
      <c r="AD3" s="5">
        <v>32.299999999999997</v>
      </c>
      <c r="AE3" s="5">
        <v>32.1</v>
      </c>
      <c r="AF3" s="5">
        <v>34.1</v>
      </c>
      <c r="AG3" s="5">
        <v>32.4</v>
      </c>
      <c r="AH3" s="7">
        <v>31.2</v>
      </c>
      <c r="AI3" s="7">
        <v>30.1</v>
      </c>
      <c r="AJ3" s="7">
        <v>30.6</v>
      </c>
      <c r="AK3" s="7">
        <v>27.5</v>
      </c>
      <c r="AL3" s="7">
        <v>35.6</v>
      </c>
      <c r="AM3" s="7">
        <v>35.6</v>
      </c>
      <c r="AN3" s="7">
        <v>38.1</v>
      </c>
      <c r="AO3" s="7">
        <v>37.5</v>
      </c>
      <c r="AP3" s="7">
        <v>26.9</v>
      </c>
      <c r="AQ3" s="7">
        <v>27.8</v>
      </c>
      <c r="AR3" s="7">
        <v>27.6</v>
      </c>
      <c r="AS3" s="7">
        <v>30.6</v>
      </c>
      <c r="AT3" s="7">
        <v>45.6</v>
      </c>
      <c r="AU3" s="7">
        <v>39.700000000000003</v>
      </c>
      <c r="AV3" s="7">
        <v>42.7</v>
      </c>
      <c r="AW3" s="7">
        <v>45.7</v>
      </c>
    </row>
    <row r="4" spans="1:49" x14ac:dyDescent="0.25">
      <c r="A4" s="1" t="s">
        <v>6</v>
      </c>
      <c r="B4" s="3">
        <v>37.6</v>
      </c>
      <c r="C4" s="4">
        <v>40.4</v>
      </c>
      <c r="D4" s="4">
        <v>38</v>
      </c>
      <c r="E4" s="4">
        <v>34.9</v>
      </c>
      <c r="F4" s="4">
        <v>37.299999999999997</v>
      </c>
      <c r="G4" s="4">
        <v>36.4</v>
      </c>
      <c r="H4" s="4">
        <v>35</v>
      </c>
      <c r="I4" s="4">
        <v>33.9</v>
      </c>
      <c r="J4" s="4">
        <v>47.9</v>
      </c>
      <c r="K4" s="4">
        <v>44.3</v>
      </c>
      <c r="L4" s="4">
        <v>47.6</v>
      </c>
      <c r="M4" s="4">
        <v>48.6</v>
      </c>
      <c r="N4" s="4">
        <v>47.2</v>
      </c>
      <c r="O4" s="4">
        <v>40.799999999999997</v>
      </c>
      <c r="P4" s="4">
        <v>42.8</v>
      </c>
      <c r="Q4" s="5">
        <v>45</v>
      </c>
      <c r="R4" s="7">
        <f t="shared" ref="R4:R21" si="2">J4-B4</f>
        <v>10.299999999999997</v>
      </c>
      <c r="S4" s="7">
        <f t="shared" ref="S4:U22" si="3">K4-C4</f>
        <v>3.8999999999999986</v>
      </c>
      <c r="T4" s="7">
        <f t="shared" si="0"/>
        <v>9.6000000000000014</v>
      </c>
      <c r="U4" s="7">
        <f t="shared" si="0"/>
        <v>13.700000000000003</v>
      </c>
      <c r="V4" s="7">
        <f t="shared" ref="V4:Y22" si="4">N4-F4</f>
        <v>9.9000000000000057</v>
      </c>
      <c r="W4" s="7">
        <f t="shared" si="1"/>
        <v>4.3999999999999986</v>
      </c>
      <c r="X4" s="7">
        <f t="shared" si="1"/>
        <v>7.7999999999999972</v>
      </c>
      <c r="Y4" s="7">
        <f t="shared" si="1"/>
        <v>11.100000000000001</v>
      </c>
      <c r="Z4" s="5">
        <v>41.3</v>
      </c>
      <c r="AA4" s="5">
        <v>39</v>
      </c>
      <c r="AB4" s="5">
        <v>39.5</v>
      </c>
      <c r="AC4" s="5">
        <v>43.3</v>
      </c>
      <c r="AD4" s="6">
        <v>39.4</v>
      </c>
      <c r="AE4" s="6">
        <v>35</v>
      </c>
      <c r="AF4" s="6">
        <v>35.1</v>
      </c>
      <c r="AG4" s="6">
        <v>37.5</v>
      </c>
      <c r="AH4" s="7">
        <v>44</v>
      </c>
      <c r="AI4" s="7">
        <v>45.6</v>
      </c>
      <c r="AJ4" s="7">
        <v>44.6</v>
      </c>
      <c r="AK4" s="7">
        <v>43.7</v>
      </c>
      <c r="AL4" s="7">
        <v>52.1</v>
      </c>
      <c r="AM4" s="7">
        <v>51</v>
      </c>
      <c r="AN4" s="7">
        <v>53.4</v>
      </c>
      <c r="AO4" s="7">
        <v>54.5</v>
      </c>
      <c r="AP4" s="7">
        <v>36.1</v>
      </c>
      <c r="AQ4" s="7">
        <v>36.299999999999997</v>
      </c>
      <c r="AR4" s="7">
        <v>35.700000000000003</v>
      </c>
      <c r="AS4" s="7">
        <v>39.4</v>
      </c>
      <c r="AT4" s="7">
        <v>55.8</v>
      </c>
      <c r="AU4" s="7">
        <v>51.4</v>
      </c>
      <c r="AV4" s="7">
        <v>58</v>
      </c>
      <c r="AW4" s="7">
        <v>59.5</v>
      </c>
    </row>
    <row r="5" spans="1:49" x14ac:dyDescent="0.25">
      <c r="A5" s="1" t="s">
        <v>7</v>
      </c>
      <c r="B5" s="3">
        <v>37.6</v>
      </c>
      <c r="C5" s="4">
        <v>25.2</v>
      </c>
      <c r="D5" s="4">
        <v>26.7</v>
      </c>
      <c r="E5" s="4">
        <v>27.8</v>
      </c>
      <c r="F5" s="4">
        <v>24.6</v>
      </c>
      <c r="G5" s="4">
        <v>22.8</v>
      </c>
      <c r="H5" s="4">
        <v>21.3</v>
      </c>
      <c r="I5" s="4">
        <v>20.7</v>
      </c>
      <c r="J5" s="4">
        <v>46.6</v>
      </c>
      <c r="K5" s="4">
        <v>40.299999999999997</v>
      </c>
      <c r="L5" s="4">
        <v>44.9</v>
      </c>
      <c r="M5" s="4">
        <v>43.1</v>
      </c>
      <c r="N5" s="4">
        <v>44</v>
      </c>
      <c r="O5" s="4">
        <v>35.299999999999997</v>
      </c>
      <c r="P5" s="4">
        <v>44.4</v>
      </c>
      <c r="Q5" s="5">
        <v>41.6</v>
      </c>
      <c r="R5" s="7">
        <f t="shared" si="2"/>
        <v>9</v>
      </c>
      <c r="S5" s="7">
        <f t="shared" si="3"/>
        <v>15.099999999999998</v>
      </c>
      <c r="T5" s="7">
        <f t="shared" si="0"/>
        <v>18.2</v>
      </c>
      <c r="U5" s="7">
        <f t="shared" si="0"/>
        <v>15.3</v>
      </c>
      <c r="V5" s="7">
        <f t="shared" si="4"/>
        <v>19.399999999999999</v>
      </c>
      <c r="W5" s="7">
        <f t="shared" si="1"/>
        <v>12.499999999999996</v>
      </c>
      <c r="X5" s="7">
        <f t="shared" si="1"/>
        <v>23.099999999999998</v>
      </c>
      <c r="Y5" s="7">
        <f t="shared" si="1"/>
        <v>20.900000000000002</v>
      </c>
      <c r="Z5" s="5">
        <v>38.799999999999997</v>
      </c>
      <c r="AA5" s="5">
        <v>37.799999999999997</v>
      </c>
      <c r="AB5" s="5">
        <v>38.1</v>
      </c>
      <c r="AC5" s="5">
        <v>39.4</v>
      </c>
      <c r="AD5" s="5">
        <v>38.700000000000003</v>
      </c>
      <c r="AE5" s="5">
        <v>34.700000000000003</v>
      </c>
      <c r="AF5" s="5">
        <v>37.5</v>
      </c>
      <c r="AG5" s="5">
        <v>39.1</v>
      </c>
      <c r="AH5" s="7">
        <v>38.4</v>
      </c>
      <c r="AI5" s="7">
        <v>41.1</v>
      </c>
      <c r="AJ5" s="7">
        <v>39.700000000000003</v>
      </c>
      <c r="AK5" s="7">
        <v>33</v>
      </c>
      <c r="AL5" s="7">
        <v>51.2</v>
      </c>
      <c r="AM5" s="7">
        <v>50.1</v>
      </c>
      <c r="AN5" s="7">
        <v>55.5</v>
      </c>
      <c r="AO5" s="7">
        <v>52</v>
      </c>
      <c r="AP5" s="7">
        <v>37.299999999999997</v>
      </c>
      <c r="AQ5" s="7">
        <v>32.299999999999997</v>
      </c>
      <c r="AR5" s="7">
        <v>40.1</v>
      </c>
      <c r="AS5" s="7">
        <v>40.799999999999997</v>
      </c>
      <c r="AT5" s="7">
        <v>39.4</v>
      </c>
      <c r="AU5" s="7">
        <v>43.1</v>
      </c>
      <c r="AV5" s="7">
        <v>50.4</v>
      </c>
      <c r="AW5" s="7">
        <v>44.2</v>
      </c>
    </row>
    <row r="6" spans="1:49" x14ac:dyDescent="0.25">
      <c r="A6" s="1" t="s">
        <v>8</v>
      </c>
      <c r="B6" s="3">
        <v>31.6</v>
      </c>
      <c r="C6" s="4">
        <v>30.8</v>
      </c>
      <c r="D6" s="4">
        <v>33.200000000000003</v>
      </c>
      <c r="E6" s="4">
        <v>29.5</v>
      </c>
      <c r="F6" s="4">
        <v>30.1</v>
      </c>
      <c r="G6" s="4">
        <v>31.3</v>
      </c>
      <c r="H6" s="4">
        <v>33.299999999999997</v>
      </c>
      <c r="I6" s="4">
        <v>28.5</v>
      </c>
      <c r="J6" s="4">
        <v>36.299999999999997</v>
      </c>
      <c r="K6" s="4">
        <v>39</v>
      </c>
      <c r="L6" s="4">
        <v>43.3</v>
      </c>
      <c r="M6" s="4">
        <v>37.200000000000003</v>
      </c>
      <c r="N6" s="4">
        <v>37.200000000000003</v>
      </c>
      <c r="O6" s="4">
        <v>40.299999999999997</v>
      </c>
      <c r="P6" s="4">
        <v>42.4</v>
      </c>
      <c r="Q6" s="5">
        <v>40.5</v>
      </c>
      <c r="R6" s="7">
        <f t="shared" si="2"/>
        <v>4.6999999999999957</v>
      </c>
      <c r="S6" s="7">
        <f t="shared" si="3"/>
        <v>8.1999999999999993</v>
      </c>
      <c r="T6" s="7">
        <f t="shared" si="0"/>
        <v>10.099999999999994</v>
      </c>
      <c r="U6" s="7">
        <f t="shared" si="0"/>
        <v>7.7000000000000028</v>
      </c>
      <c r="V6" s="7">
        <f t="shared" si="4"/>
        <v>7.1000000000000014</v>
      </c>
      <c r="W6" s="7">
        <f t="shared" si="1"/>
        <v>8.9999999999999964</v>
      </c>
      <c r="X6" s="7">
        <f t="shared" si="1"/>
        <v>9.1000000000000014</v>
      </c>
      <c r="Y6" s="7">
        <f t="shared" si="1"/>
        <v>12</v>
      </c>
      <c r="Z6" s="5">
        <v>29.6</v>
      </c>
      <c r="AA6" s="5">
        <v>32.700000000000003</v>
      </c>
      <c r="AB6" s="5">
        <v>33.200000000000003</v>
      </c>
      <c r="AC6" s="5">
        <v>33.6</v>
      </c>
      <c r="AD6" s="5">
        <v>29.5</v>
      </c>
      <c r="AE6" s="5">
        <v>31.7</v>
      </c>
      <c r="AF6" s="5">
        <v>32.1</v>
      </c>
      <c r="AG6" s="5">
        <v>35.1</v>
      </c>
      <c r="AH6" s="7">
        <v>47.9</v>
      </c>
      <c r="AI6" s="7">
        <v>43</v>
      </c>
      <c r="AJ6" s="7">
        <v>47.6</v>
      </c>
      <c r="AK6" s="7">
        <v>46.4</v>
      </c>
      <c r="AL6" s="7">
        <v>46.5</v>
      </c>
      <c r="AM6" s="7">
        <v>52.1</v>
      </c>
      <c r="AN6" s="7">
        <v>52</v>
      </c>
      <c r="AO6" s="7">
        <v>55.2</v>
      </c>
      <c r="AP6" s="7">
        <v>25</v>
      </c>
      <c r="AQ6" s="7">
        <v>30.7</v>
      </c>
      <c r="AR6" s="7">
        <v>29.2</v>
      </c>
      <c r="AS6" s="7">
        <v>33.700000000000003</v>
      </c>
      <c r="AT6" s="7">
        <v>36.799999999999997</v>
      </c>
      <c r="AU6" s="7">
        <v>35.299999999999997</v>
      </c>
      <c r="AV6" s="7">
        <v>39.6</v>
      </c>
      <c r="AW6" s="7">
        <v>41</v>
      </c>
    </row>
    <row r="7" spans="1:49" x14ac:dyDescent="0.25">
      <c r="A7" s="1" t="s">
        <v>9</v>
      </c>
      <c r="B7" s="3">
        <v>46.2</v>
      </c>
      <c r="C7" s="4">
        <v>42.3</v>
      </c>
      <c r="D7" s="4">
        <v>47.1</v>
      </c>
      <c r="E7" s="4">
        <v>42.8</v>
      </c>
      <c r="F7" s="4">
        <v>44.1</v>
      </c>
      <c r="G7" s="4">
        <v>42.4</v>
      </c>
      <c r="H7" s="4">
        <v>45.3</v>
      </c>
      <c r="I7" s="4">
        <v>43.4</v>
      </c>
      <c r="J7" s="4">
        <v>60</v>
      </c>
      <c r="K7" s="4">
        <v>48.2</v>
      </c>
      <c r="L7" s="4">
        <v>62.9</v>
      </c>
      <c r="M7" s="4">
        <v>59.5</v>
      </c>
      <c r="N7" s="4">
        <v>56.9</v>
      </c>
      <c r="O7" s="4">
        <v>50.9</v>
      </c>
      <c r="P7" s="4">
        <v>60.2</v>
      </c>
      <c r="Q7" s="5">
        <v>55.9</v>
      </c>
      <c r="R7" s="7">
        <f t="shared" si="2"/>
        <v>13.799999999999997</v>
      </c>
      <c r="S7" s="7">
        <f t="shared" si="3"/>
        <v>5.9000000000000057</v>
      </c>
      <c r="T7" s="7">
        <f t="shared" si="0"/>
        <v>15.799999999999997</v>
      </c>
      <c r="U7" s="7">
        <f t="shared" si="0"/>
        <v>16.700000000000003</v>
      </c>
      <c r="V7" s="7">
        <f t="shared" si="4"/>
        <v>12.799999999999997</v>
      </c>
      <c r="W7" s="7">
        <f t="shared" si="1"/>
        <v>8.5</v>
      </c>
      <c r="X7" s="7">
        <f t="shared" si="1"/>
        <v>14.900000000000006</v>
      </c>
      <c r="Y7" s="7">
        <f t="shared" si="1"/>
        <v>12.5</v>
      </c>
      <c r="Z7" s="5">
        <v>51.2</v>
      </c>
      <c r="AA7" s="5">
        <v>39.799999999999997</v>
      </c>
      <c r="AB7" s="5">
        <v>53</v>
      </c>
      <c r="AC7" s="5">
        <v>50.1</v>
      </c>
      <c r="AD7" s="5">
        <v>48.2</v>
      </c>
      <c r="AE7" s="5">
        <v>44.1</v>
      </c>
      <c r="AF7" s="5">
        <v>47.4</v>
      </c>
      <c r="AG7" s="5">
        <v>45.8</v>
      </c>
      <c r="AH7" s="7">
        <v>59.6</v>
      </c>
      <c r="AI7" s="7">
        <v>58.9</v>
      </c>
      <c r="AJ7" s="7">
        <v>58.6</v>
      </c>
      <c r="AK7" s="7">
        <v>56.2</v>
      </c>
      <c r="AL7" s="7">
        <v>72.099999999999994</v>
      </c>
      <c r="AM7" s="7">
        <v>63.4</v>
      </c>
      <c r="AN7" s="7">
        <v>74.7</v>
      </c>
      <c r="AO7" s="7">
        <v>75.2</v>
      </c>
      <c r="AP7" s="7">
        <v>46.7</v>
      </c>
      <c r="AQ7" s="7">
        <v>38.5</v>
      </c>
      <c r="AR7" s="7">
        <v>45.9</v>
      </c>
      <c r="AS7" s="7">
        <v>50.5</v>
      </c>
      <c r="AT7" s="7">
        <v>48.9</v>
      </c>
      <c r="AU7" s="7">
        <v>49.9</v>
      </c>
      <c r="AV7" s="7">
        <v>56.6</v>
      </c>
      <c r="AW7" s="7">
        <v>60.9</v>
      </c>
    </row>
    <row r="8" spans="1:49" x14ac:dyDescent="0.25">
      <c r="A8" s="1" t="s">
        <v>10</v>
      </c>
      <c r="B8" s="3">
        <v>35.6</v>
      </c>
      <c r="C8" s="4">
        <v>39.700000000000003</v>
      </c>
      <c r="D8" s="4">
        <v>33.1</v>
      </c>
      <c r="E8" s="4">
        <v>31.6</v>
      </c>
      <c r="F8" s="4">
        <v>33.4</v>
      </c>
      <c r="G8" s="4">
        <v>37.9</v>
      </c>
      <c r="H8" s="4">
        <v>31.9</v>
      </c>
      <c r="I8" s="4">
        <v>29.6</v>
      </c>
      <c r="J8" s="4">
        <v>46.4</v>
      </c>
      <c r="K8" s="4">
        <v>46.1</v>
      </c>
      <c r="L8" s="4">
        <v>44.9</v>
      </c>
      <c r="M8" s="4">
        <v>43.9</v>
      </c>
      <c r="N8" s="4">
        <v>46.5</v>
      </c>
      <c r="O8" s="4">
        <v>45.9</v>
      </c>
      <c r="P8" s="4">
        <v>44.3</v>
      </c>
      <c r="Q8" s="5">
        <v>45.5</v>
      </c>
      <c r="R8" s="7">
        <f t="shared" si="2"/>
        <v>10.799999999999997</v>
      </c>
      <c r="S8" s="7">
        <f t="shared" si="3"/>
        <v>6.3999999999999986</v>
      </c>
      <c r="T8" s="7">
        <f t="shared" si="0"/>
        <v>11.799999999999997</v>
      </c>
      <c r="U8" s="7">
        <f t="shared" si="0"/>
        <v>12.299999999999997</v>
      </c>
      <c r="V8" s="7">
        <f t="shared" si="4"/>
        <v>13.100000000000001</v>
      </c>
      <c r="W8" s="7">
        <f t="shared" si="1"/>
        <v>8</v>
      </c>
      <c r="X8" s="7">
        <f t="shared" si="1"/>
        <v>12.399999999999999</v>
      </c>
      <c r="Y8" s="7">
        <f t="shared" si="1"/>
        <v>15.899999999999999</v>
      </c>
      <c r="Z8" s="5">
        <v>38.799999999999997</v>
      </c>
      <c r="AA8" s="5">
        <v>39.799999999999997</v>
      </c>
      <c r="AB8" s="5">
        <v>36.799999999999997</v>
      </c>
      <c r="AC8" s="5">
        <v>38.6</v>
      </c>
      <c r="AD8" s="5">
        <v>39.299999999999997</v>
      </c>
      <c r="AE8" s="5">
        <v>39</v>
      </c>
      <c r="AF8" s="5">
        <v>36.700000000000003</v>
      </c>
      <c r="AG8" s="5">
        <v>39.200000000000003</v>
      </c>
      <c r="AH8" s="7">
        <v>40.700000000000003</v>
      </c>
      <c r="AI8" s="7">
        <v>42.8</v>
      </c>
      <c r="AJ8" s="7">
        <v>38.4</v>
      </c>
      <c r="AK8" s="7">
        <v>39.799999999999997</v>
      </c>
      <c r="AL8" s="7">
        <v>51.7</v>
      </c>
      <c r="AM8" s="7">
        <v>51.5</v>
      </c>
      <c r="AN8" s="7">
        <v>56.3</v>
      </c>
      <c r="AO8" s="7">
        <v>50.8</v>
      </c>
      <c r="AP8" s="7">
        <v>29.5</v>
      </c>
      <c r="AQ8" s="7">
        <v>33</v>
      </c>
      <c r="AR8" s="7">
        <v>35.700000000000003</v>
      </c>
      <c r="AS8" s="7">
        <v>28</v>
      </c>
      <c r="AT8" s="7">
        <v>54</v>
      </c>
      <c r="AU8" s="7">
        <v>61</v>
      </c>
      <c r="AV8" s="7">
        <v>61.7</v>
      </c>
      <c r="AW8" s="7">
        <v>64.099999999999994</v>
      </c>
    </row>
    <row r="9" spans="1:49" x14ac:dyDescent="0.25">
      <c r="A9" s="1" t="s">
        <v>11</v>
      </c>
      <c r="B9" s="3">
        <v>34.1</v>
      </c>
      <c r="C9" s="4">
        <v>38.9</v>
      </c>
      <c r="D9" s="4">
        <v>32.5</v>
      </c>
      <c r="E9" s="4">
        <v>36.200000000000003</v>
      </c>
      <c r="F9" s="4">
        <v>31.3</v>
      </c>
      <c r="G9" s="4">
        <v>36.9</v>
      </c>
      <c r="H9" s="4">
        <v>27.9</v>
      </c>
      <c r="I9" s="4">
        <v>31.1</v>
      </c>
      <c r="J9" s="4">
        <v>45.5</v>
      </c>
      <c r="K9" s="4">
        <v>46.2</v>
      </c>
      <c r="L9" s="4">
        <v>45.5</v>
      </c>
      <c r="M9" s="4">
        <v>48.5</v>
      </c>
      <c r="N9" s="4">
        <v>44.1</v>
      </c>
      <c r="O9" s="4">
        <v>41.5</v>
      </c>
      <c r="P9" s="4">
        <v>42</v>
      </c>
      <c r="Q9" s="5">
        <v>44.8</v>
      </c>
      <c r="R9" s="7">
        <f t="shared" si="2"/>
        <v>11.399999999999999</v>
      </c>
      <c r="S9" s="7">
        <f t="shared" si="3"/>
        <v>7.3000000000000043</v>
      </c>
      <c r="T9" s="7">
        <f t="shared" si="0"/>
        <v>13</v>
      </c>
      <c r="U9" s="7">
        <f t="shared" si="0"/>
        <v>12.299999999999997</v>
      </c>
      <c r="V9" s="7">
        <f t="shared" si="4"/>
        <v>12.8</v>
      </c>
      <c r="W9" s="7">
        <f t="shared" si="1"/>
        <v>4.6000000000000014</v>
      </c>
      <c r="X9" s="7">
        <f t="shared" si="1"/>
        <v>14.100000000000001</v>
      </c>
      <c r="Y9" s="7">
        <f t="shared" si="1"/>
        <v>13.699999999999996</v>
      </c>
      <c r="Z9" s="5">
        <v>34.299999999999997</v>
      </c>
      <c r="AA9" s="5">
        <v>35.200000000000003</v>
      </c>
      <c r="AB9" s="5">
        <v>34.4</v>
      </c>
      <c r="AC9" s="5">
        <v>38.5</v>
      </c>
      <c r="AD9" s="5">
        <v>33.9</v>
      </c>
      <c r="AE9" s="5">
        <v>31.3</v>
      </c>
      <c r="AF9" s="5">
        <v>30.6</v>
      </c>
      <c r="AG9" s="5">
        <v>35.4</v>
      </c>
      <c r="AH9" s="7">
        <v>39</v>
      </c>
      <c r="AI9" s="7">
        <v>45.2</v>
      </c>
      <c r="AJ9" s="7">
        <v>40.799999999999997</v>
      </c>
      <c r="AK9" s="7">
        <v>38.1</v>
      </c>
      <c r="AL9" s="7">
        <v>50.7</v>
      </c>
      <c r="AM9" s="7">
        <v>52.5</v>
      </c>
      <c r="AN9" s="7">
        <v>51.6</v>
      </c>
      <c r="AO9" s="7">
        <v>53.2</v>
      </c>
      <c r="AP9" s="7">
        <v>29.2</v>
      </c>
      <c r="AQ9" s="7">
        <v>31.1</v>
      </c>
      <c r="AR9" s="7">
        <v>27.4</v>
      </c>
      <c r="AS9" s="7">
        <v>32.200000000000003</v>
      </c>
      <c r="AT9" s="7">
        <v>41.3</v>
      </c>
      <c r="AU9" s="7">
        <v>42.3</v>
      </c>
      <c r="AV9" s="7">
        <v>42</v>
      </c>
      <c r="AW9" s="7">
        <v>41.4</v>
      </c>
    </row>
    <row r="10" spans="1:49" x14ac:dyDescent="0.25">
      <c r="A10" s="1" t="s">
        <v>12</v>
      </c>
      <c r="B10" s="3">
        <v>45.3</v>
      </c>
      <c r="C10" s="4">
        <v>47.5</v>
      </c>
      <c r="D10" s="4">
        <v>45.4</v>
      </c>
      <c r="E10" s="4">
        <v>41.9</v>
      </c>
      <c r="F10" s="4">
        <v>42.6</v>
      </c>
      <c r="G10" s="4">
        <v>42.2</v>
      </c>
      <c r="H10" s="4">
        <v>39.1</v>
      </c>
      <c r="I10" s="4">
        <v>39.5</v>
      </c>
      <c r="J10" s="4">
        <v>51.3</v>
      </c>
      <c r="K10" s="4">
        <v>54</v>
      </c>
      <c r="L10" s="4">
        <v>55.7</v>
      </c>
      <c r="M10" s="4">
        <v>52.1</v>
      </c>
      <c r="N10" s="4">
        <v>52.6</v>
      </c>
      <c r="O10" s="4">
        <v>50.4</v>
      </c>
      <c r="P10" s="4">
        <v>51.4</v>
      </c>
      <c r="Q10" s="5">
        <v>51.5</v>
      </c>
      <c r="R10" s="7">
        <f t="shared" si="2"/>
        <v>6</v>
      </c>
      <c r="S10" s="7">
        <f t="shared" si="3"/>
        <v>6.5</v>
      </c>
      <c r="T10" s="7">
        <f t="shared" si="0"/>
        <v>10.300000000000004</v>
      </c>
      <c r="U10" s="7">
        <f t="shared" si="0"/>
        <v>10.200000000000003</v>
      </c>
      <c r="V10" s="7">
        <f t="shared" si="4"/>
        <v>10</v>
      </c>
      <c r="W10" s="7">
        <f t="shared" si="1"/>
        <v>8.1999999999999957</v>
      </c>
      <c r="X10" s="7">
        <f t="shared" si="1"/>
        <v>12.299999999999997</v>
      </c>
      <c r="Y10" s="7">
        <f t="shared" si="1"/>
        <v>12</v>
      </c>
      <c r="Z10" s="5">
        <v>36.4</v>
      </c>
      <c r="AA10" s="5">
        <v>41.7</v>
      </c>
      <c r="AB10" s="5">
        <v>38.799999999999997</v>
      </c>
      <c r="AC10" s="5">
        <v>37.299999999999997</v>
      </c>
      <c r="AD10" s="5">
        <v>37.4</v>
      </c>
      <c r="AE10" s="5">
        <v>36.1</v>
      </c>
      <c r="AF10" s="5">
        <v>37.4</v>
      </c>
      <c r="AG10" s="5">
        <v>39</v>
      </c>
      <c r="AH10" s="7">
        <v>53.4</v>
      </c>
      <c r="AI10" s="7">
        <v>58.5</v>
      </c>
      <c r="AJ10" s="7">
        <v>49.1</v>
      </c>
      <c r="AK10" s="7">
        <v>48.7</v>
      </c>
      <c r="AL10" s="8">
        <v>61.9</v>
      </c>
      <c r="AM10" s="7">
        <v>63.1</v>
      </c>
      <c r="AN10" s="8">
        <v>61.9</v>
      </c>
      <c r="AO10" s="8">
        <v>61.8</v>
      </c>
      <c r="AP10" s="7">
        <v>35.4</v>
      </c>
      <c r="AQ10" s="7">
        <v>38.5</v>
      </c>
      <c r="AR10" s="7">
        <v>36.299999999999997</v>
      </c>
      <c r="AS10" s="7">
        <v>39.9</v>
      </c>
      <c r="AT10" s="8">
        <v>51.3</v>
      </c>
      <c r="AU10" s="8">
        <v>52.5</v>
      </c>
      <c r="AV10" s="8">
        <v>52.5</v>
      </c>
      <c r="AW10" s="8">
        <v>52.8</v>
      </c>
    </row>
    <row r="11" spans="1:49" x14ac:dyDescent="0.25">
      <c r="A11" s="1" t="s">
        <v>13</v>
      </c>
      <c r="B11" s="3">
        <v>42</v>
      </c>
      <c r="C11" s="4">
        <v>49.6</v>
      </c>
      <c r="D11" s="4">
        <v>44.2</v>
      </c>
      <c r="E11" s="4">
        <v>43.3</v>
      </c>
      <c r="F11" s="4">
        <v>43.3</v>
      </c>
      <c r="G11" s="4">
        <v>38.700000000000003</v>
      </c>
      <c r="H11" s="4">
        <v>44.6</v>
      </c>
      <c r="I11" s="4">
        <v>40</v>
      </c>
      <c r="J11" s="4">
        <v>54.3</v>
      </c>
      <c r="K11" s="4">
        <v>56.5</v>
      </c>
      <c r="L11" s="4">
        <v>60.2</v>
      </c>
      <c r="M11" s="4">
        <v>57.2</v>
      </c>
      <c r="N11" s="4">
        <v>56.1</v>
      </c>
      <c r="O11" s="4">
        <v>50.6</v>
      </c>
      <c r="P11" s="4">
        <v>59.5</v>
      </c>
      <c r="Q11" s="5">
        <v>53.9</v>
      </c>
      <c r="R11" s="7">
        <f t="shared" si="2"/>
        <v>12.299999999999997</v>
      </c>
      <c r="S11" s="7">
        <f t="shared" si="3"/>
        <v>6.8999999999999986</v>
      </c>
      <c r="T11" s="7">
        <f t="shared" si="0"/>
        <v>16</v>
      </c>
      <c r="U11" s="7">
        <f t="shared" si="0"/>
        <v>13.900000000000006</v>
      </c>
      <c r="V11" s="7">
        <f t="shared" si="4"/>
        <v>12.800000000000004</v>
      </c>
      <c r="W11" s="7">
        <f t="shared" si="1"/>
        <v>11.899999999999999</v>
      </c>
      <c r="X11" s="7">
        <f t="shared" si="1"/>
        <v>14.899999999999999</v>
      </c>
      <c r="Y11" s="7">
        <f t="shared" si="1"/>
        <v>13.899999999999999</v>
      </c>
      <c r="Z11" s="5">
        <v>45.8</v>
      </c>
      <c r="AA11" s="5">
        <v>46</v>
      </c>
      <c r="AB11" s="5">
        <v>47.8</v>
      </c>
      <c r="AC11" s="5">
        <v>47.4</v>
      </c>
      <c r="AD11" s="6">
        <v>45</v>
      </c>
      <c r="AE11" s="5">
        <v>42.4</v>
      </c>
      <c r="AF11" s="5">
        <v>47.5</v>
      </c>
      <c r="AG11" s="6">
        <v>42.3</v>
      </c>
      <c r="AH11" s="7">
        <v>55.2</v>
      </c>
      <c r="AI11" s="7">
        <v>59.4</v>
      </c>
      <c r="AJ11" s="7">
        <v>52.8</v>
      </c>
      <c r="AK11" s="7">
        <v>48.8</v>
      </c>
      <c r="AL11" s="7">
        <v>65.5</v>
      </c>
      <c r="AM11" s="7">
        <v>63.9</v>
      </c>
      <c r="AN11" s="7">
        <v>69.099999999999994</v>
      </c>
      <c r="AO11" s="7">
        <v>70.900000000000006</v>
      </c>
      <c r="AP11" s="7">
        <v>44.1</v>
      </c>
      <c r="AQ11" s="7">
        <v>43.9</v>
      </c>
      <c r="AR11" s="7">
        <v>45.6</v>
      </c>
      <c r="AS11" s="7">
        <v>50.8</v>
      </c>
      <c r="AT11" s="7">
        <v>53.9</v>
      </c>
      <c r="AU11" s="7">
        <v>56.1</v>
      </c>
      <c r="AV11" s="7">
        <v>56.1</v>
      </c>
      <c r="AW11" s="7">
        <v>58.9</v>
      </c>
    </row>
    <row r="12" spans="1:49" x14ac:dyDescent="0.25">
      <c r="A12" s="1" t="s">
        <v>14</v>
      </c>
      <c r="B12" s="3">
        <v>34.6</v>
      </c>
      <c r="C12" s="4">
        <v>40.200000000000003</v>
      </c>
      <c r="D12" s="4">
        <v>30.9</v>
      </c>
      <c r="E12" s="4">
        <v>34.200000000000003</v>
      </c>
      <c r="F12" s="4">
        <v>30.9</v>
      </c>
      <c r="G12" s="4">
        <v>33.4</v>
      </c>
      <c r="H12" s="4">
        <v>31.5</v>
      </c>
      <c r="I12" s="4">
        <v>31.8</v>
      </c>
      <c r="J12" s="4">
        <v>38.799999999999997</v>
      </c>
      <c r="K12" s="4">
        <v>42.2</v>
      </c>
      <c r="L12" s="4">
        <v>41.9</v>
      </c>
      <c r="M12" s="4">
        <v>41.2</v>
      </c>
      <c r="N12" s="4">
        <v>38.299999999999997</v>
      </c>
      <c r="O12" s="4">
        <v>37.200000000000003</v>
      </c>
      <c r="P12" s="4">
        <v>40.200000000000003</v>
      </c>
      <c r="Q12" s="5">
        <v>39.200000000000003</v>
      </c>
      <c r="R12" s="7">
        <f t="shared" si="2"/>
        <v>4.1999999999999957</v>
      </c>
      <c r="S12" s="7">
        <f t="shared" si="3"/>
        <v>2</v>
      </c>
      <c r="T12" s="7">
        <f t="shared" si="0"/>
        <v>11</v>
      </c>
      <c r="U12" s="7">
        <f t="shared" si="0"/>
        <v>7</v>
      </c>
      <c r="V12" s="7">
        <f t="shared" si="4"/>
        <v>7.3999999999999986</v>
      </c>
      <c r="W12" s="7">
        <f t="shared" si="1"/>
        <v>3.8000000000000043</v>
      </c>
      <c r="X12" s="7">
        <f t="shared" si="1"/>
        <v>8.7000000000000028</v>
      </c>
      <c r="Y12" s="7">
        <f t="shared" si="1"/>
        <v>7.4000000000000021</v>
      </c>
      <c r="Z12" s="5">
        <v>32.9</v>
      </c>
      <c r="AA12" s="5">
        <v>33.9</v>
      </c>
      <c r="AB12" s="5">
        <v>34.1</v>
      </c>
      <c r="AC12" s="5">
        <v>32.6</v>
      </c>
      <c r="AD12" s="5">
        <v>34.299999999999997</v>
      </c>
      <c r="AE12" s="5">
        <v>32.700000000000003</v>
      </c>
      <c r="AF12" s="5">
        <v>33.700000000000003</v>
      </c>
      <c r="AG12" s="5">
        <v>34.5</v>
      </c>
      <c r="AH12" s="9">
        <v>38.5</v>
      </c>
      <c r="AI12" s="9">
        <v>50.3</v>
      </c>
      <c r="AJ12" s="9">
        <v>40.299999999999997</v>
      </c>
      <c r="AK12" s="9">
        <v>40.200000000000003</v>
      </c>
      <c r="AL12" s="9">
        <v>47.7</v>
      </c>
      <c r="AM12" s="9">
        <v>55.3</v>
      </c>
      <c r="AN12" s="9">
        <v>57.9</v>
      </c>
      <c r="AO12" s="9">
        <v>55.5</v>
      </c>
      <c r="AP12" s="9">
        <v>28</v>
      </c>
      <c r="AQ12" s="9">
        <v>30.9</v>
      </c>
      <c r="AR12" s="9">
        <v>34.9</v>
      </c>
      <c r="AS12" s="9">
        <v>34.299999999999997</v>
      </c>
      <c r="AT12" s="9">
        <v>52</v>
      </c>
      <c r="AU12" s="9">
        <v>52.2</v>
      </c>
      <c r="AV12" s="9">
        <v>52.4</v>
      </c>
      <c r="AW12" s="9">
        <v>51.3</v>
      </c>
    </row>
    <row r="13" spans="1:49" x14ac:dyDescent="0.25">
      <c r="A13" s="10" t="s">
        <v>25</v>
      </c>
      <c r="B13" s="11">
        <v>47</v>
      </c>
      <c r="C13" s="11">
        <v>51.3</v>
      </c>
      <c r="D13" s="11">
        <v>47</v>
      </c>
      <c r="E13" s="11">
        <v>43.5</v>
      </c>
      <c r="F13" s="11">
        <v>49</v>
      </c>
      <c r="G13" s="11">
        <v>50.7</v>
      </c>
      <c r="H13" s="11">
        <v>46.8</v>
      </c>
      <c r="I13" s="11">
        <v>48.2</v>
      </c>
      <c r="J13" s="11">
        <v>54</v>
      </c>
      <c r="K13" s="11">
        <v>54.6</v>
      </c>
      <c r="L13" s="11">
        <v>53.3</v>
      </c>
      <c r="M13" s="11">
        <v>52.8</v>
      </c>
      <c r="N13" s="11">
        <v>57.3</v>
      </c>
      <c r="O13" s="11">
        <v>53.6</v>
      </c>
      <c r="P13" s="11">
        <v>55.6</v>
      </c>
      <c r="Q13" s="11">
        <v>58.2</v>
      </c>
      <c r="R13" s="7">
        <f t="shared" si="2"/>
        <v>7</v>
      </c>
      <c r="S13" s="7">
        <f t="shared" si="3"/>
        <v>3.3000000000000043</v>
      </c>
      <c r="T13" s="7">
        <f t="shared" si="0"/>
        <v>6.2999999999999972</v>
      </c>
      <c r="U13" s="7">
        <f t="shared" si="0"/>
        <v>9.2999999999999972</v>
      </c>
      <c r="V13" s="7">
        <f t="shared" si="4"/>
        <v>8.2999999999999972</v>
      </c>
      <c r="W13" s="7">
        <f t="shared" si="1"/>
        <v>2.8999999999999986</v>
      </c>
      <c r="X13" s="7">
        <f t="shared" si="1"/>
        <v>8.8000000000000043</v>
      </c>
      <c r="Y13" s="7">
        <f t="shared" si="1"/>
        <v>10</v>
      </c>
      <c r="Z13" s="11">
        <v>42.7</v>
      </c>
      <c r="AA13" s="11">
        <v>44.3</v>
      </c>
      <c r="AB13" s="11">
        <v>40.700000000000003</v>
      </c>
      <c r="AC13" s="11">
        <v>42.4</v>
      </c>
      <c r="AD13" s="11">
        <v>43</v>
      </c>
      <c r="AE13" s="11">
        <v>38</v>
      </c>
      <c r="AF13" s="11">
        <v>42.5</v>
      </c>
      <c r="AG13" s="11">
        <v>43.3</v>
      </c>
      <c r="AH13" s="11">
        <v>56.6</v>
      </c>
      <c r="AI13" s="11">
        <v>59</v>
      </c>
      <c r="AJ13" s="11">
        <v>57.4</v>
      </c>
      <c r="AK13" s="11">
        <v>55.5</v>
      </c>
      <c r="AL13" s="11">
        <v>63</v>
      </c>
      <c r="AM13" s="11">
        <v>62.4</v>
      </c>
      <c r="AN13" s="11">
        <v>64.8</v>
      </c>
      <c r="AO13" s="11">
        <v>64.599999999999994</v>
      </c>
      <c r="AP13" s="11">
        <v>45.6</v>
      </c>
      <c r="AQ13" s="11">
        <v>43.8</v>
      </c>
      <c r="AR13" s="11">
        <v>44.5</v>
      </c>
      <c r="AS13" s="11">
        <v>46.6</v>
      </c>
      <c r="AT13" s="11">
        <v>50.9</v>
      </c>
      <c r="AU13" s="11">
        <v>55.7</v>
      </c>
      <c r="AV13" s="11">
        <v>56.2</v>
      </c>
      <c r="AW13" s="11">
        <v>57.9</v>
      </c>
    </row>
    <row r="14" spans="1:49" x14ac:dyDescent="0.25">
      <c r="A14" s="10" t="s">
        <v>26</v>
      </c>
      <c r="B14" s="11">
        <v>38.299999999999997</v>
      </c>
      <c r="C14" s="11">
        <v>44</v>
      </c>
      <c r="D14" s="11">
        <v>39.1</v>
      </c>
      <c r="E14" s="11">
        <v>38.6</v>
      </c>
      <c r="F14" s="11">
        <v>36.4</v>
      </c>
      <c r="G14" s="11">
        <v>43.2</v>
      </c>
      <c r="H14" s="11">
        <v>35.5</v>
      </c>
      <c r="I14" s="11">
        <v>36.799999999999997</v>
      </c>
      <c r="J14" s="11">
        <v>49.3</v>
      </c>
      <c r="K14" s="11">
        <v>53.2</v>
      </c>
      <c r="L14" s="11">
        <v>47.6</v>
      </c>
      <c r="M14" s="11">
        <v>50.9</v>
      </c>
      <c r="N14" s="11">
        <v>45.1</v>
      </c>
      <c r="O14" s="11">
        <v>48</v>
      </c>
      <c r="P14" s="11">
        <v>47.6</v>
      </c>
      <c r="Q14" s="11">
        <v>50</v>
      </c>
      <c r="R14" s="7">
        <f t="shared" si="2"/>
        <v>11</v>
      </c>
      <c r="S14" s="7">
        <f t="shared" si="3"/>
        <v>9.2000000000000028</v>
      </c>
      <c r="T14" s="7">
        <f t="shared" si="0"/>
        <v>8.5</v>
      </c>
      <c r="U14" s="7">
        <f t="shared" si="0"/>
        <v>12.299999999999997</v>
      </c>
      <c r="V14" s="7">
        <f t="shared" si="4"/>
        <v>8.7000000000000028</v>
      </c>
      <c r="W14" s="7">
        <f t="shared" si="1"/>
        <v>4.7999999999999972</v>
      </c>
      <c r="X14" s="7">
        <f t="shared" si="1"/>
        <v>12.100000000000001</v>
      </c>
      <c r="Y14" s="7">
        <f t="shared" si="1"/>
        <v>13.200000000000003</v>
      </c>
      <c r="Z14" s="11">
        <v>35.200000000000003</v>
      </c>
      <c r="AA14" s="11">
        <v>30.6</v>
      </c>
      <c r="AB14" s="11">
        <v>52.8</v>
      </c>
      <c r="AC14" s="12">
        <v>37.4</v>
      </c>
      <c r="AD14" s="12">
        <v>31.1</v>
      </c>
      <c r="AE14" s="12">
        <v>32</v>
      </c>
      <c r="AF14" s="12">
        <v>34.4</v>
      </c>
      <c r="AG14" s="11">
        <v>35.700000000000003</v>
      </c>
      <c r="AH14" s="11">
        <v>42.8</v>
      </c>
      <c r="AI14" s="11">
        <v>47.9</v>
      </c>
      <c r="AJ14" s="11">
        <v>43.6</v>
      </c>
      <c r="AK14" s="11">
        <v>46.8</v>
      </c>
      <c r="AL14" s="11">
        <v>53.4</v>
      </c>
      <c r="AM14" s="11">
        <v>51.9</v>
      </c>
      <c r="AN14" s="11">
        <v>59</v>
      </c>
      <c r="AO14" s="11">
        <v>58.2</v>
      </c>
      <c r="AP14" s="11">
        <v>33.4</v>
      </c>
      <c r="AQ14" s="11">
        <v>26.7</v>
      </c>
      <c r="AR14" s="11">
        <v>37</v>
      </c>
      <c r="AS14" s="11">
        <v>36.299999999999997</v>
      </c>
      <c r="AT14" s="11">
        <v>21.2</v>
      </c>
      <c r="AU14" s="11">
        <v>21.1</v>
      </c>
      <c r="AV14" s="11">
        <v>21</v>
      </c>
      <c r="AW14" s="11">
        <v>26.7</v>
      </c>
    </row>
    <row r="15" spans="1:49" x14ac:dyDescent="0.25">
      <c r="A15" s="10" t="s">
        <v>27</v>
      </c>
      <c r="B15" s="11">
        <v>42</v>
      </c>
      <c r="C15" s="11">
        <v>45.3</v>
      </c>
      <c r="D15" s="11">
        <v>42.1</v>
      </c>
      <c r="E15" s="11">
        <v>40.4</v>
      </c>
      <c r="F15" s="11">
        <v>39.4</v>
      </c>
      <c r="G15" s="11">
        <v>45</v>
      </c>
      <c r="H15" s="11">
        <v>43.8</v>
      </c>
      <c r="I15" s="11">
        <v>39.9</v>
      </c>
      <c r="J15" s="11">
        <v>52.4</v>
      </c>
      <c r="K15" s="11">
        <v>56.9</v>
      </c>
      <c r="L15" s="11">
        <v>55.3</v>
      </c>
      <c r="M15" s="11">
        <v>58.6</v>
      </c>
      <c r="N15" s="11">
        <v>57</v>
      </c>
      <c r="O15" s="11">
        <v>54.9</v>
      </c>
      <c r="P15" s="11">
        <v>57.6</v>
      </c>
      <c r="Q15" s="11">
        <v>56.2</v>
      </c>
      <c r="R15" s="7">
        <f t="shared" si="2"/>
        <v>10.399999999999999</v>
      </c>
      <c r="S15" s="7">
        <f t="shared" si="3"/>
        <v>11.600000000000001</v>
      </c>
      <c r="T15" s="7">
        <f t="shared" si="0"/>
        <v>13.199999999999996</v>
      </c>
      <c r="U15" s="7">
        <f t="shared" si="0"/>
        <v>18.200000000000003</v>
      </c>
      <c r="V15" s="7">
        <f t="shared" si="4"/>
        <v>17.600000000000001</v>
      </c>
      <c r="W15" s="7">
        <f t="shared" si="1"/>
        <v>9.8999999999999986</v>
      </c>
      <c r="X15" s="7">
        <f t="shared" si="1"/>
        <v>13.800000000000004</v>
      </c>
      <c r="Y15" s="7">
        <f t="shared" si="1"/>
        <v>16.300000000000004</v>
      </c>
      <c r="Z15" s="11">
        <v>41</v>
      </c>
      <c r="AA15" s="11">
        <v>43.6</v>
      </c>
      <c r="AB15" s="11">
        <v>43.6</v>
      </c>
      <c r="AC15" s="12">
        <v>46.1</v>
      </c>
      <c r="AD15" s="11">
        <v>42.9</v>
      </c>
      <c r="AE15" s="11">
        <v>41.1</v>
      </c>
      <c r="AF15" s="11">
        <v>40.799999999999997</v>
      </c>
      <c r="AG15" s="11">
        <v>41.1</v>
      </c>
      <c r="AH15" s="11">
        <v>47</v>
      </c>
      <c r="AI15" s="11">
        <v>62.4</v>
      </c>
      <c r="AJ15" s="11">
        <v>50.9</v>
      </c>
      <c r="AK15" s="11">
        <v>50.9</v>
      </c>
      <c r="AL15" s="11">
        <v>61</v>
      </c>
      <c r="AM15" s="11">
        <v>64.099999999999994</v>
      </c>
      <c r="AN15" s="11">
        <v>62.4</v>
      </c>
      <c r="AO15" s="11">
        <v>62.4</v>
      </c>
      <c r="AP15" s="11">
        <v>48.5</v>
      </c>
      <c r="AQ15" s="11">
        <v>45.7</v>
      </c>
      <c r="AR15" s="11">
        <v>44</v>
      </c>
      <c r="AS15" s="11">
        <v>49.7</v>
      </c>
      <c r="AT15" s="11">
        <v>49</v>
      </c>
      <c r="AU15" s="11">
        <v>50</v>
      </c>
      <c r="AV15" s="11">
        <v>50</v>
      </c>
      <c r="AW15" s="11">
        <v>57.4</v>
      </c>
    </row>
    <row r="16" spans="1:49" x14ac:dyDescent="0.25">
      <c r="A16" s="10" t="s">
        <v>28</v>
      </c>
      <c r="B16" s="11">
        <v>35</v>
      </c>
      <c r="C16" s="11">
        <v>41.1</v>
      </c>
      <c r="D16" s="11">
        <v>34.200000000000003</v>
      </c>
      <c r="E16" s="11">
        <v>35.4</v>
      </c>
      <c r="F16" s="11">
        <v>37.1</v>
      </c>
      <c r="G16" s="11">
        <v>40.4</v>
      </c>
      <c r="H16" s="11">
        <v>37.700000000000003</v>
      </c>
      <c r="I16" s="11">
        <v>36.6</v>
      </c>
      <c r="J16" s="11">
        <v>47.8</v>
      </c>
      <c r="K16" s="11">
        <v>49.6</v>
      </c>
      <c r="L16" s="11">
        <v>49.5</v>
      </c>
      <c r="M16" s="11">
        <v>49.5</v>
      </c>
      <c r="N16" s="11">
        <v>49</v>
      </c>
      <c r="O16" s="11">
        <v>50.2</v>
      </c>
      <c r="P16" s="11">
        <v>50.4</v>
      </c>
      <c r="Q16" s="11">
        <v>52.7</v>
      </c>
      <c r="R16" s="7">
        <f t="shared" si="2"/>
        <v>12.799999999999997</v>
      </c>
      <c r="S16" s="7">
        <f t="shared" si="3"/>
        <v>8.5</v>
      </c>
      <c r="T16" s="7">
        <f t="shared" si="0"/>
        <v>15.299999999999997</v>
      </c>
      <c r="U16" s="7">
        <f t="shared" si="0"/>
        <v>14.100000000000001</v>
      </c>
      <c r="V16" s="7">
        <f t="shared" si="4"/>
        <v>11.899999999999999</v>
      </c>
      <c r="W16" s="7">
        <f t="shared" si="1"/>
        <v>9.8000000000000043</v>
      </c>
      <c r="X16" s="7">
        <f t="shared" si="1"/>
        <v>12.699999999999996</v>
      </c>
      <c r="Y16" s="7">
        <f t="shared" si="1"/>
        <v>16.100000000000001</v>
      </c>
      <c r="Z16" s="11">
        <v>40.299999999999997</v>
      </c>
      <c r="AA16" s="11">
        <v>38.799999999999997</v>
      </c>
      <c r="AB16" s="11">
        <v>39.6</v>
      </c>
      <c r="AC16" s="11">
        <v>41.7</v>
      </c>
      <c r="AD16" s="11">
        <v>38.5</v>
      </c>
      <c r="AE16" s="11">
        <v>38.700000000000003</v>
      </c>
      <c r="AF16" s="11">
        <v>37.799999999999997</v>
      </c>
      <c r="AG16" s="11">
        <v>40.5</v>
      </c>
      <c r="AH16" s="11">
        <v>51.8</v>
      </c>
      <c r="AI16" s="11">
        <v>53.2</v>
      </c>
      <c r="AJ16" s="11">
        <v>50.5</v>
      </c>
      <c r="AK16" s="11">
        <v>46.2</v>
      </c>
      <c r="AL16" s="11">
        <v>54.3</v>
      </c>
      <c r="AM16" s="11">
        <v>56.1</v>
      </c>
      <c r="AN16" s="11">
        <v>58</v>
      </c>
      <c r="AO16" s="11">
        <v>54.7</v>
      </c>
      <c r="AP16" s="11">
        <v>39.9</v>
      </c>
      <c r="AQ16" s="11">
        <v>39.5</v>
      </c>
      <c r="AR16" s="11">
        <v>39.200000000000003</v>
      </c>
      <c r="AS16" s="11">
        <v>40.4</v>
      </c>
      <c r="AT16" s="11">
        <v>38.5</v>
      </c>
      <c r="AU16" s="11">
        <v>43</v>
      </c>
      <c r="AV16" s="11">
        <v>42.8</v>
      </c>
      <c r="AW16" s="11">
        <v>45.2</v>
      </c>
    </row>
    <row r="17" spans="1:49" x14ac:dyDescent="0.25">
      <c r="A17" s="10" t="s">
        <v>29</v>
      </c>
      <c r="B17" s="11">
        <v>46.6</v>
      </c>
      <c r="C17" s="11">
        <v>52.3</v>
      </c>
      <c r="D17" s="11">
        <v>47.2</v>
      </c>
      <c r="E17" s="11">
        <v>47.3</v>
      </c>
      <c r="F17" s="11">
        <v>39.200000000000003</v>
      </c>
      <c r="G17" s="11">
        <v>47.3</v>
      </c>
      <c r="H17" s="11">
        <v>37.9</v>
      </c>
      <c r="I17" s="11">
        <v>44.1</v>
      </c>
      <c r="J17" s="11">
        <v>56.4</v>
      </c>
      <c r="K17" s="11">
        <v>58</v>
      </c>
      <c r="L17" s="11">
        <v>56.1</v>
      </c>
      <c r="M17" s="11">
        <v>54.6</v>
      </c>
      <c r="N17" s="11">
        <v>55.5</v>
      </c>
      <c r="O17" s="11">
        <v>54.3</v>
      </c>
      <c r="P17" s="11">
        <v>53</v>
      </c>
      <c r="Q17" s="11">
        <v>56.1</v>
      </c>
      <c r="R17" s="7">
        <f t="shared" si="2"/>
        <v>9.7999999999999972</v>
      </c>
      <c r="S17" s="7">
        <f>K17-C17</f>
        <v>5.7000000000000028</v>
      </c>
      <c r="T17" s="7">
        <f t="shared" si="0"/>
        <v>8.8999999999999986</v>
      </c>
      <c r="U17" s="7">
        <f t="shared" si="0"/>
        <v>7.3000000000000043</v>
      </c>
      <c r="V17" s="7">
        <f t="shared" si="4"/>
        <v>16.299999999999997</v>
      </c>
      <c r="W17" s="7">
        <f t="shared" si="1"/>
        <v>7</v>
      </c>
      <c r="X17" s="7">
        <f t="shared" si="1"/>
        <v>15.100000000000001</v>
      </c>
      <c r="Y17" s="7">
        <f t="shared" si="1"/>
        <v>12</v>
      </c>
      <c r="Z17" s="11">
        <v>48.3</v>
      </c>
      <c r="AA17" s="11">
        <v>46.1</v>
      </c>
      <c r="AB17" s="11">
        <v>46.6</v>
      </c>
      <c r="AC17" s="11">
        <v>45.2</v>
      </c>
      <c r="AD17" s="11">
        <v>45</v>
      </c>
      <c r="AE17" s="11">
        <v>43</v>
      </c>
      <c r="AF17" s="11">
        <v>43</v>
      </c>
      <c r="AG17" s="11">
        <v>43.3</v>
      </c>
      <c r="AH17" s="11">
        <v>52.8</v>
      </c>
      <c r="AI17" s="11">
        <v>61.3</v>
      </c>
      <c r="AJ17" s="11">
        <v>53.8</v>
      </c>
      <c r="AK17" s="11">
        <v>51.8</v>
      </c>
      <c r="AL17" s="11">
        <v>63.2</v>
      </c>
      <c r="AM17" s="11">
        <v>62.5</v>
      </c>
      <c r="AN17" s="11">
        <v>64.2</v>
      </c>
      <c r="AO17" s="11">
        <v>63.2</v>
      </c>
      <c r="AP17" s="11">
        <v>47.4</v>
      </c>
      <c r="AQ17" s="11">
        <v>44.9</v>
      </c>
      <c r="AR17" s="11">
        <v>45.2</v>
      </c>
      <c r="AS17" s="11">
        <v>48.4</v>
      </c>
      <c r="AT17" s="11">
        <v>60.2</v>
      </c>
      <c r="AU17" s="11">
        <v>58.9</v>
      </c>
      <c r="AV17" s="11">
        <v>59</v>
      </c>
      <c r="AW17" s="11">
        <v>59.8</v>
      </c>
    </row>
    <row r="18" spans="1:49" x14ac:dyDescent="0.25">
      <c r="A18" s="10" t="s">
        <v>30</v>
      </c>
      <c r="B18" s="11">
        <v>19</v>
      </c>
      <c r="C18" s="11">
        <v>24.6</v>
      </c>
      <c r="D18" s="11">
        <v>18.100000000000001</v>
      </c>
      <c r="E18" s="11">
        <v>18.600000000000001</v>
      </c>
      <c r="F18" s="11">
        <v>19.5</v>
      </c>
      <c r="G18" s="11">
        <v>23.8</v>
      </c>
      <c r="H18" s="11">
        <v>21.4</v>
      </c>
      <c r="I18" s="11">
        <v>20.8</v>
      </c>
      <c r="J18" s="11">
        <v>32</v>
      </c>
      <c r="K18" s="11">
        <v>37.200000000000003</v>
      </c>
      <c r="L18" s="11">
        <v>35.4</v>
      </c>
      <c r="M18" s="11">
        <v>28</v>
      </c>
      <c r="N18" s="11">
        <v>34.700000000000003</v>
      </c>
      <c r="O18" s="11">
        <v>36.9</v>
      </c>
      <c r="P18" s="11">
        <v>37.200000000000003</v>
      </c>
      <c r="Q18" s="11">
        <v>38.5</v>
      </c>
      <c r="R18" s="7">
        <f t="shared" si="2"/>
        <v>13</v>
      </c>
      <c r="S18" s="13">
        <f>K18-C18</f>
        <v>12.600000000000001</v>
      </c>
      <c r="T18" s="7">
        <f t="shared" si="0"/>
        <v>17.299999999999997</v>
      </c>
      <c r="U18" s="7">
        <f t="shared" si="0"/>
        <v>9.3999999999999986</v>
      </c>
      <c r="V18" s="7">
        <f t="shared" si="4"/>
        <v>15.200000000000003</v>
      </c>
      <c r="W18" s="7">
        <f t="shared" si="1"/>
        <v>13.099999999999998</v>
      </c>
      <c r="X18" s="7">
        <f t="shared" si="1"/>
        <v>15.800000000000004</v>
      </c>
      <c r="Y18" s="7">
        <f t="shared" si="1"/>
        <v>17.7</v>
      </c>
      <c r="Z18" s="11">
        <v>26.1</v>
      </c>
      <c r="AA18" s="11">
        <v>28.6</v>
      </c>
      <c r="AB18" s="11">
        <v>28.9</v>
      </c>
      <c r="AC18" s="11">
        <v>22.3</v>
      </c>
      <c r="AD18" s="11">
        <v>26.1</v>
      </c>
      <c r="AE18" s="11">
        <v>27.3</v>
      </c>
      <c r="AF18" s="11">
        <v>27.3</v>
      </c>
      <c r="AG18" s="11">
        <v>28.3</v>
      </c>
      <c r="AH18" s="11">
        <v>23</v>
      </c>
      <c r="AI18" s="11">
        <v>27.2</v>
      </c>
      <c r="AJ18" s="11">
        <v>26.7</v>
      </c>
      <c r="AK18" s="11">
        <v>20.100000000000001</v>
      </c>
      <c r="AL18" s="11">
        <v>36.700000000000003</v>
      </c>
      <c r="AM18" s="11">
        <v>40.299999999999997</v>
      </c>
      <c r="AN18" s="11">
        <v>38.799999999999997</v>
      </c>
      <c r="AO18" s="11">
        <v>37.700000000000003</v>
      </c>
      <c r="AP18" s="11">
        <v>9.9</v>
      </c>
      <c r="AQ18" s="11">
        <v>12.9</v>
      </c>
      <c r="AR18" s="11">
        <v>11.6</v>
      </c>
      <c r="AS18" s="11">
        <v>13.8</v>
      </c>
      <c r="AT18" s="11">
        <v>33.9</v>
      </c>
      <c r="AU18" s="11">
        <v>35.799999999999997</v>
      </c>
      <c r="AV18" s="11">
        <v>35.6</v>
      </c>
      <c r="AW18" s="11">
        <v>33.700000000000003</v>
      </c>
    </row>
    <row r="19" spans="1:49" x14ac:dyDescent="0.25">
      <c r="A19" s="10" t="s">
        <v>31</v>
      </c>
      <c r="B19" s="11">
        <v>30.6</v>
      </c>
      <c r="C19" s="11">
        <v>33.700000000000003</v>
      </c>
      <c r="D19" s="11">
        <v>28.7</v>
      </c>
      <c r="E19" s="11">
        <v>29.5</v>
      </c>
      <c r="F19" s="11">
        <v>29.9</v>
      </c>
      <c r="G19" s="11">
        <v>31.4</v>
      </c>
      <c r="H19" s="11">
        <v>27.2</v>
      </c>
      <c r="I19" s="11">
        <v>27.4</v>
      </c>
      <c r="J19" s="11">
        <v>42.9</v>
      </c>
      <c r="K19" s="11">
        <v>42.3</v>
      </c>
      <c r="L19" s="11">
        <v>42.6</v>
      </c>
      <c r="M19" s="11">
        <v>38.700000000000003</v>
      </c>
      <c r="N19" s="11">
        <v>42.1</v>
      </c>
      <c r="O19" s="11">
        <v>40.799999999999997</v>
      </c>
      <c r="P19" s="11">
        <v>42.7</v>
      </c>
      <c r="Q19" s="11">
        <v>41.2</v>
      </c>
      <c r="R19" s="7">
        <f t="shared" si="2"/>
        <v>12.299999999999997</v>
      </c>
      <c r="S19" s="7">
        <f>K19-C19</f>
        <v>8.5999999999999943</v>
      </c>
      <c r="T19" s="7">
        <f t="shared" si="3"/>
        <v>13.900000000000002</v>
      </c>
      <c r="U19" s="7">
        <f t="shared" si="3"/>
        <v>9.2000000000000028</v>
      </c>
      <c r="V19" s="7">
        <f t="shared" si="4"/>
        <v>12.200000000000003</v>
      </c>
      <c r="W19" s="7">
        <f t="shared" si="4"/>
        <v>9.3999999999999986</v>
      </c>
      <c r="X19" s="7">
        <f t="shared" si="4"/>
        <v>15.500000000000004</v>
      </c>
      <c r="Y19" s="7">
        <f t="shared" si="4"/>
        <v>13.800000000000004</v>
      </c>
      <c r="Z19" s="11">
        <v>33.299999999999997</v>
      </c>
      <c r="AA19" s="11">
        <v>31.5</v>
      </c>
      <c r="AB19" s="11">
        <v>33.4</v>
      </c>
      <c r="AC19" s="11">
        <v>28.9</v>
      </c>
      <c r="AD19" s="11">
        <v>30.6</v>
      </c>
      <c r="AE19" s="11">
        <v>30.6</v>
      </c>
      <c r="AF19" s="11">
        <v>30.7</v>
      </c>
      <c r="AG19" s="11">
        <v>28.8</v>
      </c>
      <c r="AH19" s="11">
        <v>44.6</v>
      </c>
      <c r="AI19" s="11">
        <v>44.8</v>
      </c>
      <c r="AJ19" s="11">
        <v>42.5</v>
      </c>
      <c r="AK19" s="11">
        <v>39.200000000000003</v>
      </c>
      <c r="AL19" s="11">
        <v>54.4</v>
      </c>
      <c r="AM19" s="11">
        <v>53.5</v>
      </c>
      <c r="AN19" s="11">
        <v>54.6</v>
      </c>
      <c r="AO19" s="11">
        <v>60.3</v>
      </c>
      <c r="AP19" s="11">
        <v>31.6</v>
      </c>
      <c r="AQ19" s="11">
        <v>31.8</v>
      </c>
      <c r="AR19" s="11">
        <v>33.1</v>
      </c>
      <c r="AS19" s="11">
        <v>38.9</v>
      </c>
      <c r="AT19" s="11">
        <v>46.6</v>
      </c>
      <c r="AU19" s="11">
        <v>44.4</v>
      </c>
      <c r="AV19" s="11">
        <v>44.3</v>
      </c>
      <c r="AW19" s="11">
        <v>56.3</v>
      </c>
    </row>
    <row r="20" spans="1:49" x14ac:dyDescent="0.25">
      <c r="A20" s="10" t="s">
        <v>32</v>
      </c>
      <c r="B20" s="11">
        <v>35.700000000000003</v>
      </c>
      <c r="C20" s="11">
        <v>36.9</v>
      </c>
      <c r="D20" s="11">
        <v>35.700000000000003</v>
      </c>
      <c r="E20" s="11">
        <v>31.3</v>
      </c>
      <c r="F20" s="11">
        <v>27</v>
      </c>
      <c r="G20" s="11">
        <v>33.5</v>
      </c>
      <c r="H20" s="11">
        <v>29.2</v>
      </c>
      <c r="I20" s="11">
        <v>26.8</v>
      </c>
      <c r="J20" s="11">
        <v>51.6</v>
      </c>
      <c r="K20" s="11">
        <v>51.7</v>
      </c>
      <c r="L20" s="11">
        <v>51.1</v>
      </c>
      <c r="M20" s="11">
        <v>52.6</v>
      </c>
      <c r="N20" s="11">
        <v>43.9</v>
      </c>
      <c r="O20" s="11">
        <v>47.3</v>
      </c>
      <c r="P20" s="11">
        <v>47.3</v>
      </c>
      <c r="Q20" s="11">
        <v>44.7</v>
      </c>
      <c r="R20" s="7">
        <f t="shared" si="2"/>
        <v>15.899999999999999</v>
      </c>
      <c r="S20" s="7">
        <f t="shared" si="3"/>
        <v>14.800000000000004</v>
      </c>
      <c r="T20" s="7">
        <f t="shared" si="3"/>
        <v>15.399999999999999</v>
      </c>
      <c r="U20" s="7">
        <f t="shared" si="3"/>
        <v>21.3</v>
      </c>
      <c r="V20" s="7">
        <f t="shared" si="4"/>
        <v>16.899999999999999</v>
      </c>
      <c r="W20" s="7">
        <f t="shared" si="4"/>
        <v>13.799999999999997</v>
      </c>
      <c r="X20" s="7">
        <f t="shared" si="4"/>
        <v>18.099999999999998</v>
      </c>
      <c r="Y20" s="7">
        <f t="shared" si="4"/>
        <v>17.900000000000002</v>
      </c>
      <c r="Z20" s="11">
        <v>41</v>
      </c>
      <c r="AA20" s="11">
        <v>37.9</v>
      </c>
      <c r="AB20" s="11">
        <v>37.9</v>
      </c>
      <c r="AC20" s="11">
        <v>41.6</v>
      </c>
      <c r="AD20" s="11">
        <v>33.1</v>
      </c>
      <c r="AE20" s="11">
        <v>34.799999999999997</v>
      </c>
      <c r="AF20" s="11">
        <v>35.200000000000003</v>
      </c>
      <c r="AG20" s="11">
        <v>34.799999999999997</v>
      </c>
      <c r="AH20" s="11">
        <v>41.7</v>
      </c>
      <c r="AI20" s="11">
        <v>46.1</v>
      </c>
      <c r="AJ20" s="11">
        <v>44.9</v>
      </c>
      <c r="AK20" s="11">
        <v>41</v>
      </c>
      <c r="AL20" s="12">
        <v>60.6</v>
      </c>
      <c r="AM20" s="12">
        <v>59.3</v>
      </c>
      <c r="AN20" s="12">
        <v>64.2</v>
      </c>
      <c r="AO20" s="12">
        <v>63</v>
      </c>
      <c r="AP20" s="11">
        <v>39.200000000000003</v>
      </c>
      <c r="AQ20" s="11">
        <v>34.299999999999997</v>
      </c>
      <c r="AR20" s="11">
        <v>36.4</v>
      </c>
      <c r="AS20" s="11">
        <v>40.5</v>
      </c>
      <c r="AT20" s="12">
        <v>46.1</v>
      </c>
      <c r="AU20" s="12">
        <v>38.1</v>
      </c>
      <c r="AV20" s="12">
        <v>37.799999999999997</v>
      </c>
      <c r="AW20" s="12">
        <v>41.3</v>
      </c>
    </row>
    <row r="21" spans="1:49" x14ac:dyDescent="0.25">
      <c r="A21" s="10" t="s">
        <v>33</v>
      </c>
      <c r="B21" s="12">
        <v>38.6</v>
      </c>
      <c r="C21" s="12">
        <v>45.2</v>
      </c>
      <c r="D21" s="12">
        <v>36.299999999999997</v>
      </c>
      <c r="E21" s="12">
        <v>33.5</v>
      </c>
      <c r="F21" s="12">
        <v>38.799999999999997</v>
      </c>
      <c r="G21" s="11">
        <v>43.6</v>
      </c>
      <c r="H21" s="12">
        <v>38.799999999999997</v>
      </c>
      <c r="I21" s="12">
        <v>36.200000000000003</v>
      </c>
      <c r="J21" s="12">
        <v>54.2</v>
      </c>
      <c r="K21" s="12">
        <v>56.4</v>
      </c>
      <c r="L21" s="12">
        <v>50.6</v>
      </c>
      <c r="M21" s="12">
        <v>49.9</v>
      </c>
      <c r="N21" s="11">
        <v>55.6</v>
      </c>
      <c r="O21" s="12">
        <v>53</v>
      </c>
      <c r="P21" s="11">
        <v>52.3</v>
      </c>
      <c r="Q21" s="11">
        <v>54.2</v>
      </c>
      <c r="R21" s="7">
        <f t="shared" si="2"/>
        <v>15.600000000000001</v>
      </c>
      <c r="S21" s="7">
        <f t="shared" si="3"/>
        <v>11.199999999999996</v>
      </c>
      <c r="T21" s="7">
        <f t="shared" si="3"/>
        <v>14.300000000000004</v>
      </c>
      <c r="U21" s="7">
        <f t="shared" si="3"/>
        <v>16.399999999999999</v>
      </c>
      <c r="V21" s="7">
        <f t="shared" si="4"/>
        <v>16.800000000000004</v>
      </c>
      <c r="W21" s="7">
        <f t="shared" si="4"/>
        <v>9.3999999999999986</v>
      </c>
      <c r="X21" s="7">
        <f t="shared" si="4"/>
        <v>13.5</v>
      </c>
      <c r="Y21" s="7">
        <f t="shared" si="4"/>
        <v>18</v>
      </c>
      <c r="Z21" s="11">
        <v>48.5</v>
      </c>
      <c r="AA21" s="11">
        <v>43.4</v>
      </c>
      <c r="AB21" s="11">
        <v>42.7</v>
      </c>
      <c r="AC21" s="11">
        <v>46.7</v>
      </c>
      <c r="AD21" s="11">
        <v>46.7</v>
      </c>
      <c r="AE21" s="11">
        <v>42.5</v>
      </c>
      <c r="AF21" s="11">
        <v>42.5</v>
      </c>
      <c r="AG21" s="11">
        <v>44.1</v>
      </c>
      <c r="AH21" s="11">
        <v>49.4</v>
      </c>
      <c r="AI21" s="11">
        <v>54.6</v>
      </c>
      <c r="AJ21" s="11">
        <v>47.1</v>
      </c>
      <c r="AK21" s="11">
        <v>45.8</v>
      </c>
      <c r="AL21" s="12">
        <v>61.6</v>
      </c>
      <c r="AM21" s="12">
        <v>60</v>
      </c>
      <c r="AN21" s="12">
        <v>61.2</v>
      </c>
      <c r="AO21" s="12">
        <v>62.9</v>
      </c>
      <c r="AP21" s="11">
        <v>49.3</v>
      </c>
      <c r="AQ21" s="11">
        <v>44.7</v>
      </c>
      <c r="AR21" s="11">
        <v>45</v>
      </c>
      <c r="AS21" s="11" t="s">
        <v>35</v>
      </c>
      <c r="AT21" s="11">
        <v>56.3</v>
      </c>
      <c r="AU21" s="11">
        <v>56.5</v>
      </c>
      <c r="AV21" s="11">
        <v>55.7</v>
      </c>
      <c r="AW21" s="11">
        <v>66.5</v>
      </c>
    </row>
    <row r="22" spans="1:49" x14ac:dyDescent="0.25">
      <c r="A22" s="10" t="s">
        <v>34</v>
      </c>
      <c r="B22" s="12">
        <v>35.700000000000003</v>
      </c>
      <c r="C22" s="12">
        <v>39.700000000000003</v>
      </c>
      <c r="D22" s="12">
        <v>38.200000000000003</v>
      </c>
      <c r="E22" s="12">
        <v>31.7</v>
      </c>
      <c r="F22" s="11">
        <v>34.6</v>
      </c>
      <c r="G22" s="11">
        <v>36.1</v>
      </c>
      <c r="H22" s="11">
        <v>32</v>
      </c>
      <c r="I22" s="11">
        <v>28.2</v>
      </c>
      <c r="J22" s="11">
        <v>45.8</v>
      </c>
      <c r="K22" s="11">
        <v>48.5</v>
      </c>
      <c r="L22" s="11">
        <v>43</v>
      </c>
      <c r="M22" s="11">
        <v>43.4</v>
      </c>
      <c r="N22" s="11">
        <v>46.5</v>
      </c>
      <c r="O22" s="11">
        <v>47.9</v>
      </c>
      <c r="P22" s="11">
        <v>50.3</v>
      </c>
      <c r="Q22" s="11">
        <v>48.3</v>
      </c>
      <c r="R22" s="7">
        <f>J22-B22</f>
        <v>10.099999999999994</v>
      </c>
      <c r="S22" s="7">
        <f t="shared" si="3"/>
        <v>8.7999999999999972</v>
      </c>
      <c r="T22" s="7">
        <f t="shared" si="3"/>
        <v>4.7999999999999972</v>
      </c>
      <c r="U22" s="7">
        <f t="shared" si="3"/>
        <v>11.7</v>
      </c>
      <c r="V22" s="7">
        <f t="shared" si="4"/>
        <v>11.899999999999999</v>
      </c>
      <c r="W22" s="7">
        <f t="shared" si="4"/>
        <v>11.799999999999997</v>
      </c>
      <c r="X22" s="7">
        <f t="shared" si="4"/>
        <v>18.299999999999997</v>
      </c>
      <c r="Y22" s="7">
        <f t="shared" si="4"/>
        <v>20.099999999999998</v>
      </c>
      <c r="Z22" s="11">
        <v>41.7</v>
      </c>
      <c r="AA22" s="11">
        <v>39.1</v>
      </c>
      <c r="AB22" s="11">
        <v>38.1</v>
      </c>
      <c r="AC22" s="11">
        <v>42</v>
      </c>
      <c r="AD22" s="12">
        <v>38.9</v>
      </c>
      <c r="AE22" s="11">
        <v>38.700000000000003</v>
      </c>
      <c r="AF22" s="12">
        <v>41.6</v>
      </c>
      <c r="AG22" s="12">
        <v>42.3</v>
      </c>
      <c r="AH22" s="11">
        <v>47.8</v>
      </c>
      <c r="AI22" s="11">
        <v>46.8</v>
      </c>
      <c r="AJ22" s="11">
        <v>39.200000000000003</v>
      </c>
      <c r="AK22" s="11">
        <v>45.9</v>
      </c>
      <c r="AL22" s="11">
        <v>57.4</v>
      </c>
      <c r="AM22" s="11">
        <v>54.1</v>
      </c>
      <c r="AN22" s="11">
        <v>50.3</v>
      </c>
      <c r="AO22" s="11">
        <v>60.3</v>
      </c>
      <c r="AP22" s="11">
        <v>36</v>
      </c>
      <c r="AQ22" s="11">
        <v>34.9</v>
      </c>
      <c r="AR22" s="11">
        <v>34</v>
      </c>
      <c r="AS22" s="11">
        <v>40.1</v>
      </c>
      <c r="AT22" s="11">
        <v>51.6</v>
      </c>
      <c r="AU22" s="11">
        <v>50.8</v>
      </c>
      <c r="AV22" s="11">
        <v>50.2</v>
      </c>
      <c r="AW22" s="11">
        <v>53.4</v>
      </c>
    </row>
    <row r="23" spans="1:49" x14ac:dyDescent="0.25">
      <c r="B23" s="2"/>
      <c r="M23" s="2"/>
    </row>
    <row r="27" spans="1:49" x14ac:dyDescent="0.25">
      <c r="B27" s="14"/>
      <c r="C27" s="14"/>
      <c r="D27" s="14"/>
      <c r="E27" s="14"/>
      <c r="F27" s="15"/>
      <c r="G27" s="15"/>
      <c r="H27" s="14"/>
      <c r="I27" s="14"/>
      <c r="J27" s="14"/>
      <c r="K27" s="14"/>
      <c r="L27" s="14"/>
      <c r="M27" s="14"/>
    </row>
    <row r="28" spans="1:49" x14ac:dyDescent="0.25"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</row>
    <row r="29" spans="1:49" ht="15.75" thickBot="1" x14ac:dyDescent="0.3"/>
    <row r="30" spans="1:49" ht="15.75" thickBot="1" x14ac:dyDescent="0.3">
      <c r="B30" s="24" t="s">
        <v>45</v>
      </c>
      <c r="C30" s="25"/>
      <c r="D30" s="25"/>
      <c r="E30" s="25"/>
      <c r="F30" s="25"/>
      <c r="G30" s="25"/>
      <c r="H30" s="25"/>
      <c r="I30" s="25"/>
      <c r="J30" s="25"/>
      <c r="K30" s="26"/>
      <c r="L30" s="24" t="s">
        <v>46</v>
      </c>
      <c r="M30" s="25"/>
      <c r="N30" s="25"/>
      <c r="O30" s="25"/>
      <c r="P30" s="25"/>
      <c r="Q30" s="25"/>
      <c r="R30" s="25"/>
      <c r="S30" s="25"/>
      <c r="T30" s="25"/>
      <c r="U30" s="26"/>
    </row>
    <row r="31" spans="1:49" x14ac:dyDescent="0.25">
      <c r="B31" s="23" t="s">
        <v>38</v>
      </c>
      <c r="C31" s="23"/>
      <c r="D31" s="23"/>
      <c r="E31" s="23" t="s">
        <v>39</v>
      </c>
      <c r="F31" s="23"/>
      <c r="G31" s="23"/>
      <c r="H31" s="27" t="s">
        <v>43</v>
      </c>
      <c r="I31" s="28"/>
      <c r="J31" s="28"/>
      <c r="K31" s="29"/>
      <c r="L31" s="23" t="s">
        <v>38</v>
      </c>
      <c r="M31" s="23"/>
      <c r="N31" s="23"/>
      <c r="O31" s="23" t="s">
        <v>39</v>
      </c>
      <c r="P31" s="23"/>
      <c r="Q31" s="23"/>
      <c r="R31" s="23" t="s">
        <v>43</v>
      </c>
      <c r="S31" s="23"/>
      <c r="T31" s="23"/>
      <c r="U31" s="23"/>
      <c r="W31"/>
      <c r="X31"/>
      <c r="Y31"/>
    </row>
    <row r="32" spans="1:49" x14ac:dyDescent="0.25">
      <c r="A32" s="2" t="s">
        <v>0</v>
      </c>
      <c r="B32" s="16" t="s">
        <v>40</v>
      </c>
      <c r="C32" s="16" t="s">
        <v>41</v>
      </c>
      <c r="D32" s="16" t="s">
        <v>42</v>
      </c>
      <c r="E32" s="16" t="s">
        <v>40</v>
      </c>
      <c r="F32" s="16" t="s">
        <v>41</v>
      </c>
      <c r="G32" s="16" t="s">
        <v>42</v>
      </c>
      <c r="H32" s="17" t="s">
        <v>40</v>
      </c>
      <c r="I32" s="17" t="s">
        <v>41</v>
      </c>
      <c r="J32" s="17" t="s">
        <v>42</v>
      </c>
      <c r="K32" s="18" t="s">
        <v>44</v>
      </c>
      <c r="L32" s="16" t="s">
        <v>40</v>
      </c>
      <c r="M32" s="16" t="s">
        <v>41</v>
      </c>
      <c r="N32" s="16" t="s">
        <v>42</v>
      </c>
      <c r="O32" s="16" t="s">
        <v>40</v>
      </c>
      <c r="P32" s="16" t="s">
        <v>41</v>
      </c>
      <c r="Q32" s="16" t="s">
        <v>42</v>
      </c>
      <c r="R32" s="17" t="s">
        <v>40</v>
      </c>
      <c r="S32" s="17" t="s">
        <v>41</v>
      </c>
      <c r="T32" s="17" t="s">
        <v>42</v>
      </c>
      <c r="U32" s="18" t="s">
        <v>44</v>
      </c>
      <c r="W32"/>
      <c r="X32"/>
      <c r="Y32"/>
    </row>
    <row r="33" spans="1:25" x14ac:dyDescent="0.25">
      <c r="A33" s="1" t="s">
        <v>5</v>
      </c>
      <c r="B33" s="13">
        <v>32.799999999999997</v>
      </c>
      <c r="C33" s="13">
        <v>40.6</v>
      </c>
      <c r="D33" s="13">
        <v>38.200000000000003</v>
      </c>
      <c r="E33" s="13">
        <v>29.8</v>
      </c>
      <c r="F33" s="13">
        <v>36.9</v>
      </c>
      <c r="G33" s="13">
        <v>32.4</v>
      </c>
      <c r="H33" s="13">
        <v>27.5</v>
      </c>
      <c r="I33" s="13">
        <v>37.5</v>
      </c>
      <c r="J33" s="13">
        <v>30.6</v>
      </c>
      <c r="K33" s="13">
        <v>45.7</v>
      </c>
      <c r="L33" s="13">
        <v>34.5</v>
      </c>
      <c r="M33" s="13">
        <v>41.8</v>
      </c>
      <c r="N33" s="13">
        <v>39.4</v>
      </c>
      <c r="O33" s="13">
        <v>29.6</v>
      </c>
      <c r="P33" s="13">
        <v>37.200000000000003</v>
      </c>
      <c r="Q33" s="13">
        <v>32.1</v>
      </c>
      <c r="R33" s="13">
        <v>30.1</v>
      </c>
      <c r="S33" s="13">
        <v>37.200000000000003</v>
      </c>
      <c r="T33" s="13">
        <v>28.1</v>
      </c>
      <c r="U33" s="13">
        <v>44.4</v>
      </c>
      <c r="W33"/>
      <c r="X33"/>
      <c r="Y33"/>
    </row>
    <row r="34" spans="1:25" x14ac:dyDescent="0.25">
      <c r="A34" s="1" t="s">
        <v>6</v>
      </c>
      <c r="B34" s="13">
        <v>34.9</v>
      </c>
      <c r="C34" s="13">
        <v>48.6</v>
      </c>
      <c r="D34" s="13">
        <v>43.3</v>
      </c>
      <c r="E34" s="13">
        <v>33.9</v>
      </c>
      <c r="F34" s="13">
        <v>45</v>
      </c>
      <c r="G34" s="19">
        <v>37.5</v>
      </c>
      <c r="H34" s="13">
        <v>43.7</v>
      </c>
      <c r="I34" s="13">
        <v>54.5</v>
      </c>
      <c r="J34" s="13">
        <v>39.4</v>
      </c>
      <c r="K34" s="13">
        <v>59.5</v>
      </c>
      <c r="L34" s="13">
        <v>37.4</v>
      </c>
      <c r="M34" s="13">
        <v>48.3</v>
      </c>
      <c r="N34" s="13">
        <v>42.2</v>
      </c>
      <c r="O34" s="13">
        <v>35.5</v>
      </c>
      <c r="P34" s="13">
        <v>45.8</v>
      </c>
      <c r="Q34" s="19">
        <v>38</v>
      </c>
      <c r="R34" s="13">
        <v>44.2</v>
      </c>
      <c r="S34" s="13">
        <v>52.2</v>
      </c>
      <c r="T34" s="13">
        <v>35.799999999999997</v>
      </c>
      <c r="U34" s="13">
        <v>58.3</v>
      </c>
      <c r="W34"/>
      <c r="X34"/>
      <c r="Y34"/>
    </row>
    <row r="35" spans="1:25" x14ac:dyDescent="0.25">
      <c r="A35" s="1" t="s">
        <v>7</v>
      </c>
      <c r="B35" s="13">
        <v>27.8</v>
      </c>
      <c r="C35" s="13">
        <v>43.1</v>
      </c>
      <c r="D35" s="13">
        <v>39.4</v>
      </c>
      <c r="E35" s="13">
        <v>20.7</v>
      </c>
      <c r="F35" s="13">
        <v>41.6</v>
      </c>
      <c r="G35" s="13">
        <v>39.1</v>
      </c>
      <c r="H35" s="13">
        <v>33</v>
      </c>
      <c r="I35" s="13">
        <v>52</v>
      </c>
      <c r="J35" s="13">
        <v>40.799999999999997</v>
      </c>
      <c r="K35" s="13">
        <v>44.2</v>
      </c>
      <c r="L35" s="13">
        <v>25.7</v>
      </c>
      <c r="M35" s="13">
        <v>42.5</v>
      </c>
      <c r="N35" s="13">
        <v>38.299999999999997</v>
      </c>
      <c r="O35" s="13">
        <v>23.4</v>
      </c>
      <c r="P35" s="13">
        <v>39.1</v>
      </c>
      <c r="Q35" s="13">
        <v>35.5</v>
      </c>
      <c r="R35" s="13">
        <v>34.299999999999997</v>
      </c>
      <c r="S35" s="13">
        <v>49.9</v>
      </c>
      <c r="T35" s="13">
        <v>36.700000000000003</v>
      </c>
      <c r="U35" s="13">
        <v>44.8</v>
      </c>
      <c r="W35"/>
      <c r="X35"/>
      <c r="Y35"/>
    </row>
    <row r="36" spans="1:25" x14ac:dyDescent="0.25">
      <c r="A36" s="1" t="s">
        <v>8</v>
      </c>
      <c r="B36" s="13">
        <v>29.5</v>
      </c>
      <c r="C36" s="13">
        <v>37.200000000000003</v>
      </c>
      <c r="D36" s="13">
        <v>33.6</v>
      </c>
      <c r="E36" s="13">
        <v>28.5</v>
      </c>
      <c r="F36" s="13">
        <v>40.5</v>
      </c>
      <c r="G36" s="13">
        <v>35.1</v>
      </c>
      <c r="H36" s="13">
        <v>46.4</v>
      </c>
      <c r="I36" s="13">
        <v>55.2</v>
      </c>
      <c r="J36" s="13">
        <v>33.700000000000003</v>
      </c>
      <c r="K36" s="13">
        <v>41</v>
      </c>
      <c r="L36" s="13">
        <v>30.1</v>
      </c>
      <c r="M36" s="13">
        <v>37.9</v>
      </c>
      <c r="N36" s="13">
        <v>34.200000000000003</v>
      </c>
      <c r="O36" s="13">
        <v>29.3</v>
      </c>
      <c r="P36" s="13">
        <v>39.9</v>
      </c>
      <c r="Q36" s="13">
        <v>33.9</v>
      </c>
      <c r="R36" s="13">
        <v>48.6</v>
      </c>
      <c r="S36" s="13">
        <v>53.9</v>
      </c>
      <c r="T36" s="13">
        <v>31.9</v>
      </c>
      <c r="U36" s="13">
        <v>38.1</v>
      </c>
      <c r="W36"/>
      <c r="X36"/>
      <c r="Y36"/>
    </row>
    <row r="37" spans="1:25" x14ac:dyDescent="0.25">
      <c r="A37" s="1" t="s">
        <v>9</v>
      </c>
      <c r="B37" s="13">
        <v>42.8</v>
      </c>
      <c r="C37" s="13">
        <v>59.5</v>
      </c>
      <c r="D37" s="13">
        <v>50.1</v>
      </c>
      <c r="E37" s="13">
        <v>43.4</v>
      </c>
      <c r="F37" s="13">
        <v>55.9</v>
      </c>
      <c r="G37" s="13">
        <v>45.8</v>
      </c>
      <c r="H37" s="13">
        <v>56.2</v>
      </c>
      <c r="I37" s="13">
        <v>75.2</v>
      </c>
      <c r="J37" s="13">
        <v>50.5</v>
      </c>
      <c r="K37" s="13">
        <v>60.9</v>
      </c>
      <c r="L37" s="13">
        <v>44.8</v>
      </c>
      <c r="M37" s="13">
        <v>60.1</v>
      </c>
      <c r="N37" s="13">
        <v>50.3</v>
      </c>
      <c r="O37" s="13">
        <v>43.6</v>
      </c>
      <c r="P37" s="13">
        <v>56.8</v>
      </c>
      <c r="Q37" s="13">
        <v>46.4</v>
      </c>
      <c r="R37" s="13">
        <v>56.3</v>
      </c>
      <c r="S37" s="13">
        <v>71.599999999999994</v>
      </c>
      <c r="T37" s="13">
        <v>45.6</v>
      </c>
      <c r="U37" s="13">
        <v>55.9</v>
      </c>
      <c r="W37"/>
      <c r="X37"/>
      <c r="Y37"/>
    </row>
    <row r="38" spans="1:25" x14ac:dyDescent="0.25">
      <c r="A38" s="1" t="s">
        <v>10</v>
      </c>
      <c r="B38" s="13">
        <v>31.6</v>
      </c>
      <c r="C38" s="13">
        <v>43.9</v>
      </c>
      <c r="D38" s="13">
        <v>38.6</v>
      </c>
      <c r="E38" s="13">
        <v>29.6</v>
      </c>
      <c r="F38" s="13">
        <v>45.5</v>
      </c>
      <c r="G38" s="13">
        <v>39.200000000000003</v>
      </c>
      <c r="H38" s="13">
        <v>39.799999999999997</v>
      </c>
      <c r="I38" s="13">
        <v>50.8</v>
      </c>
      <c r="J38" s="13">
        <v>28</v>
      </c>
      <c r="K38" s="13">
        <v>64.099999999999994</v>
      </c>
      <c r="L38" s="13">
        <v>32.1</v>
      </c>
      <c r="M38" s="13">
        <v>44.3</v>
      </c>
      <c r="N38" s="13">
        <v>39</v>
      </c>
      <c r="O38" s="13">
        <v>30.1</v>
      </c>
      <c r="P38" s="13">
        <v>44.9</v>
      </c>
      <c r="Q38" s="13">
        <v>39.5</v>
      </c>
      <c r="R38" s="13">
        <v>35.9</v>
      </c>
      <c r="S38" s="13">
        <v>48.6</v>
      </c>
      <c r="T38" s="13">
        <v>29.5</v>
      </c>
      <c r="U38" s="13">
        <v>56.4</v>
      </c>
      <c r="W38"/>
      <c r="X38"/>
      <c r="Y38"/>
    </row>
    <row r="39" spans="1:25" x14ac:dyDescent="0.25">
      <c r="A39" s="1" t="s">
        <v>11</v>
      </c>
      <c r="B39" s="13">
        <v>36.200000000000003</v>
      </c>
      <c r="C39" s="13">
        <v>48.5</v>
      </c>
      <c r="D39" s="13">
        <v>38.5</v>
      </c>
      <c r="E39" s="13">
        <v>31.1</v>
      </c>
      <c r="F39" s="13">
        <v>44.8</v>
      </c>
      <c r="G39" s="13">
        <v>35.4</v>
      </c>
      <c r="H39" s="13">
        <v>38.1</v>
      </c>
      <c r="I39" s="13">
        <v>53.2</v>
      </c>
      <c r="J39" s="13">
        <v>32.200000000000003</v>
      </c>
      <c r="K39" s="13">
        <v>41.4</v>
      </c>
      <c r="L39" s="13">
        <v>36.700000000000003</v>
      </c>
      <c r="M39" s="13">
        <v>48</v>
      </c>
      <c r="N39" s="13">
        <v>37.4</v>
      </c>
      <c r="O39" s="13">
        <v>31.3</v>
      </c>
      <c r="P39" s="13">
        <v>45.4</v>
      </c>
      <c r="Q39" s="13">
        <v>34.9</v>
      </c>
      <c r="R39" s="13">
        <v>39.4</v>
      </c>
      <c r="S39" s="13">
        <v>54.1</v>
      </c>
      <c r="T39" s="13">
        <v>32.6</v>
      </c>
      <c r="U39" s="13">
        <v>41.4</v>
      </c>
      <c r="W39"/>
      <c r="X39"/>
      <c r="Y39"/>
    </row>
    <row r="40" spans="1:25" x14ac:dyDescent="0.25">
      <c r="A40" s="1" t="s">
        <v>12</v>
      </c>
      <c r="B40" s="13">
        <v>41.9</v>
      </c>
      <c r="C40" s="13">
        <v>52.1</v>
      </c>
      <c r="D40" s="13">
        <v>37.299999999999997</v>
      </c>
      <c r="E40" s="13">
        <v>39.5</v>
      </c>
      <c r="F40" s="13">
        <v>51.5</v>
      </c>
      <c r="G40" s="13">
        <v>39</v>
      </c>
      <c r="H40" s="13">
        <v>48.7</v>
      </c>
      <c r="I40" s="19">
        <v>61.8</v>
      </c>
      <c r="J40" s="13">
        <v>39.9</v>
      </c>
      <c r="K40" s="19">
        <v>52.8</v>
      </c>
      <c r="L40" s="13">
        <v>43.1</v>
      </c>
      <c r="M40" s="13">
        <v>52.7</v>
      </c>
      <c r="N40" s="13">
        <v>38.799999999999997</v>
      </c>
      <c r="O40" s="13">
        <v>39.1</v>
      </c>
      <c r="P40" s="13">
        <v>53.2</v>
      </c>
      <c r="Q40" s="13">
        <v>39.200000000000003</v>
      </c>
      <c r="R40" s="13">
        <v>50.2</v>
      </c>
      <c r="S40" s="19">
        <v>63</v>
      </c>
      <c r="T40" s="13">
        <v>38.700000000000003</v>
      </c>
      <c r="U40" s="19">
        <v>53</v>
      </c>
      <c r="W40"/>
      <c r="X40"/>
      <c r="Y40"/>
    </row>
    <row r="41" spans="1:25" x14ac:dyDescent="0.25">
      <c r="A41" s="1" t="s">
        <v>13</v>
      </c>
      <c r="B41" s="13">
        <v>43.3</v>
      </c>
      <c r="C41" s="13">
        <v>57.2</v>
      </c>
      <c r="D41" s="13">
        <v>47.4</v>
      </c>
      <c r="E41" s="13">
        <v>40</v>
      </c>
      <c r="F41" s="13">
        <v>53.9</v>
      </c>
      <c r="G41" s="19">
        <v>42.3</v>
      </c>
      <c r="H41" s="13">
        <v>48.8</v>
      </c>
      <c r="I41" s="13">
        <v>70.900000000000006</v>
      </c>
      <c r="J41" s="13">
        <v>50.8</v>
      </c>
      <c r="K41" s="13">
        <v>58.9</v>
      </c>
      <c r="L41" s="13">
        <v>42.2</v>
      </c>
      <c r="M41" s="13">
        <v>55.6</v>
      </c>
      <c r="N41" s="13">
        <v>46.8</v>
      </c>
      <c r="O41" s="13">
        <v>40.4</v>
      </c>
      <c r="P41" s="13">
        <v>53.4</v>
      </c>
      <c r="Q41" s="19">
        <v>44</v>
      </c>
      <c r="R41" s="13">
        <v>51.1</v>
      </c>
      <c r="S41" s="13">
        <v>66.2</v>
      </c>
      <c r="T41" s="13">
        <v>47.8</v>
      </c>
      <c r="U41" s="13">
        <v>55.9</v>
      </c>
      <c r="W41"/>
      <c r="X41"/>
      <c r="Y41"/>
    </row>
    <row r="42" spans="1:25" x14ac:dyDescent="0.25">
      <c r="A42" s="1" t="s">
        <v>14</v>
      </c>
      <c r="B42" s="13">
        <v>34.200000000000003</v>
      </c>
      <c r="C42" s="13">
        <v>41.2</v>
      </c>
      <c r="D42" s="13">
        <v>32.6</v>
      </c>
      <c r="E42" s="13">
        <v>31.8</v>
      </c>
      <c r="F42" s="13">
        <v>39.200000000000003</v>
      </c>
      <c r="G42" s="13">
        <v>34.5</v>
      </c>
      <c r="H42" s="20">
        <v>40.200000000000003</v>
      </c>
      <c r="I42" s="20">
        <v>55.5</v>
      </c>
      <c r="J42" s="20">
        <v>34.299999999999997</v>
      </c>
      <c r="K42" s="20">
        <v>51.3</v>
      </c>
      <c r="L42" s="13">
        <v>35.200000000000003</v>
      </c>
      <c r="M42" s="13">
        <v>39.9</v>
      </c>
      <c r="N42" s="13">
        <v>31.7</v>
      </c>
      <c r="O42" s="13">
        <v>32.1</v>
      </c>
      <c r="P42" s="13">
        <v>37.700000000000003</v>
      </c>
      <c r="Q42" s="13">
        <v>33.9</v>
      </c>
      <c r="R42" s="20">
        <v>41.3</v>
      </c>
      <c r="S42" s="20">
        <v>56.8</v>
      </c>
      <c r="T42" s="20">
        <v>31.3</v>
      </c>
      <c r="U42" s="20">
        <v>50.6</v>
      </c>
      <c r="W42"/>
      <c r="X42"/>
      <c r="Y42"/>
    </row>
    <row r="43" spans="1:25" x14ac:dyDescent="0.25">
      <c r="A43" s="10" t="s">
        <v>25</v>
      </c>
      <c r="B43" s="13">
        <v>43.5</v>
      </c>
      <c r="C43" s="13">
        <v>52.8</v>
      </c>
      <c r="D43" s="13">
        <v>42.4</v>
      </c>
      <c r="E43" s="13">
        <v>48.2</v>
      </c>
      <c r="F43" s="13">
        <v>58.2</v>
      </c>
      <c r="G43" s="13">
        <v>43.3</v>
      </c>
      <c r="H43" s="13">
        <v>55.5</v>
      </c>
      <c r="I43" s="13">
        <v>64.599999999999994</v>
      </c>
      <c r="J43" s="13">
        <v>46.6</v>
      </c>
      <c r="K43" s="13">
        <v>57.9</v>
      </c>
      <c r="L43" s="13">
        <v>45.4</v>
      </c>
      <c r="M43" s="13">
        <v>56.8</v>
      </c>
      <c r="N43" s="13">
        <v>45.7</v>
      </c>
      <c r="O43" s="13">
        <v>45.8</v>
      </c>
      <c r="P43" s="13">
        <v>54.3</v>
      </c>
      <c r="Q43" s="13">
        <v>40.799999999999997</v>
      </c>
      <c r="R43" s="13">
        <v>55.3</v>
      </c>
      <c r="S43" s="13">
        <v>61.2</v>
      </c>
      <c r="T43" s="13">
        <v>43.7</v>
      </c>
      <c r="U43" s="13">
        <v>57.3</v>
      </c>
      <c r="W43"/>
      <c r="X43"/>
      <c r="Y43"/>
    </row>
    <row r="44" spans="1:25" x14ac:dyDescent="0.25">
      <c r="A44" s="10" t="s">
        <v>26</v>
      </c>
      <c r="B44" s="13">
        <v>38.6</v>
      </c>
      <c r="C44" s="13">
        <v>50.9</v>
      </c>
      <c r="D44" s="19">
        <v>37.4</v>
      </c>
      <c r="E44" s="13">
        <v>36.799999999999997</v>
      </c>
      <c r="F44" s="13">
        <v>50</v>
      </c>
      <c r="G44" s="13">
        <v>35.700000000000003</v>
      </c>
      <c r="H44" s="13">
        <v>46.8</v>
      </c>
      <c r="I44" s="13">
        <v>58.2</v>
      </c>
      <c r="J44" s="13">
        <v>36.299999999999997</v>
      </c>
      <c r="K44" s="13">
        <v>26.7</v>
      </c>
      <c r="L44" s="13">
        <v>39.4</v>
      </c>
      <c r="M44" s="13">
        <v>50.2</v>
      </c>
      <c r="N44" s="13">
        <v>36.9</v>
      </c>
      <c r="O44" s="13">
        <v>35.6</v>
      </c>
      <c r="P44" s="13">
        <v>46.4</v>
      </c>
      <c r="Q44" s="19">
        <v>32.700000000000003</v>
      </c>
      <c r="R44" s="13">
        <v>47.8</v>
      </c>
      <c r="S44" s="13">
        <v>60.6</v>
      </c>
      <c r="T44" s="13">
        <v>37.200000000000003</v>
      </c>
      <c r="U44" s="13">
        <v>23.5</v>
      </c>
      <c r="X44"/>
      <c r="Y44"/>
    </row>
    <row r="45" spans="1:25" x14ac:dyDescent="0.25">
      <c r="A45" s="10" t="s">
        <v>27</v>
      </c>
      <c r="B45" s="13">
        <v>40.4</v>
      </c>
      <c r="C45" s="13">
        <v>58.6</v>
      </c>
      <c r="D45" s="19">
        <v>46.1</v>
      </c>
      <c r="E45" s="13">
        <v>39.9</v>
      </c>
      <c r="F45" s="13">
        <v>56.2</v>
      </c>
      <c r="G45" s="13">
        <v>41.1</v>
      </c>
      <c r="H45" s="13">
        <v>50.9</v>
      </c>
      <c r="I45" s="13">
        <v>62.4</v>
      </c>
      <c r="J45" s="13">
        <v>49.7</v>
      </c>
      <c r="K45" s="13">
        <v>57.4</v>
      </c>
      <c r="L45" s="13">
        <v>37.799999999999997</v>
      </c>
      <c r="M45" s="13">
        <v>56</v>
      </c>
      <c r="N45" s="13">
        <v>44.8</v>
      </c>
      <c r="O45" s="13">
        <v>39.5</v>
      </c>
      <c r="P45" s="13">
        <v>58.7</v>
      </c>
      <c r="Q45" s="13">
        <v>42</v>
      </c>
      <c r="R45" s="13">
        <v>46.3</v>
      </c>
      <c r="S45" s="13">
        <v>57.9</v>
      </c>
      <c r="T45" s="13">
        <v>45.4</v>
      </c>
      <c r="U45" s="13">
        <v>52.7</v>
      </c>
      <c r="X45"/>
      <c r="Y45"/>
    </row>
    <row r="46" spans="1:25" x14ac:dyDescent="0.25">
      <c r="A46" s="10" t="s">
        <v>28</v>
      </c>
      <c r="B46" s="13">
        <v>35.4</v>
      </c>
      <c r="C46" s="13">
        <v>49.5</v>
      </c>
      <c r="D46" s="13">
        <v>41.7</v>
      </c>
      <c r="E46" s="13">
        <v>36.6</v>
      </c>
      <c r="F46" s="13">
        <v>52.7</v>
      </c>
      <c r="G46" s="13">
        <v>40.5</v>
      </c>
      <c r="H46" s="13">
        <v>46.2</v>
      </c>
      <c r="I46" s="13">
        <v>54.7</v>
      </c>
      <c r="J46" s="13">
        <v>40.4</v>
      </c>
      <c r="K46" s="13">
        <v>45.2</v>
      </c>
      <c r="L46" s="13">
        <v>35.6</v>
      </c>
      <c r="M46" s="13">
        <v>47.7</v>
      </c>
      <c r="N46" s="13">
        <v>37.299999999999997</v>
      </c>
      <c r="O46" s="13">
        <v>36</v>
      </c>
      <c r="P46" s="13">
        <v>48.7</v>
      </c>
      <c r="Q46" s="13">
        <v>38.799999999999997</v>
      </c>
      <c r="R46" s="13">
        <v>46.6</v>
      </c>
      <c r="S46" s="13">
        <v>57.5</v>
      </c>
      <c r="T46" s="13">
        <v>44.2</v>
      </c>
      <c r="U46" s="13">
        <v>49.5</v>
      </c>
      <c r="X46"/>
      <c r="Y46"/>
    </row>
    <row r="47" spans="1:25" x14ac:dyDescent="0.25">
      <c r="A47" s="10" t="s">
        <v>29</v>
      </c>
      <c r="B47" s="13">
        <v>47.3</v>
      </c>
      <c r="C47" s="13">
        <v>54.6</v>
      </c>
      <c r="D47" s="13">
        <v>45.2</v>
      </c>
      <c r="E47" s="13">
        <v>44.1</v>
      </c>
      <c r="F47" s="13">
        <v>56.1</v>
      </c>
      <c r="G47" s="13">
        <v>43.3</v>
      </c>
      <c r="H47" s="13">
        <v>51.8</v>
      </c>
      <c r="I47" s="13">
        <v>63.2</v>
      </c>
      <c r="J47" s="13">
        <v>48.4</v>
      </c>
      <c r="K47" s="13">
        <v>59.8</v>
      </c>
      <c r="L47" s="13">
        <v>42.2</v>
      </c>
      <c r="M47" s="13">
        <v>54.7</v>
      </c>
      <c r="N47" s="13">
        <v>46.9</v>
      </c>
      <c r="O47" s="13">
        <v>38.200000000000003</v>
      </c>
      <c r="P47" s="13">
        <v>50.5</v>
      </c>
      <c r="Q47" s="13">
        <v>42</v>
      </c>
      <c r="R47" s="13">
        <v>52.3</v>
      </c>
      <c r="S47" s="13">
        <v>63.3</v>
      </c>
      <c r="T47" s="13">
        <v>48.3</v>
      </c>
      <c r="U47" s="13">
        <v>61.6</v>
      </c>
      <c r="X47"/>
      <c r="Y47"/>
    </row>
    <row r="48" spans="1:25" x14ac:dyDescent="0.25">
      <c r="A48" s="10" t="s">
        <v>30</v>
      </c>
      <c r="B48" s="13">
        <v>18.600000000000001</v>
      </c>
      <c r="C48" s="13">
        <v>28</v>
      </c>
      <c r="D48" s="13">
        <v>22.3</v>
      </c>
      <c r="E48" s="13">
        <v>20.8</v>
      </c>
      <c r="F48" s="13">
        <v>38.5</v>
      </c>
      <c r="G48" s="13">
        <v>28.3</v>
      </c>
      <c r="H48" s="13">
        <v>20.100000000000001</v>
      </c>
      <c r="I48" s="13">
        <v>37.700000000000003</v>
      </c>
      <c r="J48" s="13">
        <v>13.8</v>
      </c>
      <c r="K48" s="13">
        <v>33.700000000000003</v>
      </c>
      <c r="L48" s="13">
        <v>15.9</v>
      </c>
      <c r="M48" s="13">
        <v>30.7</v>
      </c>
      <c r="N48" s="13">
        <v>26.1</v>
      </c>
      <c r="O48" s="13">
        <v>17.8</v>
      </c>
      <c r="P48" s="13">
        <v>33.4</v>
      </c>
      <c r="Q48" s="13">
        <v>25.7</v>
      </c>
      <c r="R48" s="13">
        <v>20.8</v>
      </c>
      <c r="S48" s="13">
        <v>38.200000000000003</v>
      </c>
      <c r="T48" s="13">
        <v>12.1</v>
      </c>
      <c r="U48" s="13">
        <v>33.4</v>
      </c>
      <c r="X48"/>
      <c r="Y48"/>
    </row>
    <row r="49" spans="1:25" x14ac:dyDescent="0.25">
      <c r="A49" s="10" t="s">
        <v>31</v>
      </c>
      <c r="B49" s="13">
        <v>29.5</v>
      </c>
      <c r="C49" s="13">
        <v>38.700000000000003</v>
      </c>
      <c r="D49" s="13">
        <v>28.9</v>
      </c>
      <c r="E49" s="13">
        <v>27.4</v>
      </c>
      <c r="F49" s="13">
        <v>41.2</v>
      </c>
      <c r="G49" s="13">
        <v>28.8</v>
      </c>
      <c r="H49" s="13">
        <v>39.200000000000003</v>
      </c>
      <c r="I49" s="13">
        <v>60.3</v>
      </c>
      <c r="J49" s="13">
        <v>38.9</v>
      </c>
      <c r="K49" s="13">
        <v>56.3</v>
      </c>
      <c r="L49" s="13">
        <v>30.7</v>
      </c>
      <c r="M49" s="13">
        <v>40.1</v>
      </c>
      <c r="N49" s="13">
        <v>29.9</v>
      </c>
      <c r="O49" s="13">
        <v>27.7</v>
      </c>
      <c r="P49" s="13">
        <v>42.9</v>
      </c>
      <c r="Q49" s="13">
        <v>29.5</v>
      </c>
      <c r="R49" s="13">
        <v>39.6</v>
      </c>
      <c r="S49" s="13">
        <v>59.8</v>
      </c>
      <c r="T49" s="13">
        <v>39.299999999999997</v>
      </c>
      <c r="U49" s="13">
        <v>54.7</v>
      </c>
      <c r="X49"/>
      <c r="Y49"/>
    </row>
    <row r="50" spans="1:25" x14ac:dyDescent="0.25">
      <c r="A50" s="10" t="s">
        <v>32</v>
      </c>
      <c r="B50" s="13">
        <v>31.3</v>
      </c>
      <c r="C50" s="13">
        <v>52.6</v>
      </c>
      <c r="D50" s="13">
        <v>41.6</v>
      </c>
      <c r="E50" s="13">
        <v>26.8</v>
      </c>
      <c r="F50" s="13">
        <v>44.7</v>
      </c>
      <c r="G50" s="13">
        <v>34.799999999999997</v>
      </c>
      <c r="H50" s="13">
        <v>41</v>
      </c>
      <c r="I50" s="19">
        <v>63</v>
      </c>
      <c r="J50" s="13">
        <v>40.5</v>
      </c>
      <c r="K50" s="19">
        <v>41.3</v>
      </c>
      <c r="L50" s="13">
        <v>30.2</v>
      </c>
      <c r="M50" s="13">
        <v>50.8</v>
      </c>
      <c r="N50" s="13">
        <v>40.799999999999997</v>
      </c>
      <c r="O50" s="13">
        <v>28.4</v>
      </c>
      <c r="P50" s="13">
        <v>47</v>
      </c>
      <c r="Q50" s="13">
        <v>35.5</v>
      </c>
      <c r="R50" s="13">
        <v>41.4</v>
      </c>
      <c r="S50" s="19">
        <v>62.4</v>
      </c>
      <c r="T50" s="13">
        <v>39.6</v>
      </c>
      <c r="U50" s="19">
        <v>42.7</v>
      </c>
      <c r="X50"/>
      <c r="Y50"/>
    </row>
    <row r="51" spans="1:25" x14ac:dyDescent="0.25">
      <c r="A51" s="10" t="s">
        <v>33</v>
      </c>
      <c r="B51" s="19">
        <v>33.5</v>
      </c>
      <c r="C51" s="19">
        <v>49.9</v>
      </c>
      <c r="D51" s="13">
        <v>46.7</v>
      </c>
      <c r="E51" s="19">
        <v>36.200000000000003</v>
      </c>
      <c r="F51" s="13">
        <v>54.2</v>
      </c>
      <c r="G51" s="13">
        <v>44.1</v>
      </c>
      <c r="H51" s="13">
        <v>45.8</v>
      </c>
      <c r="I51" s="19">
        <v>62.9</v>
      </c>
      <c r="J51" s="13" t="s">
        <v>35</v>
      </c>
      <c r="K51" s="13">
        <v>66.5</v>
      </c>
      <c r="L51" s="19">
        <v>32.9</v>
      </c>
      <c r="M51" s="19">
        <v>49.5</v>
      </c>
      <c r="N51" s="13">
        <v>45.6</v>
      </c>
      <c r="O51" s="19">
        <v>35</v>
      </c>
      <c r="P51" s="13">
        <v>51.5</v>
      </c>
      <c r="Q51" s="13">
        <v>42.6</v>
      </c>
      <c r="R51" s="13">
        <v>46.5</v>
      </c>
      <c r="S51" s="19">
        <v>63.4</v>
      </c>
      <c r="T51" s="13">
        <v>51.1</v>
      </c>
      <c r="U51" s="13">
        <v>63.8</v>
      </c>
      <c r="X51"/>
      <c r="Y51"/>
    </row>
    <row r="52" spans="1:25" x14ac:dyDescent="0.25">
      <c r="A52" s="10" t="s">
        <v>34</v>
      </c>
      <c r="B52" s="19">
        <v>31.7</v>
      </c>
      <c r="C52" s="13">
        <v>43.4</v>
      </c>
      <c r="D52" s="13">
        <v>42</v>
      </c>
      <c r="E52" s="13">
        <v>28.2</v>
      </c>
      <c r="F52" s="13">
        <v>48.3</v>
      </c>
      <c r="G52" s="19">
        <v>42.3</v>
      </c>
      <c r="H52" s="13">
        <v>45.9</v>
      </c>
      <c r="I52" s="13">
        <v>60.3</v>
      </c>
      <c r="J52" s="13">
        <v>40.1</v>
      </c>
      <c r="K52" s="13">
        <v>53.4</v>
      </c>
      <c r="L52" s="19">
        <v>33</v>
      </c>
      <c r="M52" s="13">
        <v>44.5</v>
      </c>
      <c r="N52" s="13">
        <v>42.6</v>
      </c>
      <c r="O52" s="13">
        <v>28.9</v>
      </c>
      <c r="P52" s="13">
        <v>47.4</v>
      </c>
      <c r="Q52" s="19">
        <v>41.7</v>
      </c>
      <c r="R52" s="13">
        <v>45.4</v>
      </c>
      <c r="S52" s="13">
        <v>60.4</v>
      </c>
      <c r="T52" s="13">
        <v>37.299999999999997</v>
      </c>
      <c r="U52" s="13">
        <v>52.1</v>
      </c>
      <c r="X52"/>
      <c r="Y52"/>
    </row>
    <row r="53" spans="1:25" x14ac:dyDescent="0.25">
      <c r="L53" s="22"/>
      <c r="M53" s="22"/>
      <c r="N53" s="22"/>
      <c r="O53" s="22"/>
      <c r="P53" s="22"/>
      <c r="Q53" s="22"/>
      <c r="R53" s="22"/>
      <c r="S53" s="22"/>
      <c r="T53" s="22"/>
      <c r="U53" s="22"/>
      <c r="Y53"/>
    </row>
  </sheetData>
  <mergeCells count="20">
    <mergeCell ref="AD1:AG1"/>
    <mergeCell ref="AH1:AK1"/>
    <mergeCell ref="AL1:AO1"/>
    <mergeCell ref="AP1:AS1"/>
    <mergeCell ref="AT1:AW1"/>
    <mergeCell ref="B1:E1"/>
    <mergeCell ref="F1:I1"/>
    <mergeCell ref="J1:M1"/>
    <mergeCell ref="N1:Q1"/>
    <mergeCell ref="Z1:AC1"/>
    <mergeCell ref="R1:U1"/>
    <mergeCell ref="V1:Y1"/>
    <mergeCell ref="O31:Q31"/>
    <mergeCell ref="R31:U31"/>
    <mergeCell ref="B30:K30"/>
    <mergeCell ref="L30:U30"/>
    <mergeCell ref="B31:D31"/>
    <mergeCell ref="E31:G31"/>
    <mergeCell ref="H31:K31"/>
    <mergeCell ref="L31:N3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 Borghi</dc:creator>
  <cp:lastModifiedBy>Jacopo Vitale</cp:lastModifiedBy>
  <dcterms:created xsi:type="dcterms:W3CDTF">2015-06-05T18:19:34Z</dcterms:created>
  <dcterms:modified xsi:type="dcterms:W3CDTF">2021-12-03T09:53:20Z</dcterms:modified>
</cp:coreProperties>
</file>