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Insecticides mixture" sheetId="1" r:id="rId1"/>
    <sheet name="Insecticides + Synergists" sheetId="7" r:id="rId2"/>
    <sheet name="Calculation of CI" sheetId="8" r:id="rId3"/>
  </sheets>
  <calcPr calcId="152511"/>
</workbook>
</file>

<file path=xl/calcChain.xml><?xml version="1.0" encoding="utf-8"?>
<calcChain xmlns="http://schemas.openxmlformats.org/spreadsheetml/2006/main">
  <c r="U34" i="8" l="1"/>
  <c r="T34" i="8"/>
  <c r="V33" i="8"/>
  <c r="U33" i="8"/>
  <c r="W33" i="8" s="1"/>
  <c r="T33" i="8"/>
  <c r="U32" i="8"/>
  <c r="T32" i="8"/>
  <c r="V32" i="8" s="1"/>
  <c r="W32" i="8" s="1"/>
  <c r="U31" i="8"/>
  <c r="T31" i="8"/>
  <c r="V30" i="8"/>
  <c r="U30" i="8"/>
  <c r="W30" i="8" s="1"/>
  <c r="T30" i="8"/>
  <c r="U29" i="8"/>
  <c r="T29" i="8"/>
  <c r="V29" i="8" s="1"/>
  <c r="W29" i="8" s="1"/>
  <c r="U28" i="8"/>
  <c r="T28" i="8"/>
  <c r="U27" i="8"/>
  <c r="T27" i="8"/>
  <c r="U26" i="8"/>
  <c r="T26" i="8"/>
  <c r="V26" i="8" s="1"/>
  <c r="W26" i="8" s="1"/>
  <c r="U25" i="8"/>
  <c r="T25" i="8"/>
  <c r="U24" i="8"/>
  <c r="V24" i="8" s="1"/>
  <c r="T24" i="8"/>
  <c r="U23" i="8"/>
  <c r="T23" i="8"/>
  <c r="V23" i="8" s="1"/>
  <c r="W23" i="8" s="1"/>
  <c r="U22" i="8"/>
  <c r="T22" i="8"/>
  <c r="U21" i="8"/>
  <c r="T21" i="8"/>
  <c r="U20" i="8"/>
  <c r="T20" i="8"/>
  <c r="V20" i="8" s="1"/>
  <c r="W20" i="8" s="1"/>
  <c r="U19" i="8"/>
  <c r="T19" i="8"/>
  <c r="U18" i="8"/>
  <c r="T18" i="8"/>
  <c r="U17" i="8"/>
  <c r="T17" i="8"/>
  <c r="V17" i="8" s="1"/>
  <c r="W17" i="8" s="1"/>
  <c r="U16" i="8"/>
  <c r="T16" i="8"/>
  <c r="U15" i="8"/>
  <c r="V15" i="8" s="1"/>
  <c r="T15" i="8"/>
  <c r="U14" i="8"/>
  <c r="T14" i="8"/>
  <c r="V14" i="8" s="1"/>
  <c r="W14" i="8" s="1"/>
  <c r="U13" i="8"/>
  <c r="T13" i="8"/>
  <c r="V13" i="8" s="1"/>
  <c r="U12" i="8"/>
  <c r="V12" i="8" s="1"/>
  <c r="T12" i="8"/>
  <c r="U11" i="8"/>
  <c r="T11" i="8"/>
  <c r="V11" i="8" s="1"/>
  <c r="W11" i="8" s="1"/>
  <c r="U10" i="8"/>
  <c r="T10" i="8"/>
  <c r="U9" i="8"/>
  <c r="T9" i="8"/>
  <c r="U8" i="8"/>
  <c r="T8" i="8"/>
  <c r="V8" i="8" s="1"/>
  <c r="W8" i="8" s="1"/>
  <c r="U7" i="8"/>
  <c r="T7" i="8"/>
  <c r="U6" i="8"/>
  <c r="T6" i="8"/>
  <c r="U5" i="8"/>
  <c r="T5" i="8"/>
  <c r="V5" i="8" s="1"/>
  <c r="W5" i="8" s="1"/>
  <c r="U4" i="8"/>
  <c r="T4" i="8"/>
  <c r="U3" i="8"/>
  <c r="T3" i="8"/>
  <c r="H34" i="8"/>
  <c r="G34" i="8"/>
  <c r="I34" i="8" s="1"/>
  <c r="J33" i="8"/>
  <c r="I33" i="8"/>
  <c r="H33" i="8"/>
  <c r="G33" i="8"/>
  <c r="I32" i="8"/>
  <c r="J32" i="8" s="1"/>
  <c r="H32" i="8"/>
  <c r="G32" i="8"/>
  <c r="H31" i="8"/>
  <c r="G31" i="8"/>
  <c r="J30" i="8"/>
  <c r="I30" i="8"/>
  <c r="H30" i="8"/>
  <c r="G30" i="8"/>
  <c r="I29" i="8"/>
  <c r="J29" i="8" s="1"/>
  <c r="H29" i="8"/>
  <c r="G29" i="8"/>
  <c r="H28" i="8"/>
  <c r="G28" i="8"/>
  <c r="I27" i="8"/>
  <c r="J27" i="8" s="1"/>
  <c r="H27" i="8"/>
  <c r="G27" i="8"/>
  <c r="I26" i="8"/>
  <c r="J26" i="8" s="1"/>
  <c r="H26" i="8"/>
  <c r="G26" i="8"/>
  <c r="H25" i="8"/>
  <c r="G25" i="8"/>
  <c r="I25" i="8" s="1"/>
  <c r="J24" i="8"/>
  <c r="I24" i="8"/>
  <c r="H24" i="8"/>
  <c r="G24" i="8"/>
  <c r="I23" i="8"/>
  <c r="J23" i="8" s="1"/>
  <c r="H23" i="8"/>
  <c r="G23" i="8"/>
  <c r="H22" i="8"/>
  <c r="G22" i="8"/>
  <c r="I21" i="8"/>
  <c r="J21" i="8" s="1"/>
  <c r="H21" i="8"/>
  <c r="G21" i="8"/>
  <c r="I20" i="8"/>
  <c r="J20" i="8" s="1"/>
  <c r="H20" i="8"/>
  <c r="G20" i="8"/>
  <c r="H19" i="8"/>
  <c r="G19" i="8"/>
  <c r="I19" i="8" s="1"/>
  <c r="I18" i="8"/>
  <c r="J18" i="8" s="1"/>
  <c r="H18" i="8"/>
  <c r="G18" i="8"/>
  <c r="I17" i="8"/>
  <c r="J17" i="8" s="1"/>
  <c r="H17" i="8"/>
  <c r="G17" i="8"/>
  <c r="H16" i="8"/>
  <c r="G16" i="8"/>
  <c r="I15" i="8"/>
  <c r="J15" i="8" s="1"/>
  <c r="H15" i="8"/>
  <c r="G15" i="8"/>
  <c r="I14" i="8"/>
  <c r="J14" i="8" s="1"/>
  <c r="H14" i="8"/>
  <c r="G14" i="8"/>
  <c r="H13" i="8"/>
  <c r="G13" i="8"/>
  <c r="I13" i="8" s="1"/>
  <c r="I12" i="8"/>
  <c r="J12" i="8" s="1"/>
  <c r="H12" i="8"/>
  <c r="G12" i="8"/>
  <c r="I11" i="8"/>
  <c r="J11" i="8" s="1"/>
  <c r="H11" i="8"/>
  <c r="G11" i="8"/>
  <c r="H10" i="8"/>
  <c r="G10" i="8"/>
  <c r="I10" i="8" s="1"/>
  <c r="I9" i="8"/>
  <c r="J9" i="8" s="1"/>
  <c r="H9" i="8"/>
  <c r="G9" i="8"/>
  <c r="I8" i="8"/>
  <c r="J8" i="8" s="1"/>
  <c r="H8" i="8"/>
  <c r="G8" i="8"/>
  <c r="H7" i="8"/>
  <c r="G7" i="8"/>
  <c r="I7" i="8" s="1"/>
  <c r="I6" i="8"/>
  <c r="J6" i="8" s="1"/>
  <c r="H6" i="8"/>
  <c r="G6" i="8"/>
  <c r="I5" i="8"/>
  <c r="J5" i="8" s="1"/>
  <c r="H5" i="8"/>
  <c r="G5" i="8"/>
  <c r="H4" i="8"/>
  <c r="G4" i="8"/>
  <c r="I3" i="8"/>
  <c r="J3" i="8" s="1"/>
  <c r="H3" i="8"/>
  <c r="G3" i="8"/>
  <c r="W16" i="8" l="1"/>
  <c r="W6" i="8"/>
  <c r="W18" i="8"/>
  <c r="W9" i="8"/>
  <c r="W19" i="8"/>
  <c r="W21" i="8"/>
  <c r="W4" i="8"/>
  <c r="W22" i="8"/>
  <c r="W31" i="8"/>
  <c r="V3" i="8"/>
  <c r="W3" i="8" s="1"/>
  <c r="V18" i="8"/>
  <c r="W24" i="8"/>
  <c r="V6" i="8"/>
  <c r="V7" i="8"/>
  <c r="W7" i="8" s="1"/>
  <c r="V10" i="8"/>
  <c r="W10" i="8" s="1"/>
  <c r="V16" i="8"/>
  <c r="V22" i="8"/>
  <c r="V25" i="8"/>
  <c r="W25" i="8" s="1"/>
  <c r="V28" i="8"/>
  <c r="W28" i="8" s="1"/>
  <c r="V34" i="8"/>
  <c r="W34" i="8" s="1"/>
  <c r="W13" i="8"/>
  <c r="V9" i="8"/>
  <c r="V21" i="8"/>
  <c r="V4" i="8"/>
  <c r="V19" i="8"/>
  <c r="V31" i="8"/>
  <c r="W12" i="8"/>
  <c r="W15" i="8"/>
  <c r="V27" i="8"/>
  <c r="W27" i="8" s="1"/>
  <c r="J22" i="8"/>
  <c r="J31" i="8"/>
  <c r="J16" i="8"/>
  <c r="J4" i="8"/>
  <c r="J28" i="8"/>
  <c r="I4" i="8"/>
  <c r="I16" i="8"/>
  <c r="I22" i="8"/>
  <c r="I28" i="8"/>
  <c r="I31" i="8"/>
  <c r="J10" i="8"/>
  <c r="J13" i="8"/>
  <c r="J19" i="8"/>
  <c r="J25" i="8"/>
  <c r="J34" i="8"/>
  <c r="J7" i="8"/>
</calcChain>
</file>

<file path=xl/sharedStrings.xml><?xml version="1.0" encoding="utf-8"?>
<sst xmlns="http://schemas.openxmlformats.org/spreadsheetml/2006/main" count="1521" uniqueCount="79">
  <si>
    <t>Insecticides</t>
  </si>
  <si>
    <t>Ratio</t>
  </si>
  <si>
    <t>Imidacloprid</t>
  </si>
  <si>
    <t>Acetamiprid</t>
  </si>
  <si>
    <t>Thiamethoxam</t>
  </si>
  <si>
    <t>Dinotefuran</t>
  </si>
  <si>
    <t>Spiromesifen</t>
  </si>
  <si>
    <t>Spirotetramat</t>
  </si>
  <si>
    <t>Imidacloprid + Spiromesifen</t>
  </si>
  <si>
    <t>Acetamiprid + Spiromesifen</t>
  </si>
  <si>
    <t>Thiamethoxam + Spiromesifen</t>
  </si>
  <si>
    <t>Dinotefuran + Spiromesifen</t>
  </si>
  <si>
    <t>Imidacloprid + Spirotetramat</t>
  </si>
  <si>
    <t>Acetamiprid + Spirotetramat</t>
  </si>
  <si>
    <t>Thiamethoxam + Spirotetramat</t>
  </si>
  <si>
    <t>Dinotefuran + Spirotetramat</t>
  </si>
  <si>
    <t>0.05 ppm</t>
  </si>
  <si>
    <t>0.25 ppm</t>
  </si>
  <si>
    <t>0.50 ppm</t>
  </si>
  <si>
    <t>0.10 ppm</t>
  </si>
  <si>
    <t>1.00 ppm</t>
  </si>
  <si>
    <t>5 ppm</t>
  </si>
  <si>
    <t>50 ppm</t>
  </si>
  <si>
    <t>100 ppm</t>
  </si>
  <si>
    <t>200 ppm</t>
  </si>
  <si>
    <t>500 ppm</t>
  </si>
  <si>
    <t>% Mortality</t>
  </si>
  <si>
    <t>R1</t>
  </si>
  <si>
    <t>R2</t>
  </si>
  <si>
    <t>R3</t>
  </si>
  <si>
    <t>R4</t>
  </si>
  <si>
    <t xml:space="preserve"> </t>
  </si>
  <si>
    <t>0 ppm</t>
  </si>
  <si>
    <r>
      <t>Mortality data of laboratory susceptible strain of</t>
    </r>
    <r>
      <rPr>
        <i/>
        <sz val="11"/>
        <color theme="1"/>
        <rFont val="Calibri"/>
        <family val="2"/>
        <scheme val="minor"/>
      </rPr>
      <t xml:space="preserve"> Bemisia tabaci</t>
    </r>
    <r>
      <rPr>
        <sz val="11"/>
        <color theme="1"/>
        <rFont val="Calibri"/>
        <family val="2"/>
        <scheme val="minor"/>
      </rPr>
      <t xml:space="preserve"> (Lab-WB) in different insecticides bioassay</t>
    </r>
  </si>
  <si>
    <r>
      <t>Mortality data of neonicotinoid resistant strain of</t>
    </r>
    <r>
      <rPr>
        <i/>
        <sz val="11"/>
        <color theme="1"/>
        <rFont val="Calibri"/>
        <family val="2"/>
        <scheme val="minor"/>
      </rPr>
      <t xml:space="preserve"> Bemisia tabaci</t>
    </r>
    <r>
      <rPr>
        <sz val="11"/>
        <color theme="1"/>
        <rFont val="Calibri"/>
        <family val="2"/>
        <scheme val="minor"/>
      </rPr>
      <t xml:space="preserve"> (TMX-SEL) in different insecticides bioassay</t>
    </r>
  </si>
  <si>
    <t>1500 ppm</t>
  </si>
  <si>
    <t>1200 ppm</t>
  </si>
  <si>
    <t>1000 ppm</t>
  </si>
  <si>
    <t>700 ppm</t>
  </si>
  <si>
    <t>10 ppm</t>
  </si>
  <si>
    <t>1 ppm</t>
  </si>
  <si>
    <t>300 ppm</t>
  </si>
  <si>
    <t>800 ppm</t>
  </si>
  <si>
    <t>1800 ppm</t>
  </si>
  <si>
    <t>2000 ppm</t>
  </si>
  <si>
    <t>400 ppm</t>
  </si>
  <si>
    <t>600 ppm</t>
  </si>
  <si>
    <t>30 ppm</t>
  </si>
  <si>
    <r>
      <t>Mortality data of laboratory susceptible strain of</t>
    </r>
    <r>
      <rPr>
        <i/>
        <sz val="11"/>
        <color theme="1"/>
        <rFont val="Calibri"/>
        <family val="2"/>
        <scheme val="minor"/>
      </rPr>
      <t xml:space="preserve"> Bemisia tabaci</t>
    </r>
    <r>
      <rPr>
        <sz val="11"/>
        <color theme="1"/>
        <rFont val="Calibri"/>
        <family val="2"/>
        <scheme val="minor"/>
      </rPr>
      <t xml:space="preserve"> (Lab-WB) in insecticide + synergist bioassay</t>
    </r>
  </si>
  <si>
    <t>Insecticide + Synergist</t>
  </si>
  <si>
    <t>Imidacloprid + DEF</t>
  </si>
  <si>
    <t>Acetamiprid + DEF</t>
  </si>
  <si>
    <t>Thiamethoxam + DEF</t>
  </si>
  <si>
    <t>Dinotefuran + DEF</t>
  </si>
  <si>
    <t>Spiromesifen + DEF</t>
  </si>
  <si>
    <t>Spirotetramat + DEF</t>
  </si>
  <si>
    <t>Imidacloprid + PBO</t>
  </si>
  <si>
    <t>Acetamiprid + PBO</t>
  </si>
  <si>
    <t>Thiamethoxam + PBO</t>
  </si>
  <si>
    <t>Dinotefuran + PBO</t>
  </si>
  <si>
    <t>Spiromesifen + PBO</t>
  </si>
  <si>
    <t>Spirotetramat + PBO</t>
  </si>
  <si>
    <t>0.30 ppm</t>
  </si>
  <si>
    <t>0.75 ppm</t>
  </si>
  <si>
    <t>Replications</t>
  </si>
  <si>
    <r>
      <t>Mortality data of neonicotinoid resistant strain of</t>
    </r>
    <r>
      <rPr>
        <i/>
        <sz val="11"/>
        <color theme="1"/>
        <rFont val="Calibri"/>
        <family val="2"/>
        <scheme val="minor"/>
      </rPr>
      <t xml:space="preserve"> Bemisia tabaci</t>
    </r>
    <r>
      <rPr>
        <sz val="11"/>
        <color theme="1"/>
        <rFont val="Calibri"/>
        <family val="2"/>
        <scheme val="minor"/>
      </rPr>
      <t xml:space="preserve"> (TMX-SEL) in insecticide + synergist bioassay</t>
    </r>
  </si>
  <si>
    <t>75 ppm</t>
  </si>
  <si>
    <t>3 ppm</t>
  </si>
  <si>
    <t>Insecticides combinations</t>
  </si>
  <si>
    <t>A</t>
  </si>
  <si>
    <t>B</t>
  </si>
  <si>
    <t>C</t>
  </si>
  <si>
    <t>D</t>
  </si>
  <si>
    <t>A/C</t>
  </si>
  <si>
    <t>B/D</t>
  </si>
  <si>
    <t>A/C * B/D</t>
  </si>
  <si>
    <t>CI=A/C + B/D + (A/C * B/D)</t>
  </si>
  <si>
    <t>Lab-WB</t>
  </si>
  <si>
    <t>TMX-SEL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</si>
</sst>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/>
    <xf numFmtId="20" fontId="0" fillId="0" borderId="0" xfId="0" applyNumberFormat="1" applyAlignment="1">
      <alignment horizontal="left"/>
    </xf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20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center"/>
    </xf>
    <xf numFmtId="20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3"/>
  <sheetViews>
    <sheetView zoomScale="70" zoomScaleNormal="70" workbookViewId="0">
      <selection activeCell="O5" sqref="O5"/>
    </sheetView>
  </sheetViews>
  <sheetFormatPr defaultRowHeight="15" x14ac:dyDescent="0.25"/>
  <cols>
    <col min="1" max="1" width="33.140625" customWidth="1"/>
    <col min="12" max="13" width="9.140625" customWidth="1"/>
    <col min="19" max="19" width="29" bestFit="1" customWidth="1"/>
  </cols>
  <sheetData>
    <row r="1" spans="1:31" x14ac:dyDescent="0.25">
      <c r="A1" s="8" t="s">
        <v>33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S1" s="8" t="s">
        <v>34</v>
      </c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x14ac:dyDescent="0.25">
      <c r="A2" t="s">
        <v>0</v>
      </c>
      <c r="B2" s="1" t="s">
        <v>1</v>
      </c>
      <c r="C2" s="8" t="s">
        <v>26</v>
      </c>
      <c r="D2" s="8"/>
      <c r="E2" s="8"/>
      <c r="F2" s="8"/>
      <c r="G2" s="8"/>
      <c r="H2" s="8"/>
      <c r="I2" s="8"/>
      <c r="J2" s="8"/>
      <c r="K2" s="8"/>
      <c r="L2" s="8"/>
      <c r="M2" s="8"/>
      <c r="S2" t="s">
        <v>0</v>
      </c>
      <c r="T2" s="1" t="s">
        <v>1</v>
      </c>
      <c r="U2" s="8" t="s">
        <v>26</v>
      </c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x14ac:dyDescent="0.25">
      <c r="A3" t="s">
        <v>2</v>
      </c>
      <c r="B3" s="2">
        <v>4.1666666666666664E-2</v>
      </c>
      <c r="C3" s="2" t="s">
        <v>32</v>
      </c>
      <c r="D3" t="s">
        <v>16</v>
      </c>
      <c r="E3" t="s">
        <v>19</v>
      </c>
      <c r="F3" t="s">
        <v>17</v>
      </c>
      <c r="G3" t="s">
        <v>18</v>
      </c>
      <c r="H3" t="s">
        <v>20</v>
      </c>
      <c r="I3" t="s">
        <v>21</v>
      </c>
      <c r="J3" t="s">
        <v>22</v>
      </c>
      <c r="K3" t="s">
        <v>23</v>
      </c>
      <c r="L3" t="s">
        <v>24</v>
      </c>
      <c r="S3" t="s">
        <v>2</v>
      </c>
      <c r="T3" s="2">
        <v>4.1666666666666664E-2</v>
      </c>
      <c r="U3" t="s">
        <v>32</v>
      </c>
      <c r="V3" t="s">
        <v>40</v>
      </c>
      <c r="W3" t="s">
        <v>39</v>
      </c>
      <c r="X3" t="s">
        <v>22</v>
      </c>
      <c r="Y3" t="s">
        <v>23</v>
      </c>
      <c r="Z3" t="s">
        <v>24</v>
      </c>
      <c r="AA3" t="s">
        <v>25</v>
      </c>
      <c r="AB3" t="s">
        <v>38</v>
      </c>
      <c r="AC3" t="s">
        <v>37</v>
      </c>
      <c r="AD3" t="s">
        <v>36</v>
      </c>
      <c r="AE3" t="s">
        <v>35</v>
      </c>
    </row>
    <row r="4" spans="1:31" x14ac:dyDescent="0.25">
      <c r="B4" s="1" t="s">
        <v>27</v>
      </c>
      <c r="C4" s="1">
        <v>0</v>
      </c>
      <c r="D4">
        <v>1.6</v>
      </c>
      <c r="E4">
        <v>11.5</v>
      </c>
      <c r="F4">
        <v>19.5</v>
      </c>
      <c r="G4">
        <v>36.5</v>
      </c>
      <c r="H4">
        <v>46.4</v>
      </c>
      <c r="I4">
        <v>68.2</v>
      </c>
      <c r="J4">
        <v>88.1</v>
      </c>
      <c r="K4">
        <v>100</v>
      </c>
      <c r="L4">
        <v>100</v>
      </c>
      <c r="T4" s="1" t="s">
        <v>27</v>
      </c>
      <c r="U4">
        <v>0</v>
      </c>
      <c r="V4">
        <v>0</v>
      </c>
      <c r="W4">
        <v>6.8</v>
      </c>
      <c r="X4">
        <v>10.5</v>
      </c>
      <c r="Y4">
        <v>18.5</v>
      </c>
      <c r="Z4">
        <v>30.5</v>
      </c>
      <c r="AA4">
        <v>49.2</v>
      </c>
      <c r="AB4">
        <v>65.5</v>
      </c>
      <c r="AC4">
        <v>82.6</v>
      </c>
      <c r="AD4">
        <v>100</v>
      </c>
      <c r="AE4">
        <v>100</v>
      </c>
    </row>
    <row r="5" spans="1:31" x14ac:dyDescent="0.25">
      <c r="B5" s="1" t="s">
        <v>28</v>
      </c>
      <c r="C5" s="1">
        <v>0</v>
      </c>
      <c r="D5">
        <v>3.8</v>
      </c>
      <c r="E5">
        <v>14.2</v>
      </c>
      <c r="F5">
        <v>18.2</v>
      </c>
      <c r="G5">
        <v>31.8</v>
      </c>
      <c r="H5">
        <v>39.549999999999997</v>
      </c>
      <c r="I5">
        <v>73</v>
      </c>
      <c r="J5">
        <v>92.6</v>
      </c>
      <c r="K5">
        <v>100</v>
      </c>
      <c r="L5">
        <v>100</v>
      </c>
      <c r="T5" s="1" t="s">
        <v>28</v>
      </c>
      <c r="U5">
        <v>0</v>
      </c>
      <c r="V5">
        <v>2.6</v>
      </c>
      <c r="W5">
        <v>8.4</v>
      </c>
      <c r="X5">
        <v>12.8</v>
      </c>
      <c r="Y5">
        <v>16.3</v>
      </c>
      <c r="Z5">
        <v>28.8</v>
      </c>
      <c r="AA5">
        <v>42.8</v>
      </c>
      <c r="AB5">
        <v>58.7</v>
      </c>
      <c r="AC5">
        <v>80.099999999999994</v>
      </c>
      <c r="AD5">
        <v>97.5</v>
      </c>
      <c r="AE5">
        <v>100</v>
      </c>
    </row>
    <row r="6" spans="1:31" x14ac:dyDescent="0.25">
      <c r="B6" s="1" t="s">
        <v>29</v>
      </c>
      <c r="C6" s="1">
        <v>0</v>
      </c>
      <c r="D6">
        <v>2.6</v>
      </c>
      <c r="E6">
        <v>9.8000000000000007</v>
      </c>
      <c r="F6">
        <v>24.3</v>
      </c>
      <c r="G6">
        <v>29.7</v>
      </c>
      <c r="H6">
        <v>42.9</v>
      </c>
      <c r="I6">
        <v>59.8</v>
      </c>
      <c r="J6">
        <v>79.5</v>
      </c>
      <c r="K6">
        <v>100</v>
      </c>
      <c r="L6">
        <v>100</v>
      </c>
      <c r="T6" s="1" t="s">
        <v>29</v>
      </c>
      <c r="U6">
        <v>0</v>
      </c>
      <c r="V6">
        <v>3.2</v>
      </c>
      <c r="W6">
        <v>8.1999999999999993</v>
      </c>
      <c r="X6">
        <v>12.4</v>
      </c>
      <c r="Y6">
        <v>19.8</v>
      </c>
      <c r="Z6">
        <v>32.700000000000003</v>
      </c>
      <c r="AA6">
        <v>51.6</v>
      </c>
      <c r="AB6">
        <v>62.8</v>
      </c>
      <c r="AC6">
        <v>84.2</v>
      </c>
      <c r="AD6">
        <v>100</v>
      </c>
      <c r="AE6">
        <v>100</v>
      </c>
    </row>
    <row r="7" spans="1:31" x14ac:dyDescent="0.25">
      <c r="B7" s="1" t="s">
        <v>30</v>
      </c>
      <c r="C7" s="1">
        <v>0</v>
      </c>
      <c r="D7">
        <v>3.1</v>
      </c>
      <c r="E7">
        <v>12.4</v>
      </c>
      <c r="F7">
        <v>20.6</v>
      </c>
      <c r="G7">
        <v>31.5</v>
      </c>
      <c r="H7">
        <v>45.6</v>
      </c>
      <c r="I7">
        <v>64.7</v>
      </c>
      <c r="J7">
        <v>82.4</v>
      </c>
      <c r="K7">
        <v>100</v>
      </c>
      <c r="L7">
        <v>100</v>
      </c>
      <c r="T7" s="1" t="s">
        <v>30</v>
      </c>
      <c r="U7">
        <v>0</v>
      </c>
      <c r="V7">
        <v>1.7</v>
      </c>
      <c r="W7">
        <v>6.6</v>
      </c>
      <c r="X7">
        <v>11.2</v>
      </c>
      <c r="Y7">
        <v>17.600000000000001</v>
      </c>
      <c r="Z7">
        <v>30.4</v>
      </c>
      <c r="AA7">
        <v>48.8</v>
      </c>
      <c r="AB7">
        <v>61.9</v>
      </c>
      <c r="AC7">
        <v>79.599999999999994</v>
      </c>
      <c r="AD7">
        <v>98.2</v>
      </c>
      <c r="AE7">
        <v>100</v>
      </c>
    </row>
    <row r="8" spans="1:31" x14ac:dyDescent="0.25">
      <c r="A8" t="s">
        <v>3</v>
      </c>
      <c r="B8" s="2">
        <v>4.1666666666666664E-2</v>
      </c>
      <c r="C8" s="2" t="s">
        <v>32</v>
      </c>
      <c r="D8" t="s">
        <v>16</v>
      </c>
      <c r="E8" t="s">
        <v>19</v>
      </c>
      <c r="F8" t="s">
        <v>17</v>
      </c>
      <c r="G8" t="s">
        <v>18</v>
      </c>
      <c r="H8" t="s">
        <v>20</v>
      </c>
      <c r="I8" t="s">
        <v>21</v>
      </c>
      <c r="J8" t="s">
        <v>22</v>
      </c>
      <c r="K8" t="s">
        <v>23</v>
      </c>
      <c r="L8" t="s">
        <v>24</v>
      </c>
      <c r="S8" t="s">
        <v>3</v>
      </c>
      <c r="T8" s="2">
        <v>4.1666666666666664E-2</v>
      </c>
      <c r="U8" t="s">
        <v>32</v>
      </c>
      <c r="V8" t="s">
        <v>40</v>
      </c>
      <c r="W8" t="s">
        <v>39</v>
      </c>
      <c r="X8" t="s">
        <v>22</v>
      </c>
      <c r="Y8" t="s">
        <v>23</v>
      </c>
      <c r="Z8" t="s">
        <v>24</v>
      </c>
      <c r="AA8" t="s">
        <v>25</v>
      </c>
      <c r="AB8" t="s">
        <v>38</v>
      </c>
      <c r="AC8" t="s">
        <v>37</v>
      </c>
      <c r="AD8" t="s">
        <v>36</v>
      </c>
      <c r="AE8" t="s">
        <v>35</v>
      </c>
    </row>
    <row r="9" spans="1:31" x14ac:dyDescent="0.25">
      <c r="B9" s="1" t="s">
        <v>27</v>
      </c>
      <c r="C9" s="1">
        <v>0</v>
      </c>
      <c r="D9">
        <v>1.5</v>
      </c>
      <c r="E9">
        <v>7.6</v>
      </c>
      <c r="F9">
        <v>14.6</v>
      </c>
      <c r="G9">
        <v>22.5</v>
      </c>
      <c r="H9">
        <v>38.4</v>
      </c>
      <c r="I9">
        <v>56.4</v>
      </c>
      <c r="J9">
        <v>79.3</v>
      </c>
      <c r="K9">
        <v>98.5</v>
      </c>
      <c r="L9">
        <v>100</v>
      </c>
      <c r="T9" s="1" t="s">
        <v>27</v>
      </c>
      <c r="U9">
        <v>0</v>
      </c>
      <c r="V9">
        <v>0.9</v>
      </c>
      <c r="W9">
        <v>2.2999999999999998</v>
      </c>
      <c r="X9">
        <v>12.5</v>
      </c>
      <c r="Y9">
        <v>35.700000000000003</v>
      </c>
      <c r="Z9">
        <v>44.5</v>
      </c>
      <c r="AA9">
        <v>58.4</v>
      </c>
      <c r="AB9">
        <v>72.8</v>
      </c>
      <c r="AC9">
        <v>91.8</v>
      </c>
      <c r="AD9">
        <v>100</v>
      </c>
      <c r="AE9">
        <v>100</v>
      </c>
    </row>
    <row r="10" spans="1:31" x14ac:dyDescent="0.25">
      <c r="B10" s="1" t="s">
        <v>28</v>
      </c>
      <c r="C10" s="1">
        <v>0</v>
      </c>
      <c r="D10">
        <v>2.4</v>
      </c>
      <c r="E10">
        <v>8.1999999999999993</v>
      </c>
      <c r="F10">
        <v>12.8</v>
      </c>
      <c r="G10">
        <v>21.7</v>
      </c>
      <c r="H10">
        <v>36.299999999999997</v>
      </c>
      <c r="I10">
        <v>53.8</v>
      </c>
      <c r="J10">
        <v>82.4</v>
      </c>
      <c r="K10">
        <v>100</v>
      </c>
      <c r="L10">
        <v>100</v>
      </c>
      <c r="T10" s="1" t="s">
        <v>28</v>
      </c>
      <c r="U10">
        <v>0</v>
      </c>
      <c r="V10">
        <v>0.8</v>
      </c>
      <c r="W10">
        <v>5.6</v>
      </c>
      <c r="X10">
        <v>18.600000000000001</v>
      </c>
      <c r="Y10">
        <v>36.200000000000003</v>
      </c>
      <c r="Z10">
        <v>48.1</v>
      </c>
      <c r="AA10">
        <v>63.7</v>
      </c>
      <c r="AB10">
        <v>73.3</v>
      </c>
      <c r="AC10">
        <v>97.5</v>
      </c>
      <c r="AD10">
        <v>100</v>
      </c>
      <c r="AE10">
        <v>100</v>
      </c>
    </row>
    <row r="11" spans="1:31" x14ac:dyDescent="0.25">
      <c r="B11" s="1" t="s">
        <v>29</v>
      </c>
      <c r="C11" s="1">
        <v>0</v>
      </c>
      <c r="D11">
        <v>2.9</v>
      </c>
      <c r="E11">
        <v>8.9</v>
      </c>
      <c r="F11">
        <v>15.3</v>
      </c>
      <c r="G11">
        <v>24.3</v>
      </c>
      <c r="H11">
        <v>40.200000000000003</v>
      </c>
      <c r="I11">
        <v>61.2</v>
      </c>
      <c r="J11">
        <v>76.8</v>
      </c>
      <c r="K11">
        <v>99</v>
      </c>
      <c r="L11">
        <v>100</v>
      </c>
      <c r="T11" s="1" t="s">
        <v>29</v>
      </c>
      <c r="U11">
        <v>0</v>
      </c>
      <c r="V11">
        <v>1.5</v>
      </c>
      <c r="W11">
        <v>4.8</v>
      </c>
      <c r="X11">
        <v>16.3</v>
      </c>
      <c r="Y11">
        <v>33.1</v>
      </c>
      <c r="Z11">
        <v>42.7</v>
      </c>
      <c r="AA11">
        <v>59.8</v>
      </c>
      <c r="AB11">
        <v>70.099999999999994</v>
      </c>
      <c r="AC11">
        <v>85.5</v>
      </c>
      <c r="AD11">
        <v>100</v>
      </c>
      <c r="AE11">
        <v>100</v>
      </c>
    </row>
    <row r="12" spans="1:31" x14ac:dyDescent="0.25">
      <c r="B12" s="1" t="s">
        <v>30</v>
      </c>
      <c r="C12" s="1">
        <v>0</v>
      </c>
      <c r="D12">
        <v>1.8</v>
      </c>
      <c r="E12">
        <v>6.5</v>
      </c>
      <c r="F12">
        <v>12.4</v>
      </c>
      <c r="G12">
        <v>22.1</v>
      </c>
      <c r="H12">
        <v>35.799999999999997</v>
      </c>
      <c r="I12">
        <v>55.4</v>
      </c>
      <c r="J12">
        <v>83.7</v>
      </c>
      <c r="K12">
        <v>100</v>
      </c>
      <c r="L12">
        <v>100</v>
      </c>
      <c r="T12" s="1" t="s">
        <v>30</v>
      </c>
      <c r="U12">
        <v>0</v>
      </c>
      <c r="V12">
        <v>0.9</v>
      </c>
      <c r="W12">
        <v>3.9</v>
      </c>
      <c r="X12">
        <v>17.899999999999999</v>
      </c>
      <c r="Y12">
        <v>32.799999999999997</v>
      </c>
      <c r="Z12">
        <v>40.9</v>
      </c>
      <c r="AA12">
        <v>60.7</v>
      </c>
      <c r="AB12">
        <v>75.599999999999994</v>
      </c>
      <c r="AC12">
        <v>92.6</v>
      </c>
      <c r="AD12">
        <v>100</v>
      </c>
      <c r="AE12">
        <v>100</v>
      </c>
    </row>
    <row r="13" spans="1:31" x14ac:dyDescent="0.25">
      <c r="A13" t="s">
        <v>4</v>
      </c>
      <c r="B13" s="2">
        <v>4.1666666666666664E-2</v>
      </c>
      <c r="C13" s="2" t="s">
        <v>32</v>
      </c>
      <c r="D13" t="s">
        <v>16</v>
      </c>
      <c r="E13" t="s">
        <v>19</v>
      </c>
      <c r="F13" t="s">
        <v>17</v>
      </c>
      <c r="G13" t="s">
        <v>18</v>
      </c>
      <c r="H13" t="s">
        <v>20</v>
      </c>
      <c r="I13" t="s">
        <v>21</v>
      </c>
      <c r="J13" t="s">
        <v>22</v>
      </c>
      <c r="K13" t="s">
        <v>23</v>
      </c>
      <c r="L13" t="s">
        <v>24</v>
      </c>
      <c r="S13" t="s">
        <v>4</v>
      </c>
      <c r="T13" s="2">
        <v>4.1666666666666664E-2</v>
      </c>
      <c r="U13" t="s">
        <v>32</v>
      </c>
      <c r="V13" t="s">
        <v>21</v>
      </c>
      <c r="W13" t="s">
        <v>22</v>
      </c>
      <c r="X13" t="s">
        <v>23</v>
      </c>
      <c r="Y13" t="s">
        <v>41</v>
      </c>
      <c r="Z13" t="s">
        <v>25</v>
      </c>
      <c r="AA13" t="s">
        <v>42</v>
      </c>
      <c r="AB13" t="s">
        <v>36</v>
      </c>
      <c r="AC13" t="s">
        <v>35</v>
      </c>
      <c r="AD13" t="s">
        <v>43</v>
      </c>
      <c r="AE13" t="s">
        <v>44</v>
      </c>
    </row>
    <row r="14" spans="1:31" x14ac:dyDescent="0.25">
      <c r="B14" s="1" t="s">
        <v>27</v>
      </c>
      <c r="C14" s="1">
        <v>0</v>
      </c>
      <c r="D14">
        <v>2.4</v>
      </c>
      <c r="E14">
        <v>10.6</v>
      </c>
      <c r="F14">
        <v>20.5</v>
      </c>
      <c r="G14">
        <v>35.700000000000003</v>
      </c>
      <c r="H14">
        <v>42.8</v>
      </c>
      <c r="I14">
        <v>69.099999999999994</v>
      </c>
      <c r="J14">
        <v>91.3</v>
      </c>
      <c r="K14">
        <v>100</v>
      </c>
      <c r="L14">
        <v>100</v>
      </c>
      <c r="O14" t="s">
        <v>31</v>
      </c>
      <c r="T14" s="1" t="s">
        <v>27</v>
      </c>
      <c r="U14">
        <v>0</v>
      </c>
      <c r="V14">
        <v>0</v>
      </c>
      <c r="W14">
        <v>5.4</v>
      </c>
      <c r="X14">
        <v>15.4</v>
      </c>
      <c r="Y14">
        <v>26.8</v>
      </c>
      <c r="Z14">
        <v>42.8</v>
      </c>
      <c r="AA14">
        <v>49.3</v>
      </c>
      <c r="AB14">
        <v>64.8</v>
      </c>
      <c r="AC14">
        <v>80</v>
      </c>
      <c r="AD14">
        <v>99.1</v>
      </c>
      <c r="AE14">
        <v>100</v>
      </c>
    </row>
    <row r="15" spans="1:31" x14ac:dyDescent="0.25">
      <c r="B15" s="1" t="s">
        <v>28</v>
      </c>
      <c r="C15" s="1">
        <v>0</v>
      </c>
      <c r="D15">
        <v>3.5</v>
      </c>
      <c r="E15">
        <v>12.7</v>
      </c>
      <c r="F15">
        <v>17.3</v>
      </c>
      <c r="G15">
        <v>32.4</v>
      </c>
      <c r="H15">
        <v>45.3</v>
      </c>
      <c r="I15">
        <v>67.5</v>
      </c>
      <c r="J15">
        <v>89.6</v>
      </c>
      <c r="K15">
        <v>100</v>
      </c>
      <c r="L15">
        <v>100</v>
      </c>
      <c r="T15" s="1" t="s">
        <v>28</v>
      </c>
      <c r="U15">
        <v>0</v>
      </c>
      <c r="V15">
        <v>0</v>
      </c>
      <c r="W15">
        <v>7.9</v>
      </c>
      <c r="X15">
        <v>14</v>
      </c>
      <c r="Y15">
        <v>25.4</v>
      </c>
      <c r="Z15">
        <v>39.6</v>
      </c>
      <c r="AA15">
        <v>47.9</v>
      </c>
      <c r="AB15">
        <v>65.7</v>
      </c>
      <c r="AC15">
        <v>75.900000000000006</v>
      </c>
      <c r="AD15">
        <v>95.4</v>
      </c>
      <c r="AE15">
        <v>100</v>
      </c>
    </row>
    <row r="16" spans="1:31" x14ac:dyDescent="0.25">
      <c r="B16" s="1" t="s">
        <v>29</v>
      </c>
      <c r="C16" s="1">
        <v>0</v>
      </c>
      <c r="D16">
        <v>2.1</v>
      </c>
      <c r="E16">
        <v>8.9</v>
      </c>
      <c r="F16">
        <v>22.4</v>
      </c>
      <c r="G16">
        <v>30.5</v>
      </c>
      <c r="H16">
        <v>43.7</v>
      </c>
      <c r="I16">
        <v>61.6</v>
      </c>
      <c r="J16">
        <v>85.4</v>
      </c>
      <c r="K16">
        <v>100</v>
      </c>
      <c r="L16">
        <v>100</v>
      </c>
      <c r="T16" s="1" t="s">
        <v>29</v>
      </c>
      <c r="U16">
        <v>0</v>
      </c>
      <c r="V16">
        <v>0</v>
      </c>
      <c r="W16">
        <v>6.8</v>
      </c>
      <c r="X16">
        <v>18.3</v>
      </c>
      <c r="Y16">
        <v>25.8</v>
      </c>
      <c r="Z16">
        <v>38.700000000000003</v>
      </c>
      <c r="AA16">
        <v>50.2</v>
      </c>
      <c r="AB16">
        <v>66.099999999999994</v>
      </c>
      <c r="AC16">
        <v>76.5</v>
      </c>
      <c r="AD16">
        <v>98.1</v>
      </c>
      <c r="AE16">
        <v>100</v>
      </c>
    </row>
    <row r="17" spans="1:31" x14ac:dyDescent="0.25">
      <c r="B17" s="1" t="s">
        <v>30</v>
      </c>
      <c r="C17" s="1">
        <v>0</v>
      </c>
      <c r="D17">
        <v>2.7</v>
      </c>
      <c r="E17">
        <v>11.6</v>
      </c>
      <c r="F17">
        <v>20.6</v>
      </c>
      <c r="G17">
        <v>32.799999999999997</v>
      </c>
      <c r="H17">
        <v>44.2</v>
      </c>
      <c r="I17">
        <v>64.400000000000006</v>
      </c>
      <c r="J17">
        <v>88.2</v>
      </c>
      <c r="K17">
        <v>100</v>
      </c>
      <c r="L17">
        <v>100</v>
      </c>
      <c r="T17" s="1" t="s">
        <v>30</v>
      </c>
      <c r="U17">
        <v>0</v>
      </c>
      <c r="V17">
        <v>2.8</v>
      </c>
      <c r="W17">
        <v>9.1999999999999993</v>
      </c>
      <c r="X17">
        <v>17.5</v>
      </c>
      <c r="Y17">
        <v>30.1</v>
      </c>
      <c r="Z17">
        <v>44.1</v>
      </c>
      <c r="AA17">
        <v>53.8</v>
      </c>
      <c r="AB17">
        <v>70.900000000000006</v>
      </c>
      <c r="AC17">
        <v>82</v>
      </c>
      <c r="AD17">
        <v>100</v>
      </c>
      <c r="AE17">
        <v>100</v>
      </c>
    </row>
    <row r="18" spans="1:31" x14ac:dyDescent="0.25">
      <c r="A18" t="s">
        <v>5</v>
      </c>
      <c r="B18" s="2">
        <v>4.1666666666666664E-2</v>
      </c>
      <c r="C18" s="2" t="s">
        <v>32</v>
      </c>
      <c r="D18" t="s">
        <v>16</v>
      </c>
      <c r="E18" t="s">
        <v>19</v>
      </c>
      <c r="F18" t="s">
        <v>17</v>
      </c>
      <c r="G18" t="s">
        <v>18</v>
      </c>
      <c r="H18" t="s">
        <v>20</v>
      </c>
      <c r="I18" t="s">
        <v>21</v>
      </c>
      <c r="J18" t="s">
        <v>22</v>
      </c>
      <c r="K18" t="s">
        <v>23</v>
      </c>
      <c r="L18" t="s">
        <v>24</v>
      </c>
      <c r="S18" t="s">
        <v>5</v>
      </c>
      <c r="T18" s="2">
        <v>4.1666666666666664E-2</v>
      </c>
      <c r="U18" t="s">
        <v>32</v>
      </c>
      <c r="V18" t="s">
        <v>40</v>
      </c>
      <c r="W18" t="s">
        <v>39</v>
      </c>
      <c r="X18" t="s">
        <v>22</v>
      </c>
      <c r="Y18" t="s">
        <v>23</v>
      </c>
      <c r="Z18" t="s">
        <v>24</v>
      </c>
      <c r="AA18" t="s">
        <v>25</v>
      </c>
      <c r="AB18" t="s">
        <v>38</v>
      </c>
      <c r="AC18" t="s">
        <v>37</v>
      </c>
      <c r="AD18" t="s">
        <v>36</v>
      </c>
      <c r="AE18" t="s">
        <v>35</v>
      </c>
    </row>
    <row r="19" spans="1:31" x14ac:dyDescent="0.25">
      <c r="B19" s="1" t="s">
        <v>27</v>
      </c>
      <c r="C19" s="1">
        <v>0</v>
      </c>
      <c r="D19">
        <v>1.3</v>
      </c>
      <c r="E19">
        <v>7.5</v>
      </c>
      <c r="F19">
        <v>19.2</v>
      </c>
      <c r="G19">
        <v>29.1</v>
      </c>
      <c r="H19">
        <v>51.6</v>
      </c>
      <c r="I19">
        <v>72.400000000000006</v>
      </c>
      <c r="J19">
        <v>100</v>
      </c>
      <c r="K19">
        <v>100</v>
      </c>
      <c r="L19">
        <v>100</v>
      </c>
      <c r="T19" s="1" t="s">
        <v>27</v>
      </c>
      <c r="U19">
        <v>0</v>
      </c>
      <c r="V19">
        <v>2.6</v>
      </c>
      <c r="W19">
        <v>10.8</v>
      </c>
      <c r="X19">
        <v>18.5</v>
      </c>
      <c r="Y19">
        <v>29.5</v>
      </c>
      <c r="Z19">
        <v>36.5</v>
      </c>
      <c r="AA19">
        <v>48.1</v>
      </c>
      <c r="AB19">
        <v>64.7</v>
      </c>
      <c r="AC19">
        <v>82.7</v>
      </c>
      <c r="AD19">
        <v>100</v>
      </c>
      <c r="AE19">
        <v>100</v>
      </c>
    </row>
    <row r="20" spans="1:31" x14ac:dyDescent="0.25">
      <c r="B20" s="1" t="s">
        <v>28</v>
      </c>
      <c r="C20" s="1">
        <v>0</v>
      </c>
      <c r="D20">
        <v>2.1</v>
      </c>
      <c r="E20">
        <v>8.1999999999999993</v>
      </c>
      <c r="F20">
        <v>16.8</v>
      </c>
      <c r="G20">
        <v>34.700000000000003</v>
      </c>
      <c r="H20">
        <v>46.8</v>
      </c>
      <c r="I20">
        <v>74.099999999999994</v>
      </c>
      <c r="J20">
        <v>96.2</v>
      </c>
      <c r="K20">
        <v>100</v>
      </c>
      <c r="L20">
        <v>100</v>
      </c>
      <c r="T20" s="1" t="s">
        <v>28</v>
      </c>
      <c r="U20">
        <v>0</v>
      </c>
      <c r="V20">
        <v>2.9</v>
      </c>
      <c r="W20">
        <v>9.5</v>
      </c>
      <c r="X20">
        <v>16.2</v>
      </c>
      <c r="Y20">
        <v>30.1</v>
      </c>
      <c r="Z20">
        <v>40.1</v>
      </c>
      <c r="AA20">
        <v>54.7</v>
      </c>
      <c r="AB20">
        <v>71.5</v>
      </c>
      <c r="AC20">
        <v>90.8</v>
      </c>
      <c r="AD20">
        <v>100</v>
      </c>
      <c r="AE20">
        <v>100</v>
      </c>
    </row>
    <row r="21" spans="1:31" x14ac:dyDescent="0.25">
      <c r="B21" s="1" t="s">
        <v>29</v>
      </c>
      <c r="C21" s="1">
        <v>0</v>
      </c>
      <c r="D21">
        <v>2.5</v>
      </c>
      <c r="E21">
        <v>6.9</v>
      </c>
      <c r="F21">
        <v>21.3</v>
      </c>
      <c r="G21">
        <v>32.299999999999997</v>
      </c>
      <c r="H21">
        <v>44.9</v>
      </c>
      <c r="I21">
        <v>69.8</v>
      </c>
      <c r="J21">
        <v>94.8</v>
      </c>
      <c r="K21">
        <v>100</v>
      </c>
      <c r="L21">
        <v>100</v>
      </c>
      <c r="T21" s="1" t="s">
        <v>29</v>
      </c>
      <c r="U21">
        <v>0</v>
      </c>
      <c r="V21">
        <v>3.7</v>
      </c>
      <c r="W21">
        <v>10.8</v>
      </c>
      <c r="X21">
        <v>16.8</v>
      </c>
      <c r="Y21">
        <v>28.9</v>
      </c>
      <c r="Z21">
        <v>39.200000000000003</v>
      </c>
      <c r="AA21">
        <v>57.1</v>
      </c>
      <c r="AB21">
        <v>70.2</v>
      </c>
      <c r="AC21">
        <v>86.3</v>
      </c>
      <c r="AD21">
        <v>100</v>
      </c>
      <c r="AE21">
        <v>100</v>
      </c>
    </row>
    <row r="22" spans="1:31" x14ac:dyDescent="0.25">
      <c r="B22" s="1" t="s">
        <v>30</v>
      </c>
      <c r="C22" s="1">
        <v>0</v>
      </c>
      <c r="D22">
        <v>3.4</v>
      </c>
      <c r="E22">
        <v>10.8</v>
      </c>
      <c r="F22">
        <v>20.7</v>
      </c>
      <c r="G22">
        <v>27.5</v>
      </c>
      <c r="H22">
        <v>49.2</v>
      </c>
      <c r="I22">
        <v>71.5</v>
      </c>
      <c r="J22">
        <v>98.3</v>
      </c>
      <c r="K22">
        <v>100</v>
      </c>
      <c r="L22">
        <v>100</v>
      </c>
      <c r="T22" s="1" t="s">
        <v>30</v>
      </c>
      <c r="U22">
        <v>0</v>
      </c>
      <c r="V22">
        <v>2.8</v>
      </c>
      <c r="W22">
        <v>8.6</v>
      </c>
      <c r="X22">
        <v>20.7</v>
      </c>
      <c r="Y22">
        <v>33.700000000000003</v>
      </c>
      <c r="Z22">
        <v>44.6</v>
      </c>
      <c r="AA22">
        <v>55.9</v>
      </c>
      <c r="AB22">
        <v>68.900000000000006</v>
      </c>
      <c r="AC22">
        <v>80.599999999999994</v>
      </c>
      <c r="AD22">
        <v>100</v>
      </c>
      <c r="AE22">
        <v>100</v>
      </c>
    </row>
    <row r="23" spans="1:31" x14ac:dyDescent="0.25">
      <c r="A23" t="s">
        <v>6</v>
      </c>
      <c r="B23" s="2">
        <v>4.1666666666666664E-2</v>
      </c>
      <c r="C23" s="2" t="s">
        <v>32</v>
      </c>
      <c r="D23" t="s">
        <v>16</v>
      </c>
      <c r="E23" t="s">
        <v>19</v>
      </c>
      <c r="F23" t="s">
        <v>17</v>
      </c>
      <c r="G23" t="s">
        <v>18</v>
      </c>
      <c r="H23" t="s">
        <v>20</v>
      </c>
      <c r="I23" t="s">
        <v>21</v>
      </c>
      <c r="J23" t="s">
        <v>22</v>
      </c>
      <c r="K23" t="s">
        <v>23</v>
      </c>
      <c r="L23" t="s">
        <v>24</v>
      </c>
      <c r="S23" t="s">
        <v>6</v>
      </c>
      <c r="T23" s="2">
        <v>4.1666666666666664E-2</v>
      </c>
      <c r="U23" t="s">
        <v>32</v>
      </c>
      <c r="V23" t="s">
        <v>40</v>
      </c>
      <c r="W23" t="s">
        <v>21</v>
      </c>
      <c r="X23" t="s">
        <v>39</v>
      </c>
      <c r="Y23" t="s">
        <v>47</v>
      </c>
      <c r="Z23" t="s">
        <v>22</v>
      </c>
      <c r="AA23" t="s">
        <v>23</v>
      </c>
      <c r="AB23" t="s">
        <v>24</v>
      </c>
      <c r="AC23" t="s">
        <v>45</v>
      </c>
      <c r="AD23" t="s">
        <v>46</v>
      </c>
    </row>
    <row r="24" spans="1:31" x14ac:dyDescent="0.25">
      <c r="B24" s="1" t="s">
        <v>27</v>
      </c>
      <c r="C24" s="1">
        <v>0</v>
      </c>
      <c r="D24">
        <v>2.2000000000000002</v>
      </c>
      <c r="E24">
        <v>13.5</v>
      </c>
      <c r="F24">
        <v>22.1</v>
      </c>
      <c r="G24">
        <v>33.5</v>
      </c>
      <c r="H24">
        <v>53.2</v>
      </c>
      <c r="I24">
        <v>79.599999999999994</v>
      </c>
      <c r="J24">
        <v>100</v>
      </c>
      <c r="K24">
        <v>100</v>
      </c>
      <c r="L24">
        <v>100</v>
      </c>
      <c r="T24" s="1" t="s">
        <v>27</v>
      </c>
      <c r="U24">
        <v>0</v>
      </c>
      <c r="V24">
        <v>2.4</v>
      </c>
      <c r="W24">
        <v>6.8</v>
      </c>
      <c r="X24">
        <v>15.9</v>
      </c>
      <c r="Y24">
        <v>22.5</v>
      </c>
      <c r="Z24">
        <v>30.5</v>
      </c>
      <c r="AA24">
        <v>48.5</v>
      </c>
      <c r="AB24">
        <v>66.7</v>
      </c>
      <c r="AC24">
        <v>91.4</v>
      </c>
      <c r="AD24">
        <v>100</v>
      </c>
    </row>
    <row r="25" spans="1:31" x14ac:dyDescent="0.25">
      <c r="B25" s="1" t="s">
        <v>28</v>
      </c>
      <c r="C25" s="1">
        <v>0</v>
      </c>
      <c r="D25">
        <v>1.9</v>
      </c>
      <c r="E25">
        <v>10.8</v>
      </c>
      <c r="F25">
        <v>20.399999999999999</v>
      </c>
      <c r="G25">
        <v>37.200000000000003</v>
      </c>
      <c r="H25">
        <v>60.5</v>
      </c>
      <c r="I25">
        <v>81.400000000000006</v>
      </c>
      <c r="J25">
        <v>100</v>
      </c>
      <c r="K25">
        <v>100</v>
      </c>
      <c r="L25">
        <v>100</v>
      </c>
      <c r="T25" s="1" t="s">
        <v>28</v>
      </c>
      <c r="U25">
        <v>0</v>
      </c>
      <c r="V25">
        <v>2.9</v>
      </c>
      <c r="W25">
        <v>8.1999999999999993</v>
      </c>
      <c r="X25">
        <v>18.2</v>
      </c>
      <c r="Y25">
        <v>24.8</v>
      </c>
      <c r="Z25">
        <v>33.700000000000003</v>
      </c>
      <c r="AA25">
        <v>56.1</v>
      </c>
      <c r="AB25">
        <v>70.5</v>
      </c>
      <c r="AC25">
        <v>95.8</v>
      </c>
      <c r="AD25">
        <v>100</v>
      </c>
    </row>
    <row r="26" spans="1:31" x14ac:dyDescent="0.25">
      <c r="B26" s="1" t="s">
        <v>29</v>
      </c>
      <c r="C26" s="1">
        <v>0</v>
      </c>
      <c r="D26">
        <v>4.3</v>
      </c>
      <c r="E26">
        <v>14.7</v>
      </c>
      <c r="F26">
        <v>19.8</v>
      </c>
      <c r="G26">
        <v>29.5</v>
      </c>
      <c r="H26">
        <v>57.3</v>
      </c>
      <c r="I26">
        <v>85.3</v>
      </c>
      <c r="J26">
        <v>100</v>
      </c>
      <c r="K26">
        <v>100</v>
      </c>
      <c r="L26">
        <v>100</v>
      </c>
      <c r="T26" s="1" t="s">
        <v>29</v>
      </c>
      <c r="U26">
        <v>0</v>
      </c>
      <c r="V26">
        <v>3.8</v>
      </c>
      <c r="W26">
        <v>8.6999999999999993</v>
      </c>
      <c r="X26">
        <v>16.8</v>
      </c>
      <c r="Y26">
        <v>25.8</v>
      </c>
      <c r="Z26">
        <v>32.5</v>
      </c>
      <c r="AA26">
        <v>59.4</v>
      </c>
      <c r="AB26">
        <v>71.400000000000006</v>
      </c>
      <c r="AC26">
        <v>90.3</v>
      </c>
      <c r="AD26">
        <v>100</v>
      </c>
    </row>
    <row r="27" spans="1:31" x14ac:dyDescent="0.25">
      <c r="B27" s="1" t="s">
        <v>30</v>
      </c>
      <c r="C27" s="1">
        <v>0</v>
      </c>
      <c r="D27">
        <v>2.7</v>
      </c>
      <c r="E27">
        <v>12.6</v>
      </c>
      <c r="F27">
        <v>25.7</v>
      </c>
      <c r="G27">
        <v>41.8</v>
      </c>
      <c r="H27">
        <v>55.4</v>
      </c>
      <c r="I27">
        <v>76.400000000000006</v>
      </c>
      <c r="J27">
        <v>100</v>
      </c>
      <c r="K27">
        <v>100</v>
      </c>
      <c r="L27">
        <v>100</v>
      </c>
      <c r="T27" s="1" t="s">
        <v>30</v>
      </c>
      <c r="U27">
        <v>0</v>
      </c>
      <c r="V27">
        <v>3.4</v>
      </c>
      <c r="W27">
        <v>7.5</v>
      </c>
      <c r="X27">
        <v>16.399999999999999</v>
      </c>
      <c r="Y27">
        <v>22.6</v>
      </c>
      <c r="Z27">
        <v>32.799999999999997</v>
      </c>
      <c r="AA27">
        <v>55.8</v>
      </c>
      <c r="AB27">
        <v>68.900000000000006</v>
      </c>
      <c r="AC27">
        <v>90.8</v>
      </c>
      <c r="AD27">
        <v>100</v>
      </c>
    </row>
    <row r="28" spans="1:31" x14ac:dyDescent="0.25">
      <c r="A28" t="s">
        <v>7</v>
      </c>
      <c r="B28" s="2">
        <v>4.1666666666666664E-2</v>
      </c>
      <c r="C28" s="2" t="s">
        <v>32</v>
      </c>
      <c r="D28" t="s">
        <v>16</v>
      </c>
      <c r="E28" t="s">
        <v>19</v>
      </c>
      <c r="F28" t="s">
        <v>17</v>
      </c>
      <c r="G28" t="s">
        <v>18</v>
      </c>
      <c r="H28" t="s">
        <v>20</v>
      </c>
      <c r="I28" t="s">
        <v>21</v>
      </c>
      <c r="J28" t="s">
        <v>22</v>
      </c>
      <c r="K28" t="s">
        <v>23</v>
      </c>
      <c r="L28" t="s">
        <v>24</v>
      </c>
      <c r="S28" t="s">
        <v>7</v>
      </c>
      <c r="T28" s="2">
        <v>4.1666666666666664E-2</v>
      </c>
      <c r="U28" t="s">
        <v>32</v>
      </c>
      <c r="V28" t="s">
        <v>40</v>
      </c>
      <c r="W28" t="s">
        <v>21</v>
      </c>
      <c r="X28" t="s">
        <v>39</v>
      </c>
      <c r="Y28" t="s">
        <v>47</v>
      </c>
      <c r="Z28" t="s">
        <v>22</v>
      </c>
      <c r="AA28" t="s">
        <v>23</v>
      </c>
      <c r="AB28" t="s">
        <v>24</v>
      </c>
      <c r="AC28" t="s">
        <v>45</v>
      </c>
      <c r="AD28" t="s">
        <v>46</v>
      </c>
    </row>
    <row r="29" spans="1:31" x14ac:dyDescent="0.25">
      <c r="B29" s="1" t="s">
        <v>27</v>
      </c>
      <c r="C29" s="1">
        <v>0</v>
      </c>
      <c r="D29">
        <v>2.5</v>
      </c>
      <c r="E29">
        <v>13.2</v>
      </c>
      <c r="F29">
        <v>19.600000000000001</v>
      </c>
      <c r="G29">
        <v>31.5</v>
      </c>
      <c r="H29">
        <v>41.5</v>
      </c>
      <c r="I29">
        <v>73.599999999999994</v>
      </c>
      <c r="J29">
        <v>100</v>
      </c>
      <c r="K29">
        <v>100</v>
      </c>
      <c r="L29">
        <v>100</v>
      </c>
      <c r="T29" s="1" t="s">
        <v>27</v>
      </c>
      <c r="U29">
        <v>0</v>
      </c>
      <c r="V29">
        <v>0.8</v>
      </c>
      <c r="W29">
        <v>5.6</v>
      </c>
      <c r="X29">
        <v>10.9</v>
      </c>
      <c r="Y29">
        <v>19.5</v>
      </c>
      <c r="Z29">
        <v>37.9</v>
      </c>
      <c r="AA29">
        <v>42.1</v>
      </c>
      <c r="AB29">
        <v>68.7</v>
      </c>
      <c r="AC29">
        <v>85.8</v>
      </c>
      <c r="AD29">
        <v>100</v>
      </c>
    </row>
    <row r="30" spans="1:31" x14ac:dyDescent="0.25">
      <c r="B30" s="1" t="s">
        <v>28</v>
      </c>
      <c r="C30" s="1">
        <v>0</v>
      </c>
      <c r="D30">
        <v>2.4</v>
      </c>
      <c r="E30">
        <v>9.8000000000000007</v>
      </c>
      <c r="F30">
        <v>19.5</v>
      </c>
      <c r="G30">
        <v>29.4</v>
      </c>
      <c r="H30">
        <v>39.6</v>
      </c>
      <c r="I30">
        <v>69.2</v>
      </c>
      <c r="J30">
        <v>95.4</v>
      </c>
      <c r="K30">
        <v>100</v>
      </c>
      <c r="L30">
        <v>100</v>
      </c>
      <c r="T30" s="1" t="s">
        <v>28</v>
      </c>
      <c r="U30">
        <v>0</v>
      </c>
      <c r="V30">
        <v>2.4</v>
      </c>
      <c r="W30">
        <v>6.8</v>
      </c>
      <c r="X30">
        <v>14.7</v>
      </c>
      <c r="Y30">
        <v>21.4</v>
      </c>
      <c r="Z30">
        <v>35.4</v>
      </c>
      <c r="AA30">
        <v>45.8</v>
      </c>
      <c r="AB30">
        <v>69.099999999999994</v>
      </c>
      <c r="AC30">
        <v>90.7</v>
      </c>
      <c r="AD30">
        <v>100</v>
      </c>
    </row>
    <row r="31" spans="1:31" x14ac:dyDescent="0.25">
      <c r="B31" s="1" t="s">
        <v>29</v>
      </c>
      <c r="C31" s="1">
        <v>0</v>
      </c>
      <c r="D31">
        <v>3.7</v>
      </c>
      <c r="E31">
        <v>12.5</v>
      </c>
      <c r="F31">
        <v>21.8</v>
      </c>
      <c r="G31">
        <v>32.6</v>
      </c>
      <c r="H31">
        <v>45.6</v>
      </c>
      <c r="I31">
        <v>75.400000000000006</v>
      </c>
      <c r="J31">
        <v>100</v>
      </c>
      <c r="K31">
        <v>100</v>
      </c>
      <c r="L31">
        <v>100</v>
      </c>
      <c r="T31" s="1" t="s">
        <v>29</v>
      </c>
      <c r="U31">
        <v>0</v>
      </c>
      <c r="V31">
        <v>1.6</v>
      </c>
      <c r="W31">
        <v>6.4</v>
      </c>
      <c r="X31">
        <v>12.5</v>
      </c>
      <c r="Y31">
        <v>20.8</v>
      </c>
      <c r="Z31">
        <v>35.799999999999997</v>
      </c>
      <c r="AA31">
        <v>44.9</v>
      </c>
      <c r="AB31">
        <v>72.400000000000006</v>
      </c>
      <c r="AC31">
        <v>94.1</v>
      </c>
      <c r="AD31">
        <v>100</v>
      </c>
    </row>
    <row r="32" spans="1:31" x14ac:dyDescent="0.25">
      <c r="B32" s="1" t="s">
        <v>30</v>
      </c>
      <c r="C32" s="1">
        <v>0</v>
      </c>
      <c r="D32">
        <v>2.9</v>
      </c>
      <c r="E32">
        <v>12.8</v>
      </c>
      <c r="F32">
        <v>22.4</v>
      </c>
      <c r="G32">
        <v>33.799999999999997</v>
      </c>
      <c r="H32">
        <v>44.2</v>
      </c>
      <c r="I32">
        <v>78.2</v>
      </c>
      <c r="J32">
        <v>100</v>
      </c>
      <c r="K32">
        <v>100</v>
      </c>
      <c r="L32">
        <v>100</v>
      </c>
      <c r="T32" s="1" t="s">
        <v>30</v>
      </c>
      <c r="U32">
        <v>0</v>
      </c>
      <c r="V32">
        <v>2.9</v>
      </c>
      <c r="W32">
        <v>5.2</v>
      </c>
      <c r="X32">
        <v>13.6</v>
      </c>
      <c r="Y32">
        <v>22.7</v>
      </c>
      <c r="Z32">
        <v>32.9</v>
      </c>
      <c r="AA32">
        <v>48.7</v>
      </c>
      <c r="AB32">
        <v>69.599999999999994</v>
      </c>
      <c r="AC32">
        <v>92.5</v>
      </c>
      <c r="AD32">
        <v>100</v>
      </c>
    </row>
    <row r="33" spans="1:31" x14ac:dyDescent="0.25">
      <c r="A33" t="s">
        <v>8</v>
      </c>
      <c r="B33" s="2">
        <v>4.2361111111111106E-2</v>
      </c>
      <c r="C33" s="2" t="s">
        <v>32</v>
      </c>
      <c r="D33" t="s">
        <v>16</v>
      </c>
      <c r="E33" t="s">
        <v>19</v>
      </c>
      <c r="F33" t="s">
        <v>17</v>
      </c>
      <c r="G33" t="s">
        <v>18</v>
      </c>
      <c r="H33" t="s">
        <v>20</v>
      </c>
      <c r="I33" t="s">
        <v>21</v>
      </c>
      <c r="J33" t="s">
        <v>22</v>
      </c>
      <c r="K33" t="s">
        <v>23</v>
      </c>
      <c r="L33" t="s">
        <v>24</v>
      </c>
      <c r="S33" t="s">
        <v>8</v>
      </c>
      <c r="T33" s="2">
        <v>4.2361111111111106E-2</v>
      </c>
      <c r="U33" t="s">
        <v>32</v>
      </c>
      <c r="V33" t="s">
        <v>40</v>
      </c>
      <c r="W33" t="s">
        <v>21</v>
      </c>
      <c r="X33" t="s">
        <v>39</v>
      </c>
      <c r="Y33" t="s">
        <v>47</v>
      </c>
      <c r="Z33" t="s">
        <v>22</v>
      </c>
      <c r="AA33" t="s">
        <v>23</v>
      </c>
      <c r="AB33" t="s">
        <v>24</v>
      </c>
      <c r="AC33" t="s">
        <v>45</v>
      </c>
      <c r="AD33" t="s">
        <v>46</v>
      </c>
    </row>
    <row r="34" spans="1:31" x14ac:dyDescent="0.25">
      <c r="B34" s="1" t="s">
        <v>27</v>
      </c>
      <c r="C34" s="1">
        <v>0</v>
      </c>
      <c r="D34">
        <v>1.2</v>
      </c>
      <c r="E34">
        <v>5.6</v>
      </c>
      <c r="F34">
        <v>11.6</v>
      </c>
      <c r="G34">
        <v>25.6</v>
      </c>
      <c r="H34">
        <v>37.5</v>
      </c>
      <c r="I34">
        <v>59.5</v>
      </c>
      <c r="J34">
        <v>86.6</v>
      </c>
      <c r="K34">
        <v>100</v>
      </c>
      <c r="L34">
        <v>100</v>
      </c>
      <c r="T34" s="1" t="s">
        <v>27</v>
      </c>
      <c r="U34">
        <v>0</v>
      </c>
      <c r="V34">
        <v>2.4</v>
      </c>
      <c r="W34">
        <v>7.5</v>
      </c>
      <c r="X34">
        <v>16.5</v>
      </c>
      <c r="Y34">
        <v>26.8</v>
      </c>
      <c r="Z34">
        <v>38.9</v>
      </c>
      <c r="AA34">
        <v>49.5</v>
      </c>
      <c r="AB34">
        <v>64.8</v>
      </c>
      <c r="AC34">
        <v>82.3</v>
      </c>
      <c r="AD34">
        <v>100</v>
      </c>
    </row>
    <row r="35" spans="1:31" x14ac:dyDescent="0.25">
      <c r="B35" s="1" t="s">
        <v>28</v>
      </c>
      <c r="C35" s="1">
        <v>0</v>
      </c>
      <c r="D35">
        <v>2.5</v>
      </c>
      <c r="E35">
        <v>6.7</v>
      </c>
      <c r="F35">
        <v>15.8</v>
      </c>
      <c r="G35">
        <v>28.2</v>
      </c>
      <c r="H35">
        <v>40.799999999999997</v>
      </c>
      <c r="I35">
        <v>53.6</v>
      </c>
      <c r="J35">
        <v>91.7</v>
      </c>
      <c r="K35">
        <v>100</v>
      </c>
      <c r="L35">
        <v>100</v>
      </c>
      <c r="T35" s="1" t="s">
        <v>28</v>
      </c>
      <c r="U35">
        <v>0</v>
      </c>
      <c r="V35">
        <v>1.6</v>
      </c>
      <c r="W35">
        <v>8.1999999999999993</v>
      </c>
      <c r="X35">
        <v>14.8</v>
      </c>
      <c r="Y35">
        <v>27.5</v>
      </c>
      <c r="Z35">
        <v>42.7</v>
      </c>
      <c r="AA35">
        <v>52.2</v>
      </c>
      <c r="AB35">
        <v>70.099999999999994</v>
      </c>
      <c r="AC35">
        <v>90.8</v>
      </c>
      <c r="AD35">
        <v>100</v>
      </c>
    </row>
    <row r="36" spans="1:31" x14ac:dyDescent="0.25">
      <c r="B36" s="1" t="s">
        <v>29</v>
      </c>
      <c r="C36" s="1">
        <v>0</v>
      </c>
      <c r="D36">
        <v>1.8</v>
      </c>
      <c r="E36">
        <v>4.3</v>
      </c>
      <c r="F36">
        <v>9.6999999999999993</v>
      </c>
      <c r="G36">
        <v>20.7</v>
      </c>
      <c r="H36">
        <v>39.200000000000003</v>
      </c>
      <c r="I36">
        <v>64.2</v>
      </c>
      <c r="J36">
        <v>90.5</v>
      </c>
      <c r="K36">
        <v>100</v>
      </c>
      <c r="L36">
        <v>100</v>
      </c>
      <c r="T36" s="1" t="s">
        <v>29</v>
      </c>
      <c r="U36">
        <v>0</v>
      </c>
      <c r="V36">
        <v>2.9</v>
      </c>
      <c r="W36">
        <v>6.9</v>
      </c>
      <c r="X36">
        <v>15.4</v>
      </c>
      <c r="Y36">
        <v>24.9</v>
      </c>
      <c r="Z36">
        <v>39.5</v>
      </c>
      <c r="AA36">
        <v>53.1</v>
      </c>
      <c r="AB36">
        <v>68.5</v>
      </c>
      <c r="AC36">
        <v>89.5</v>
      </c>
      <c r="AD36">
        <v>100</v>
      </c>
    </row>
    <row r="37" spans="1:31" x14ac:dyDescent="0.25">
      <c r="B37" s="2">
        <v>4.8611111111111112E-2</v>
      </c>
      <c r="C37" s="2" t="s">
        <v>32</v>
      </c>
      <c r="D37" t="s">
        <v>16</v>
      </c>
      <c r="E37" t="s">
        <v>19</v>
      </c>
      <c r="F37" t="s">
        <v>17</v>
      </c>
      <c r="G37" t="s">
        <v>18</v>
      </c>
      <c r="H37" t="s">
        <v>20</v>
      </c>
      <c r="I37" t="s">
        <v>21</v>
      </c>
      <c r="J37" t="s">
        <v>22</v>
      </c>
      <c r="K37" t="s">
        <v>23</v>
      </c>
      <c r="L37" t="s">
        <v>24</v>
      </c>
      <c r="T37" s="1" t="s">
        <v>30</v>
      </c>
      <c r="U37">
        <v>0</v>
      </c>
      <c r="V37">
        <v>2.5</v>
      </c>
      <c r="W37">
        <v>8.4</v>
      </c>
      <c r="X37">
        <v>16.2</v>
      </c>
      <c r="Y37">
        <v>26.8</v>
      </c>
      <c r="Z37">
        <v>41.6</v>
      </c>
      <c r="AA37">
        <v>47.6</v>
      </c>
      <c r="AB37">
        <v>69.3</v>
      </c>
      <c r="AC37">
        <v>92.7</v>
      </c>
      <c r="AD37">
        <v>100</v>
      </c>
    </row>
    <row r="38" spans="1:31" x14ac:dyDescent="0.25">
      <c r="B38" s="1" t="s">
        <v>27</v>
      </c>
      <c r="C38" s="1">
        <v>0</v>
      </c>
      <c r="D38">
        <v>2.5</v>
      </c>
      <c r="E38">
        <v>16.399999999999999</v>
      </c>
      <c r="F38">
        <v>26.8</v>
      </c>
      <c r="G38">
        <v>35.200000000000003</v>
      </c>
      <c r="H38">
        <v>42.6</v>
      </c>
      <c r="I38">
        <v>50.6</v>
      </c>
      <c r="J38">
        <v>79.2</v>
      </c>
      <c r="K38">
        <v>100</v>
      </c>
      <c r="L38">
        <v>100</v>
      </c>
      <c r="T38" s="2">
        <v>4.8611111111111112E-2</v>
      </c>
      <c r="U38" t="s">
        <v>32</v>
      </c>
      <c r="V38" t="s">
        <v>40</v>
      </c>
      <c r="W38" t="s">
        <v>21</v>
      </c>
      <c r="X38" t="s">
        <v>39</v>
      </c>
      <c r="Y38" t="s">
        <v>47</v>
      </c>
      <c r="Z38" t="s">
        <v>22</v>
      </c>
      <c r="AA38" t="s">
        <v>23</v>
      </c>
      <c r="AB38" t="s">
        <v>24</v>
      </c>
      <c r="AC38" t="s">
        <v>45</v>
      </c>
      <c r="AD38" t="s">
        <v>46</v>
      </c>
    </row>
    <row r="39" spans="1:31" x14ac:dyDescent="0.25">
      <c r="B39" s="1" t="s">
        <v>28</v>
      </c>
      <c r="C39" s="1">
        <v>0</v>
      </c>
      <c r="D39">
        <v>2.8</v>
      </c>
      <c r="E39">
        <v>14.2</v>
      </c>
      <c r="F39">
        <v>19.5</v>
      </c>
      <c r="G39">
        <v>28.6</v>
      </c>
      <c r="H39">
        <v>35.1</v>
      </c>
      <c r="I39">
        <v>46.8</v>
      </c>
      <c r="J39">
        <v>82.6</v>
      </c>
      <c r="K39">
        <v>100</v>
      </c>
      <c r="L39">
        <v>100</v>
      </c>
      <c r="T39" s="1" t="s">
        <v>27</v>
      </c>
      <c r="U39">
        <v>0</v>
      </c>
      <c r="V39">
        <v>0.9</v>
      </c>
      <c r="W39">
        <v>6.8</v>
      </c>
      <c r="X39">
        <v>16.5</v>
      </c>
      <c r="Y39">
        <v>23.6</v>
      </c>
      <c r="Z39">
        <v>34.5</v>
      </c>
      <c r="AA39">
        <v>44.7</v>
      </c>
      <c r="AB39">
        <v>69.5</v>
      </c>
      <c r="AC39">
        <v>85.7</v>
      </c>
      <c r="AD39">
        <v>100</v>
      </c>
    </row>
    <row r="40" spans="1:31" x14ac:dyDescent="0.25">
      <c r="B40" s="1" t="s">
        <v>29</v>
      </c>
      <c r="C40" s="1">
        <v>0</v>
      </c>
      <c r="D40">
        <v>5.0999999999999996</v>
      </c>
      <c r="E40">
        <v>15.4</v>
      </c>
      <c r="F40">
        <v>22.5</v>
      </c>
      <c r="G40">
        <v>33.4</v>
      </c>
      <c r="H40">
        <v>40.700000000000003</v>
      </c>
      <c r="I40">
        <v>53.9</v>
      </c>
      <c r="J40">
        <v>80.599999999999994</v>
      </c>
      <c r="K40">
        <v>100</v>
      </c>
      <c r="L40">
        <v>100</v>
      </c>
      <c r="T40" s="1" t="s">
        <v>28</v>
      </c>
      <c r="U40">
        <v>0</v>
      </c>
      <c r="V40">
        <v>2.4</v>
      </c>
      <c r="W40">
        <v>8.4</v>
      </c>
      <c r="X40">
        <v>13.8</v>
      </c>
      <c r="Y40">
        <v>19.899999999999999</v>
      </c>
      <c r="Z40">
        <v>29.8</v>
      </c>
      <c r="AA40">
        <v>48.5</v>
      </c>
      <c r="AB40">
        <v>64.8</v>
      </c>
      <c r="AC40">
        <v>88.5</v>
      </c>
      <c r="AD40">
        <v>100</v>
      </c>
    </row>
    <row r="41" spans="1:31" x14ac:dyDescent="0.25">
      <c r="B41" s="1" t="s">
        <v>30</v>
      </c>
      <c r="C41" s="1">
        <v>0</v>
      </c>
      <c r="D41">
        <v>3.7</v>
      </c>
      <c r="E41">
        <v>14.8</v>
      </c>
      <c r="F41">
        <v>24.6</v>
      </c>
      <c r="G41">
        <v>35.799999999999997</v>
      </c>
      <c r="H41">
        <v>42</v>
      </c>
      <c r="I41">
        <v>49.2</v>
      </c>
      <c r="J41">
        <v>86.4</v>
      </c>
      <c r="K41">
        <v>100</v>
      </c>
      <c r="L41">
        <v>100</v>
      </c>
      <c r="T41" s="1" t="s">
        <v>29</v>
      </c>
      <c r="U41">
        <v>0</v>
      </c>
      <c r="V41">
        <v>1.8</v>
      </c>
      <c r="W41">
        <v>7.6</v>
      </c>
      <c r="X41">
        <v>15.4</v>
      </c>
      <c r="Y41">
        <v>21.4</v>
      </c>
      <c r="Z41">
        <v>31.6</v>
      </c>
      <c r="AA41">
        <v>42.8</v>
      </c>
      <c r="AB41">
        <v>65</v>
      </c>
      <c r="AC41">
        <v>91.4</v>
      </c>
      <c r="AD41">
        <v>100</v>
      </c>
    </row>
    <row r="42" spans="1:31" x14ac:dyDescent="0.25">
      <c r="B42" s="2">
        <v>5.5555555555555552E-2</v>
      </c>
      <c r="C42" s="2" t="s">
        <v>32</v>
      </c>
      <c r="D42" t="s">
        <v>16</v>
      </c>
      <c r="E42" t="s">
        <v>19</v>
      </c>
      <c r="F42" t="s">
        <v>17</v>
      </c>
      <c r="G42" t="s">
        <v>18</v>
      </c>
      <c r="H42" t="s">
        <v>20</v>
      </c>
      <c r="I42" t="s">
        <v>21</v>
      </c>
      <c r="J42" t="s">
        <v>22</v>
      </c>
      <c r="K42" t="s">
        <v>23</v>
      </c>
      <c r="L42" t="s">
        <v>24</v>
      </c>
      <c r="T42" s="1" t="s">
        <v>30</v>
      </c>
      <c r="U42">
        <v>0</v>
      </c>
      <c r="V42">
        <v>2.6</v>
      </c>
      <c r="W42">
        <v>8</v>
      </c>
      <c r="X42">
        <v>14.6</v>
      </c>
      <c r="Y42">
        <v>20.8</v>
      </c>
      <c r="Z42">
        <v>30.4</v>
      </c>
      <c r="AA42">
        <v>41.9</v>
      </c>
      <c r="AB42">
        <v>68.2</v>
      </c>
      <c r="AC42">
        <v>86.7</v>
      </c>
      <c r="AD42">
        <v>100</v>
      </c>
    </row>
    <row r="43" spans="1:31" x14ac:dyDescent="0.25">
      <c r="B43" s="1" t="s">
        <v>27</v>
      </c>
      <c r="C43" s="1">
        <v>0</v>
      </c>
      <c r="D43">
        <v>1.6</v>
      </c>
      <c r="E43">
        <v>6.9</v>
      </c>
      <c r="F43">
        <v>15.6</v>
      </c>
      <c r="G43">
        <v>23.6</v>
      </c>
      <c r="H43">
        <v>30.3</v>
      </c>
      <c r="I43">
        <v>43.2</v>
      </c>
      <c r="J43">
        <v>76.8</v>
      </c>
      <c r="K43">
        <v>98.2</v>
      </c>
      <c r="L43">
        <v>100</v>
      </c>
      <c r="T43" s="2">
        <v>5.5555555555555552E-2</v>
      </c>
      <c r="U43" t="s">
        <v>32</v>
      </c>
      <c r="V43" t="s">
        <v>40</v>
      </c>
      <c r="W43" t="s">
        <v>21</v>
      </c>
      <c r="X43" t="s">
        <v>39</v>
      </c>
      <c r="Y43" t="s">
        <v>47</v>
      </c>
      <c r="Z43" t="s">
        <v>22</v>
      </c>
      <c r="AA43" t="s">
        <v>23</v>
      </c>
      <c r="AB43" t="s">
        <v>24</v>
      </c>
      <c r="AC43" t="s">
        <v>45</v>
      </c>
      <c r="AD43" t="s">
        <v>46</v>
      </c>
    </row>
    <row r="44" spans="1:31" x14ac:dyDescent="0.25">
      <c r="B44" s="1" t="s">
        <v>28</v>
      </c>
      <c r="C44" s="1">
        <v>0</v>
      </c>
      <c r="D44">
        <v>0.9</v>
      </c>
      <c r="E44">
        <v>9.1999999999999993</v>
      </c>
      <c r="F44">
        <v>17.2</v>
      </c>
      <c r="G44">
        <v>20.9</v>
      </c>
      <c r="H44">
        <v>25.2</v>
      </c>
      <c r="I44">
        <v>34.799999999999997</v>
      </c>
      <c r="J44">
        <v>84.2</v>
      </c>
      <c r="K44">
        <v>100</v>
      </c>
      <c r="L44">
        <v>100</v>
      </c>
      <c r="T44" s="1" t="s">
        <v>27</v>
      </c>
      <c r="U44">
        <v>0</v>
      </c>
      <c r="V44">
        <v>1.4</v>
      </c>
      <c r="W44">
        <v>5.3</v>
      </c>
      <c r="X44">
        <v>11.5</v>
      </c>
      <c r="Y44">
        <v>17.5</v>
      </c>
      <c r="Z44">
        <v>25.6</v>
      </c>
      <c r="AA44">
        <v>38.6</v>
      </c>
      <c r="AB44">
        <v>56.8</v>
      </c>
      <c r="AC44">
        <v>79.8</v>
      </c>
      <c r="AD44">
        <v>100</v>
      </c>
    </row>
    <row r="45" spans="1:31" x14ac:dyDescent="0.25">
      <c r="B45" s="1" t="s">
        <v>29</v>
      </c>
      <c r="C45" s="1">
        <v>0</v>
      </c>
      <c r="D45">
        <v>2.1</v>
      </c>
      <c r="E45">
        <v>8.6</v>
      </c>
      <c r="F45">
        <v>15.6</v>
      </c>
      <c r="G45">
        <v>24.1</v>
      </c>
      <c r="H45">
        <v>29.6</v>
      </c>
      <c r="I45">
        <v>39.6</v>
      </c>
      <c r="J45">
        <v>78.599999999999994</v>
      </c>
      <c r="K45">
        <v>100</v>
      </c>
      <c r="L45">
        <v>100</v>
      </c>
      <c r="T45" s="1" t="s">
        <v>28</v>
      </c>
      <c r="U45">
        <v>0</v>
      </c>
      <c r="V45">
        <v>0.6</v>
      </c>
      <c r="W45">
        <v>4.8</v>
      </c>
      <c r="X45">
        <v>12.6</v>
      </c>
      <c r="Y45">
        <v>19.2</v>
      </c>
      <c r="Z45">
        <v>26.8</v>
      </c>
      <c r="AA45">
        <v>34.799999999999997</v>
      </c>
      <c r="AB45">
        <v>59.4</v>
      </c>
      <c r="AC45">
        <v>82.4</v>
      </c>
      <c r="AD45">
        <v>100</v>
      </c>
    </row>
    <row r="46" spans="1:31" x14ac:dyDescent="0.25">
      <c r="B46" s="1" t="s">
        <v>30</v>
      </c>
      <c r="C46" s="1">
        <v>0</v>
      </c>
      <c r="D46">
        <v>2.4</v>
      </c>
      <c r="E46">
        <v>8.1999999999999993</v>
      </c>
      <c r="F46">
        <v>15.9</v>
      </c>
      <c r="G46">
        <v>26.2</v>
      </c>
      <c r="H46">
        <v>33.5</v>
      </c>
      <c r="I46">
        <v>41.9</v>
      </c>
      <c r="J46">
        <v>80.5</v>
      </c>
      <c r="K46">
        <v>100</v>
      </c>
      <c r="L46">
        <v>100</v>
      </c>
      <c r="T46" s="1" t="s">
        <v>29</v>
      </c>
      <c r="U46">
        <v>0</v>
      </c>
      <c r="V46">
        <v>0.9</v>
      </c>
      <c r="W46">
        <v>5.2</v>
      </c>
      <c r="X46">
        <v>11.8</v>
      </c>
      <c r="Y46">
        <v>18.600000000000001</v>
      </c>
      <c r="Z46">
        <v>24.7</v>
      </c>
      <c r="AA46">
        <v>33.4</v>
      </c>
      <c r="AB46">
        <v>58.9</v>
      </c>
      <c r="AC46">
        <v>81.900000000000006</v>
      </c>
      <c r="AD46">
        <v>100</v>
      </c>
    </row>
    <row r="47" spans="1:31" x14ac:dyDescent="0.25">
      <c r="B47" s="2">
        <v>0.41736111111111113</v>
      </c>
      <c r="C47" s="2" t="s">
        <v>32</v>
      </c>
      <c r="D47" t="s">
        <v>16</v>
      </c>
      <c r="E47" t="s">
        <v>19</v>
      </c>
      <c r="F47" t="s">
        <v>17</v>
      </c>
      <c r="G47" t="s">
        <v>18</v>
      </c>
      <c r="H47" t="s">
        <v>20</v>
      </c>
      <c r="I47" t="s">
        <v>21</v>
      </c>
      <c r="J47" t="s">
        <v>22</v>
      </c>
      <c r="K47" t="s">
        <v>23</v>
      </c>
      <c r="L47" t="s">
        <v>24</v>
      </c>
      <c r="T47" s="2">
        <v>0.41736111111111113</v>
      </c>
      <c r="U47" t="s">
        <v>32</v>
      </c>
      <c r="V47" t="s">
        <v>40</v>
      </c>
      <c r="W47" t="s">
        <v>39</v>
      </c>
      <c r="X47" t="s">
        <v>22</v>
      </c>
      <c r="Y47" t="s">
        <v>23</v>
      </c>
      <c r="Z47" t="s">
        <v>24</v>
      </c>
      <c r="AA47" t="s">
        <v>25</v>
      </c>
      <c r="AB47" t="s">
        <v>38</v>
      </c>
      <c r="AC47" t="s">
        <v>37</v>
      </c>
      <c r="AD47" t="s">
        <v>36</v>
      </c>
      <c r="AE47" t="s">
        <v>35</v>
      </c>
    </row>
    <row r="48" spans="1:31" x14ac:dyDescent="0.25">
      <c r="B48" s="1" t="s">
        <v>27</v>
      </c>
      <c r="C48" s="1">
        <v>0</v>
      </c>
      <c r="D48">
        <v>0.6</v>
      </c>
      <c r="E48">
        <v>8.1999999999999993</v>
      </c>
      <c r="F48">
        <v>17.2</v>
      </c>
      <c r="G48">
        <v>30.7</v>
      </c>
      <c r="H48">
        <v>41.5</v>
      </c>
      <c r="I48">
        <v>56.2</v>
      </c>
      <c r="J48">
        <v>84.2</v>
      </c>
      <c r="K48">
        <v>100</v>
      </c>
      <c r="L48">
        <v>100</v>
      </c>
      <c r="T48" s="1" t="s">
        <v>27</v>
      </c>
      <c r="U48">
        <v>0</v>
      </c>
      <c r="V48">
        <v>0.6</v>
      </c>
      <c r="W48">
        <v>3.4</v>
      </c>
      <c r="X48">
        <v>10.5</v>
      </c>
      <c r="Y48">
        <v>16.2</v>
      </c>
      <c r="Z48">
        <v>23.6</v>
      </c>
      <c r="AA48">
        <v>35.6</v>
      </c>
      <c r="AB48">
        <v>48.6</v>
      </c>
      <c r="AC48">
        <v>64.900000000000006</v>
      </c>
      <c r="AD48">
        <v>86.9</v>
      </c>
      <c r="AE48">
        <v>100</v>
      </c>
    </row>
    <row r="49" spans="1:31" x14ac:dyDescent="0.25">
      <c r="B49" s="1" t="s">
        <v>28</v>
      </c>
      <c r="C49" s="1">
        <v>0</v>
      </c>
      <c r="D49">
        <v>1.5</v>
      </c>
      <c r="E49">
        <v>7.9</v>
      </c>
      <c r="F49">
        <v>20.100000000000001</v>
      </c>
      <c r="G49">
        <v>30.1</v>
      </c>
      <c r="H49">
        <v>39.4</v>
      </c>
      <c r="I49">
        <v>47.5</v>
      </c>
      <c r="J49">
        <v>77</v>
      </c>
      <c r="K49">
        <v>95.8</v>
      </c>
      <c r="L49">
        <v>100</v>
      </c>
      <c r="T49" s="1" t="s">
        <v>28</v>
      </c>
      <c r="U49">
        <v>0</v>
      </c>
      <c r="V49">
        <v>1.5</v>
      </c>
      <c r="W49">
        <v>4.5999999999999996</v>
      </c>
      <c r="X49">
        <v>9.6</v>
      </c>
      <c r="Y49">
        <v>18.5</v>
      </c>
      <c r="Z49">
        <v>24.8</v>
      </c>
      <c r="AA49">
        <v>32.799999999999997</v>
      </c>
      <c r="AB49">
        <v>45.7</v>
      </c>
      <c r="AC49">
        <v>70.5</v>
      </c>
      <c r="AD49">
        <v>85.7</v>
      </c>
      <c r="AE49">
        <v>100</v>
      </c>
    </row>
    <row r="50" spans="1:31" x14ac:dyDescent="0.25">
      <c r="B50" s="1" t="s">
        <v>29</v>
      </c>
      <c r="C50" s="1">
        <v>0</v>
      </c>
      <c r="D50">
        <v>0.8</v>
      </c>
      <c r="E50">
        <v>11.4</v>
      </c>
      <c r="F50">
        <v>21.4</v>
      </c>
      <c r="G50">
        <v>29.8</v>
      </c>
      <c r="H50">
        <v>37.6</v>
      </c>
      <c r="I50">
        <v>44.8</v>
      </c>
      <c r="J50">
        <v>80.400000000000006</v>
      </c>
      <c r="K50">
        <v>100</v>
      </c>
      <c r="L50">
        <v>100</v>
      </c>
      <c r="T50" s="1" t="s">
        <v>29</v>
      </c>
      <c r="U50">
        <v>0</v>
      </c>
      <c r="V50">
        <v>1.5</v>
      </c>
      <c r="W50">
        <v>5.8</v>
      </c>
      <c r="X50">
        <v>12.4</v>
      </c>
      <c r="Y50">
        <v>15.8</v>
      </c>
      <c r="Z50">
        <v>26.4</v>
      </c>
      <c r="AA50">
        <v>36.9</v>
      </c>
      <c r="AB50">
        <v>45.9</v>
      </c>
      <c r="AC50">
        <v>68.5</v>
      </c>
      <c r="AD50">
        <v>82.8</v>
      </c>
      <c r="AE50">
        <v>100</v>
      </c>
    </row>
    <row r="51" spans="1:31" x14ac:dyDescent="0.25">
      <c r="B51" s="1" t="s">
        <v>30</v>
      </c>
      <c r="C51" s="1">
        <v>0</v>
      </c>
      <c r="D51">
        <v>2.6</v>
      </c>
      <c r="E51">
        <v>8.5</v>
      </c>
      <c r="F51">
        <v>16.8</v>
      </c>
      <c r="G51">
        <v>27.4</v>
      </c>
      <c r="H51">
        <v>44.2</v>
      </c>
      <c r="I51">
        <v>54.9</v>
      </c>
      <c r="J51">
        <v>81.5</v>
      </c>
      <c r="K51">
        <v>100</v>
      </c>
      <c r="L51">
        <v>100</v>
      </c>
      <c r="T51" s="1" t="s">
        <v>30</v>
      </c>
      <c r="U51">
        <v>0</v>
      </c>
      <c r="V51">
        <v>1.8</v>
      </c>
      <c r="W51">
        <v>4.5999999999999996</v>
      </c>
      <c r="X51">
        <v>10.5</v>
      </c>
      <c r="Y51">
        <v>16.899999999999999</v>
      </c>
      <c r="Z51">
        <v>25.9</v>
      </c>
      <c r="AA51">
        <v>35.5</v>
      </c>
      <c r="AB51">
        <v>44.6</v>
      </c>
      <c r="AC51">
        <v>65.900000000000006</v>
      </c>
      <c r="AD51">
        <v>88.6</v>
      </c>
      <c r="AE51">
        <v>100</v>
      </c>
    </row>
    <row r="52" spans="1:31" x14ac:dyDescent="0.25">
      <c r="A52" t="s">
        <v>9</v>
      </c>
      <c r="B52" s="2">
        <v>4.2361111111111106E-2</v>
      </c>
      <c r="C52" s="2" t="s">
        <v>32</v>
      </c>
      <c r="D52" t="s">
        <v>16</v>
      </c>
      <c r="E52" t="s">
        <v>19</v>
      </c>
      <c r="F52" t="s">
        <v>17</v>
      </c>
      <c r="G52" t="s">
        <v>18</v>
      </c>
      <c r="H52" t="s">
        <v>20</v>
      </c>
      <c r="I52" t="s">
        <v>21</v>
      </c>
      <c r="J52" t="s">
        <v>22</v>
      </c>
      <c r="K52" t="s">
        <v>23</v>
      </c>
      <c r="L52" t="s">
        <v>24</v>
      </c>
      <c r="S52" t="s">
        <v>9</v>
      </c>
      <c r="T52" s="2">
        <v>4.2361111111111106E-2</v>
      </c>
      <c r="U52" t="s">
        <v>32</v>
      </c>
      <c r="V52" t="s">
        <v>40</v>
      </c>
      <c r="W52" t="s">
        <v>21</v>
      </c>
      <c r="X52" t="s">
        <v>39</v>
      </c>
      <c r="Y52" t="s">
        <v>47</v>
      </c>
      <c r="Z52" t="s">
        <v>22</v>
      </c>
      <c r="AA52" t="s">
        <v>23</v>
      </c>
      <c r="AB52" t="s">
        <v>24</v>
      </c>
      <c r="AC52" t="s">
        <v>45</v>
      </c>
      <c r="AD52" t="s">
        <v>46</v>
      </c>
    </row>
    <row r="53" spans="1:31" x14ac:dyDescent="0.25">
      <c r="B53" s="1" t="s">
        <v>27</v>
      </c>
      <c r="C53" s="1">
        <v>0</v>
      </c>
      <c r="D53">
        <v>3.5</v>
      </c>
      <c r="E53">
        <v>9.6</v>
      </c>
      <c r="F53">
        <v>15.8</v>
      </c>
      <c r="G53">
        <v>28.5</v>
      </c>
      <c r="H53">
        <v>38.6</v>
      </c>
      <c r="I53">
        <v>47.2</v>
      </c>
      <c r="J53">
        <v>76.5</v>
      </c>
      <c r="K53">
        <v>100</v>
      </c>
      <c r="L53">
        <v>100</v>
      </c>
      <c r="T53" s="1" t="s">
        <v>27</v>
      </c>
      <c r="U53">
        <v>0</v>
      </c>
      <c r="V53">
        <v>0.6</v>
      </c>
      <c r="W53">
        <v>8.9</v>
      </c>
      <c r="X53">
        <v>18.899999999999999</v>
      </c>
      <c r="Y53">
        <v>34.5</v>
      </c>
      <c r="Z53">
        <v>49.5</v>
      </c>
      <c r="AA53">
        <v>69.5</v>
      </c>
      <c r="AB53">
        <v>85.6</v>
      </c>
      <c r="AC53">
        <v>100</v>
      </c>
      <c r="AD53">
        <v>100</v>
      </c>
    </row>
    <row r="54" spans="1:31" x14ac:dyDescent="0.25">
      <c r="B54" s="1" t="s">
        <v>28</v>
      </c>
      <c r="C54" s="1">
        <v>0</v>
      </c>
      <c r="D54">
        <v>4.2</v>
      </c>
      <c r="E54">
        <v>11.2</v>
      </c>
      <c r="F54">
        <v>19.100000000000001</v>
      </c>
      <c r="G54">
        <v>29.1</v>
      </c>
      <c r="H54">
        <v>35.799999999999997</v>
      </c>
      <c r="I54">
        <v>44.8</v>
      </c>
      <c r="J54">
        <v>80.400000000000006</v>
      </c>
      <c r="K54">
        <v>100</v>
      </c>
      <c r="L54">
        <v>100</v>
      </c>
      <c r="T54" s="1" t="s">
        <v>28</v>
      </c>
      <c r="U54">
        <v>0</v>
      </c>
      <c r="V54">
        <v>1.8</v>
      </c>
      <c r="W54">
        <v>11.6</v>
      </c>
      <c r="X54">
        <v>24.8</v>
      </c>
      <c r="Y54">
        <v>38.1</v>
      </c>
      <c r="Z54">
        <v>56.2</v>
      </c>
      <c r="AA54">
        <v>72.8</v>
      </c>
      <c r="AB54">
        <v>89.8</v>
      </c>
      <c r="AC54">
        <v>100</v>
      </c>
      <c r="AD54">
        <v>100</v>
      </c>
    </row>
    <row r="55" spans="1:31" x14ac:dyDescent="0.25">
      <c r="B55" s="1" t="s">
        <v>29</v>
      </c>
      <c r="C55" s="1">
        <v>0</v>
      </c>
      <c r="D55">
        <v>1.5</v>
      </c>
      <c r="E55">
        <v>11.7</v>
      </c>
      <c r="F55">
        <v>17.2</v>
      </c>
      <c r="G55">
        <v>29.6</v>
      </c>
      <c r="H55">
        <v>39.200000000000003</v>
      </c>
      <c r="I55">
        <v>51.6</v>
      </c>
      <c r="J55">
        <v>79.8</v>
      </c>
      <c r="K55">
        <v>100</v>
      </c>
      <c r="L55">
        <v>100</v>
      </c>
      <c r="T55" s="1" t="s">
        <v>29</v>
      </c>
      <c r="U55">
        <v>0</v>
      </c>
      <c r="V55">
        <v>1.6</v>
      </c>
      <c r="W55">
        <v>10.5</v>
      </c>
      <c r="X55">
        <v>22.6</v>
      </c>
      <c r="Y55">
        <v>35.4</v>
      </c>
      <c r="Z55">
        <v>48.1</v>
      </c>
      <c r="AA55">
        <v>66.900000000000006</v>
      </c>
      <c r="AB55">
        <v>83.4</v>
      </c>
      <c r="AC55">
        <v>100</v>
      </c>
      <c r="AD55">
        <v>100</v>
      </c>
    </row>
    <row r="56" spans="1:31" x14ac:dyDescent="0.25">
      <c r="B56" s="1" t="s">
        <v>30</v>
      </c>
      <c r="C56" s="1">
        <v>0</v>
      </c>
      <c r="D56">
        <v>3.9</v>
      </c>
      <c r="E56">
        <v>10.9</v>
      </c>
      <c r="F56">
        <v>20.8</v>
      </c>
      <c r="G56">
        <v>31.2</v>
      </c>
      <c r="H56">
        <v>40.700000000000003</v>
      </c>
      <c r="I56">
        <v>54.9</v>
      </c>
      <c r="J56">
        <v>82.7</v>
      </c>
      <c r="K56">
        <v>100</v>
      </c>
      <c r="L56">
        <v>100</v>
      </c>
      <c r="T56" s="1" t="s">
        <v>30</v>
      </c>
      <c r="U56">
        <v>0</v>
      </c>
      <c r="V56">
        <v>0.8</v>
      </c>
      <c r="W56">
        <v>9.5</v>
      </c>
      <c r="X56">
        <v>20.9</v>
      </c>
      <c r="Y56">
        <v>32.6</v>
      </c>
      <c r="Z56">
        <v>46.2</v>
      </c>
      <c r="AA56">
        <v>68.2</v>
      </c>
      <c r="AB56">
        <v>87.9</v>
      </c>
      <c r="AC56">
        <v>100</v>
      </c>
      <c r="AD56">
        <v>100</v>
      </c>
    </row>
    <row r="57" spans="1:31" x14ac:dyDescent="0.25">
      <c r="B57" s="2">
        <v>4.8611111111111112E-2</v>
      </c>
      <c r="C57" s="2" t="s">
        <v>32</v>
      </c>
      <c r="D57" t="s">
        <v>16</v>
      </c>
      <c r="E57" t="s">
        <v>19</v>
      </c>
      <c r="F57" t="s">
        <v>17</v>
      </c>
      <c r="G57" t="s">
        <v>18</v>
      </c>
      <c r="H57" t="s">
        <v>20</v>
      </c>
      <c r="I57" t="s">
        <v>21</v>
      </c>
      <c r="J57" t="s">
        <v>22</v>
      </c>
      <c r="K57" t="s">
        <v>23</v>
      </c>
      <c r="L57" t="s">
        <v>24</v>
      </c>
      <c r="T57" s="2">
        <v>4.8611111111111112E-2</v>
      </c>
      <c r="U57" t="s">
        <v>32</v>
      </c>
      <c r="V57" t="s">
        <v>40</v>
      </c>
      <c r="W57" t="s">
        <v>21</v>
      </c>
      <c r="X57" t="s">
        <v>39</v>
      </c>
      <c r="Y57" t="s">
        <v>47</v>
      </c>
      <c r="Z57" t="s">
        <v>22</v>
      </c>
      <c r="AA57" t="s">
        <v>23</v>
      </c>
      <c r="AB57" t="s">
        <v>24</v>
      </c>
      <c r="AC57" t="s">
        <v>45</v>
      </c>
      <c r="AD57" t="s">
        <v>46</v>
      </c>
    </row>
    <row r="58" spans="1:31" x14ac:dyDescent="0.25">
      <c r="B58" s="1" t="s">
        <v>27</v>
      </c>
      <c r="C58" s="1">
        <v>0</v>
      </c>
      <c r="D58">
        <v>2.5</v>
      </c>
      <c r="E58">
        <v>8.5</v>
      </c>
      <c r="F58">
        <v>16.8</v>
      </c>
      <c r="G58">
        <v>27.4</v>
      </c>
      <c r="H58">
        <v>35</v>
      </c>
      <c r="I58">
        <v>41.6</v>
      </c>
      <c r="J58">
        <v>75.8</v>
      </c>
      <c r="K58">
        <v>98.2</v>
      </c>
      <c r="L58">
        <v>100</v>
      </c>
      <c r="T58" s="1" t="s">
        <v>27</v>
      </c>
      <c r="U58">
        <v>0</v>
      </c>
      <c r="V58">
        <v>1.5</v>
      </c>
      <c r="W58">
        <v>8.1999999999999993</v>
      </c>
      <c r="X58">
        <v>19.8</v>
      </c>
      <c r="Y58">
        <v>32.4</v>
      </c>
      <c r="Z58">
        <v>44.8</v>
      </c>
      <c r="AA58">
        <v>64.8</v>
      </c>
      <c r="AB58">
        <v>86.2</v>
      </c>
      <c r="AC58">
        <v>100</v>
      </c>
      <c r="AD58">
        <v>100</v>
      </c>
    </row>
    <row r="59" spans="1:31" x14ac:dyDescent="0.25">
      <c r="B59" s="1" t="s">
        <v>28</v>
      </c>
      <c r="C59" s="1">
        <v>0</v>
      </c>
      <c r="D59">
        <v>1.9</v>
      </c>
      <c r="E59">
        <v>7.9</v>
      </c>
      <c r="F59">
        <v>19.600000000000001</v>
      </c>
      <c r="G59">
        <v>25.8</v>
      </c>
      <c r="H59">
        <v>31.7</v>
      </c>
      <c r="I59">
        <v>39.200000000000003</v>
      </c>
      <c r="J59">
        <v>72.599999999999994</v>
      </c>
      <c r="K59">
        <v>100</v>
      </c>
      <c r="L59">
        <v>100</v>
      </c>
      <c r="T59" s="1" t="s">
        <v>28</v>
      </c>
      <c r="U59">
        <v>0</v>
      </c>
      <c r="V59">
        <v>1.2</v>
      </c>
      <c r="W59">
        <v>9.4</v>
      </c>
      <c r="X59">
        <v>20.2</v>
      </c>
      <c r="Y59">
        <v>30.6</v>
      </c>
      <c r="Z59">
        <v>45.6</v>
      </c>
      <c r="AA59">
        <v>69.2</v>
      </c>
      <c r="AB59">
        <v>93.4</v>
      </c>
      <c r="AC59">
        <v>100</v>
      </c>
      <c r="AD59">
        <v>100</v>
      </c>
    </row>
    <row r="60" spans="1:31" x14ac:dyDescent="0.25">
      <c r="B60" s="1" t="s">
        <v>29</v>
      </c>
      <c r="C60" s="1">
        <v>0</v>
      </c>
      <c r="D60">
        <v>3.5</v>
      </c>
      <c r="E60">
        <v>10.8</v>
      </c>
      <c r="F60">
        <v>20.100000000000001</v>
      </c>
      <c r="G60">
        <v>29.7</v>
      </c>
      <c r="H60">
        <v>36.1</v>
      </c>
      <c r="I60">
        <v>43.5</v>
      </c>
      <c r="J60">
        <v>77.5</v>
      </c>
      <c r="K60">
        <v>96.9</v>
      </c>
      <c r="L60">
        <v>100</v>
      </c>
      <c r="T60" s="1" t="s">
        <v>29</v>
      </c>
      <c r="U60">
        <v>0</v>
      </c>
      <c r="V60">
        <v>2.4</v>
      </c>
      <c r="W60">
        <v>9.6</v>
      </c>
      <c r="X60">
        <v>22.7</v>
      </c>
      <c r="Y60">
        <v>35.799999999999997</v>
      </c>
      <c r="Z60">
        <v>48.9</v>
      </c>
      <c r="AA60">
        <v>65.8</v>
      </c>
      <c r="AB60">
        <v>90.1</v>
      </c>
      <c r="AC60">
        <v>100</v>
      </c>
      <c r="AD60">
        <v>100</v>
      </c>
    </row>
    <row r="61" spans="1:31" x14ac:dyDescent="0.25">
      <c r="B61" s="1" t="s">
        <v>30</v>
      </c>
      <c r="C61" s="1">
        <v>0</v>
      </c>
      <c r="D61">
        <v>3.1</v>
      </c>
      <c r="E61">
        <v>9.6</v>
      </c>
      <c r="F61">
        <v>18.899999999999999</v>
      </c>
      <c r="G61">
        <v>23.8</v>
      </c>
      <c r="H61">
        <v>37.6</v>
      </c>
      <c r="I61">
        <v>48.1</v>
      </c>
      <c r="J61">
        <v>83.4</v>
      </c>
      <c r="K61">
        <v>100</v>
      </c>
      <c r="L61">
        <v>100</v>
      </c>
      <c r="T61" s="1" t="s">
        <v>30</v>
      </c>
      <c r="U61">
        <v>0</v>
      </c>
      <c r="V61">
        <v>1.8</v>
      </c>
      <c r="W61">
        <v>10.5</v>
      </c>
      <c r="X61">
        <v>24.6</v>
      </c>
      <c r="Y61">
        <v>34.200000000000003</v>
      </c>
      <c r="Z61">
        <v>46.2</v>
      </c>
      <c r="AA61">
        <v>67</v>
      </c>
      <c r="AB61">
        <v>84.6</v>
      </c>
      <c r="AC61">
        <v>100</v>
      </c>
      <c r="AD61">
        <v>100</v>
      </c>
    </row>
    <row r="62" spans="1:31" x14ac:dyDescent="0.25">
      <c r="B62" s="2">
        <v>5.5555555555555552E-2</v>
      </c>
      <c r="C62" s="2" t="s">
        <v>32</v>
      </c>
      <c r="D62" t="s">
        <v>16</v>
      </c>
      <c r="E62" t="s">
        <v>19</v>
      </c>
      <c r="F62" t="s">
        <v>17</v>
      </c>
      <c r="G62" t="s">
        <v>18</v>
      </c>
      <c r="H62" t="s">
        <v>20</v>
      </c>
      <c r="I62" t="s">
        <v>21</v>
      </c>
      <c r="J62" t="s">
        <v>22</v>
      </c>
      <c r="K62" t="s">
        <v>23</v>
      </c>
      <c r="L62" t="s">
        <v>24</v>
      </c>
      <c r="T62" s="2">
        <v>5.5555555555555552E-2</v>
      </c>
      <c r="U62" t="s">
        <v>32</v>
      </c>
      <c r="V62" t="s">
        <v>40</v>
      </c>
      <c r="W62" t="s">
        <v>21</v>
      </c>
      <c r="X62" t="s">
        <v>39</v>
      </c>
      <c r="Y62" t="s">
        <v>47</v>
      </c>
      <c r="Z62" t="s">
        <v>22</v>
      </c>
      <c r="AA62" t="s">
        <v>23</v>
      </c>
      <c r="AB62" t="s">
        <v>24</v>
      </c>
      <c r="AC62" t="s">
        <v>45</v>
      </c>
      <c r="AD62" t="s">
        <v>46</v>
      </c>
    </row>
    <row r="63" spans="1:31" x14ac:dyDescent="0.25">
      <c r="B63" s="1" t="s">
        <v>27</v>
      </c>
      <c r="C63" s="1">
        <v>0</v>
      </c>
      <c r="D63">
        <v>2.4</v>
      </c>
      <c r="E63">
        <v>11.6</v>
      </c>
      <c r="F63">
        <v>19.5</v>
      </c>
      <c r="G63">
        <v>28.2</v>
      </c>
      <c r="H63">
        <v>38.5</v>
      </c>
      <c r="I63">
        <v>51.4</v>
      </c>
      <c r="J63">
        <v>73.5</v>
      </c>
      <c r="K63">
        <v>100</v>
      </c>
      <c r="L63">
        <v>100</v>
      </c>
      <c r="T63" s="1" t="s">
        <v>27</v>
      </c>
      <c r="U63">
        <v>0</v>
      </c>
      <c r="V63">
        <v>1.4</v>
      </c>
      <c r="W63">
        <v>6.8</v>
      </c>
      <c r="X63">
        <v>14.8</v>
      </c>
      <c r="Y63">
        <v>22.5</v>
      </c>
      <c r="Z63">
        <v>34.6</v>
      </c>
      <c r="AA63">
        <v>48.5</v>
      </c>
      <c r="AB63">
        <v>71.5</v>
      </c>
      <c r="AC63">
        <v>100</v>
      </c>
      <c r="AD63">
        <v>100</v>
      </c>
    </row>
    <row r="64" spans="1:31" x14ac:dyDescent="0.25">
      <c r="B64" s="1" t="s">
        <v>28</v>
      </c>
      <c r="C64" s="1">
        <v>0</v>
      </c>
      <c r="D64">
        <v>0.9</v>
      </c>
      <c r="E64">
        <v>8.4</v>
      </c>
      <c r="F64">
        <v>18.399999999999999</v>
      </c>
      <c r="G64">
        <v>30.1</v>
      </c>
      <c r="H64">
        <v>36.9</v>
      </c>
      <c r="I64">
        <v>45.1</v>
      </c>
      <c r="J64">
        <v>80.7</v>
      </c>
      <c r="K64">
        <v>100</v>
      </c>
      <c r="L64">
        <v>100</v>
      </c>
      <c r="T64" s="1" t="s">
        <v>28</v>
      </c>
      <c r="U64">
        <v>0</v>
      </c>
      <c r="V64">
        <v>1.8</v>
      </c>
      <c r="W64">
        <v>7.9</v>
      </c>
      <c r="X64">
        <v>16.5</v>
      </c>
      <c r="Y64">
        <v>25.6</v>
      </c>
      <c r="Z64">
        <v>35.799999999999997</v>
      </c>
      <c r="AA64">
        <v>46.2</v>
      </c>
      <c r="AB64">
        <v>68.2</v>
      </c>
      <c r="AC64">
        <v>94.8</v>
      </c>
      <c r="AD64">
        <v>100</v>
      </c>
    </row>
    <row r="65" spans="1:31" x14ac:dyDescent="0.25">
      <c r="B65" s="1" t="s">
        <v>29</v>
      </c>
      <c r="C65" s="1">
        <v>0</v>
      </c>
      <c r="D65">
        <v>3.2</v>
      </c>
      <c r="E65">
        <v>10.4</v>
      </c>
      <c r="F65">
        <v>21.4</v>
      </c>
      <c r="G65">
        <v>30.7</v>
      </c>
      <c r="H65">
        <v>40.1</v>
      </c>
      <c r="I65">
        <v>52.7</v>
      </c>
      <c r="J65">
        <v>77.3</v>
      </c>
      <c r="K65">
        <v>100</v>
      </c>
      <c r="L65">
        <v>100</v>
      </c>
      <c r="T65" s="1" t="s">
        <v>29</v>
      </c>
      <c r="U65">
        <v>0</v>
      </c>
      <c r="V65">
        <v>0.8</v>
      </c>
      <c r="W65">
        <v>5.8</v>
      </c>
      <c r="X65">
        <v>17.600000000000001</v>
      </c>
      <c r="Y65">
        <v>25.8</v>
      </c>
      <c r="Z65">
        <v>34.1</v>
      </c>
      <c r="AA65">
        <v>51.7</v>
      </c>
      <c r="AB65">
        <v>65.900000000000006</v>
      </c>
      <c r="AC65">
        <v>86.2</v>
      </c>
      <c r="AD65">
        <v>100</v>
      </c>
    </row>
    <row r="66" spans="1:31" x14ac:dyDescent="0.25">
      <c r="B66" s="1" t="s">
        <v>30</v>
      </c>
      <c r="C66" s="1">
        <v>0</v>
      </c>
      <c r="D66">
        <v>3.4</v>
      </c>
      <c r="E66">
        <v>12.7</v>
      </c>
      <c r="F66">
        <v>20.7</v>
      </c>
      <c r="G66">
        <v>31.2</v>
      </c>
      <c r="H66">
        <v>37.200000000000003</v>
      </c>
      <c r="I66">
        <v>43.9</v>
      </c>
      <c r="J66">
        <v>75.8</v>
      </c>
      <c r="K66">
        <v>100</v>
      </c>
      <c r="L66">
        <v>100</v>
      </c>
      <c r="T66" s="1" t="s">
        <v>30</v>
      </c>
      <c r="U66">
        <v>0</v>
      </c>
      <c r="V66">
        <v>1.6</v>
      </c>
      <c r="W66">
        <v>6.9</v>
      </c>
      <c r="X66">
        <v>15.4</v>
      </c>
      <c r="Y66">
        <v>23.4</v>
      </c>
      <c r="Z66">
        <v>32</v>
      </c>
      <c r="AA66">
        <v>45.6</v>
      </c>
      <c r="AB66">
        <v>69.7</v>
      </c>
      <c r="AC66">
        <v>92.7</v>
      </c>
      <c r="AD66">
        <v>100</v>
      </c>
    </row>
    <row r="67" spans="1:31" x14ac:dyDescent="0.25">
      <c r="B67" s="2">
        <v>0.41736111111111113</v>
      </c>
      <c r="C67" s="2" t="s">
        <v>32</v>
      </c>
      <c r="D67" t="s">
        <v>16</v>
      </c>
      <c r="E67" t="s">
        <v>19</v>
      </c>
      <c r="F67" t="s">
        <v>17</v>
      </c>
      <c r="G67" t="s">
        <v>18</v>
      </c>
      <c r="H67" t="s">
        <v>20</v>
      </c>
      <c r="I67" t="s">
        <v>21</v>
      </c>
      <c r="J67" t="s">
        <v>22</v>
      </c>
      <c r="K67" t="s">
        <v>23</v>
      </c>
      <c r="L67" t="s">
        <v>24</v>
      </c>
      <c r="T67" s="2">
        <v>0.41736111111111113</v>
      </c>
      <c r="U67" t="s">
        <v>32</v>
      </c>
      <c r="V67" t="s">
        <v>40</v>
      </c>
      <c r="W67" t="s">
        <v>39</v>
      </c>
      <c r="X67" t="s">
        <v>22</v>
      </c>
      <c r="Y67" t="s">
        <v>23</v>
      </c>
      <c r="Z67" t="s">
        <v>24</v>
      </c>
      <c r="AA67" t="s">
        <v>25</v>
      </c>
      <c r="AB67" t="s">
        <v>38</v>
      </c>
      <c r="AC67" t="s">
        <v>37</v>
      </c>
      <c r="AD67" t="s">
        <v>36</v>
      </c>
      <c r="AE67" t="s">
        <v>35</v>
      </c>
    </row>
    <row r="68" spans="1:31" x14ac:dyDescent="0.25">
      <c r="B68" s="1" t="s">
        <v>27</v>
      </c>
      <c r="C68" s="1">
        <v>0</v>
      </c>
      <c r="D68">
        <v>2.5</v>
      </c>
      <c r="E68">
        <v>12.5</v>
      </c>
      <c r="F68">
        <v>21.4</v>
      </c>
      <c r="G68">
        <v>32.1</v>
      </c>
      <c r="H68">
        <v>43.6</v>
      </c>
      <c r="I68">
        <v>56.1</v>
      </c>
      <c r="J68">
        <v>79.2</v>
      </c>
      <c r="K68">
        <v>100</v>
      </c>
      <c r="L68">
        <v>100</v>
      </c>
      <c r="T68" s="1" t="s">
        <v>27</v>
      </c>
      <c r="U68">
        <v>0</v>
      </c>
      <c r="V68">
        <v>0.6</v>
      </c>
      <c r="W68">
        <v>4.5</v>
      </c>
      <c r="X68">
        <v>14.2</v>
      </c>
      <c r="Y68">
        <v>21.6</v>
      </c>
      <c r="Z68">
        <v>30.6</v>
      </c>
      <c r="AA68">
        <v>41.8</v>
      </c>
      <c r="AB68">
        <v>59.7</v>
      </c>
      <c r="AC68">
        <v>85.4</v>
      </c>
      <c r="AD68">
        <v>100</v>
      </c>
      <c r="AE68">
        <v>100</v>
      </c>
    </row>
    <row r="69" spans="1:31" x14ac:dyDescent="0.25">
      <c r="B69" s="1" t="s">
        <v>28</v>
      </c>
      <c r="C69" s="1">
        <v>0</v>
      </c>
      <c r="D69">
        <v>2.1</v>
      </c>
      <c r="E69">
        <v>14.6</v>
      </c>
      <c r="F69">
        <v>23.5</v>
      </c>
      <c r="G69">
        <v>32.4</v>
      </c>
      <c r="H69">
        <v>40.200000000000003</v>
      </c>
      <c r="I69">
        <v>52.4</v>
      </c>
      <c r="J69">
        <v>84.6</v>
      </c>
      <c r="K69">
        <v>100</v>
      </c>
      <c r="L69">
        <v>100</v>
      </c>
      <c r="T69" s="1" t="s">
        <v>28</v>
      </c>
      <c r="U69">
        <v>0</v>
      </c>
      <c r="V69">
        <v>0.8</v>
      </c>
      <c r="W69">
        <v>3.6</v>
      </c>
      <c r="X69">
        <v>13.5</v>
      </c>
      <c r="Y69">
        <v>19.8</v>
      </c>
      <c r="Z69">
        <v>28.9</v>
      </c>
      <c r="AA69">
        <v>40.200000000000003</v>
      </c>
      <c r="AB69">
        <v>64.5</v>
      </c>
      <c r="AC69">
        <v>83.2</v>
      </c>
      <c r="AD69">
        <v>100</v>
      </c>
      <c r="AE69">
        <v>100</v>
      </c>
    </row>
    <row r="70" spans="1:31" x14ac:dyDescent="0.25">
      <c r="B70" s="1" t="s">
        <v>29</v>
      </c>
      <c r="C70" s="1">
        <v>0</v>
      </c>
      <c r="D70">
        <v>4.8</v>
      </c>
      <c r="E70">
        <v>13.8</v>
      </c>
      <c r="F70">
        <v>20.9</v>
      </c>
      <c r="G70">
        <v>29.3</v>
      </c>
      <c r="H70">
        <v>39.1</v>
      </c>
      <c r="I70">
        <v>48.7</v>
      </c>
      <c r="J70">
        <v>80.2</v>
      </c>
      <c r="K70">
        <v>100</v>
      </c>
      <c r="L70">
        <v>100</v>
      </c>
      <c r="T70" s="1" t="s">
        <v>29</v>
      </c>
      <c r="U70">
        <v>0</v>
      </c>
      <c r="V70">
        <v>0.6</v>
      </c>
      <c r="W70">
        <v>5.9</v>
      </c>
      <c r="X70">
        <v>13.6</v>
      </c>
      <c r="Y70">
        <v>22.4</v>
      </c>
      <c r="Z70">
        <v>29.8</v>
      </c>
      <c r="AA70">
        <v>42.5</v>
      </c>
      <c r="AB70">
        <v>58.6</v>
      </c>
      <c r="AC70">
        <v>80.7</v>
      </c>
      <c r="AD70">
        <v>100</v>
      </c>
      <c r="AE70">
        <v>100</v>
      </c>
    </row>
    <row r="71" spans="1:31" x14ac:dyDescent="0.25">
      <c r="B71" s="1" t="s">
        <v>30</v>
      </c>
      <c r="C71" s="1">
        <v>0</v>
      </c>
      <c r="D71">
        <v>3.6</v>
      </c>
      <c r="E71">
        <v>10.6</v>
      </c>
      <c r="F71">
        <v>22.8</v>
      </c>
      <c r="G71">
        <v>30.7</v>
      </c>
      <c r="H71">
        <v>40.799999999999997</v>
      </c>
      <c r="I71">
        <v>54.2</v>
      </c>
      <c r="J71">
        <v>75.7</v>
      </c>
      <c r="K71">
        <v>100</v>
      </c>
      <c r="L71">
        <v>100</v>
      </c>
      <c r="T71" s="1" t="s">
        <v>30</v>
      </c>
      <c r="U71">
        <v>0</v>
      </c>
      <c r="V71">
        <v>1.4</v>
      </c>
      <c r="W71">
        <v>6.8</v>
      </c>
      <c r="X71">
        <v>14.8</v>
      </c>
      <c r="Y71">
        <v>20.6</v>
      </c>
      <c r="Z71">
        <v>32.6</v>
      </c>
      <c r="AA71">
        <v>43.9</v>
      </c>
      <c r="AB71">
        <v>63.4</v>
      </c>
      <c r="AC71">
        <v>89.2</v>
      </c>
      <c r="AD71">
        <v>100</v>
      </c>
      <c r="AE71">
        <v>100</v>
      </c>
    </row>
    <row r="72" spans="1:31" x14ac:dyDescent="0.25">
      <c r="A72" t="s">
        <v>10</v>
      </c>
      <c r="B72" s="2">
        <v>4.2361111111111106E-2</v>
      </c>
      <c r="C72" s="2" t="s">
        <v>32</v>
      </c>
      <c r="D72" t="s">
        <v>16</v>
      </c>
      <c r="E72" t="s">
        <v>19</v>
      </c>
      <c r="F72" t="s">
        <v>17</v>
      </c>
      <c r="G72" t="s">
        <v>18</v>
      </c>
      <c r="H72" t="s">
        <v>20</v>
      </c>
      <c r="I72" t="s">
        <v>21</v>
      </c>
      <c r="J72" t="s">
        <v>22</v>
      </c>
      <c r="K72" t="s">
        <v>23</v>
      </c>
      <c r="L72" t="s">
        <v>24</v>
      </c>
      <c r="S72" t="s">
        <v>10</v>
      </c>
      <c r="T72" s="2">
        <v>4.2361111111111106E-2</v>
      </c>
      <c r="U72" t="s">
        <v>32</v>
      </c>
      <c r="V72" t="s">
        <v>40</v>
      </c>
      <c r="W72" t="s">
        <v>21</v>
      </c>
      <c r="X72" t="s">
        <v>39</v>
      </c>
      <c r="Y72" t="s">
        <v>47</v>
      </c>
      <c r="Z72" t="s">
        <v>22</v>
      </c>
      <c r="AA72" t="s">
        <v>23</v>
      </c>
      <c r="AB72" t="s">
        <v>24</v>
      </c>
      <c r="AC72" t="s">
        <v>45</v>
      </c>
      <c r="AD72" t="s">
        <v>46</v>
      </c>
    </row>
    <row r="73" spans="1:31" x14ac:dyDescent="0.25">
      <c r="B73" s="1" t="s">
        <v>27</v>
      </c>
      <c r="C73" s="1">
        <v>0</v>
      </c>
      <c r="D73">
        <v>1.6</v>
      </c>
      <c r="E73">
        <v>14.5</v>
      </c>
      <c r="F73">
        <v>21.5</v>
      </c>
      <c r="G73">
        <v>30.5</v>
      </c>
      <c r="H73">
        <v>41.8</v>
      </c>
      <c r="I73">
        <v>62.8</v>
      </c>
      <c r="J73">
        <v>92.5</v>
      </c>
      <c r="K73">
        <v>100</v>
      </c>
      <c r="L73">
        <v>100</v>
      </c>
      <c r="T73" s="1" t="s">
        <v>27</v>
      </c>
      <c r="U73">
        <v>0</v>
      </c>
      <c r="V73">
        <v>2.6</v>
      </c>
      <c r="W73">
        <v>10.5</v>
      </c>
      <c r="X73">
        <v>21.5</v>
      </c>
      <c r="Y73">
        <v>37.5</v>
      </c>
      <c r="Z73">
        <v>48.9</v>
      </c>
      <c r="AA73">
        <v>65.8</v>
      </c>
      <c r="AB73">
        <v>83.5</v>
      </c>
      <c r="AC73">
        <v>100</v>
      </c>
      <c r="AD73">
        <v>100</v>
      </c>
    </row>
    <row r="74" spans="1:31" x14ac:dyDescent="0.25">
      <c r="B74" s="1" t="s">
        <v>28</v>
      </c>
      <c r="C74" s="1">
        <v>0</v>
      </c>
      <c r="D74">
        <v>21</v>
      </c>
      <c r="E74">
        <v>11.2</v>
      </c>
      <c r="F74">
        <v>20.100000000000001</v>
      </c>
      <c r="G74">
        <v>28.2</v>
      </c>
      <c r="H74">
        <v>39.6</v>
      </c>
      <c r="I74">
        <v>55.6</v>
      </c>
      <c r="J74">
        <v>85.2</v>
      </c>
      <c r="K74">
        <v>100</v>
      </c>
      <c r="L74">
        <v>100</v>
      </c>
      <c r="T74" s="1" t="s">
        <v>28</v>
      </c>
      <c r="U74">
        <v>0</v>
      </c>
      <c r="V74">
        <v>2.4</v>
      </c>
      <c r="W74">
        <v>14.6</v>
      </c>
      <c r="X74">
        <v>26.8</v>
      </c>
      <c r="Y74">
        <v>39.799999999999997</v>
      </c>
      <c r="Z74">
        <v>52.3</v>
      </c>
      <c r="AA74">
        <v>68.2</v>
      </c>
      <c r="AB74">
        <v>82.9</v>
      </c>
      <c r="AC74">
        <v>100</v>
      </c>
      <c r="AD74">
        <v>100</v>
      </c>
    </row>
    <row r="75" spans="1:31" x14ac:dyDescent="0.25">
      <c r="B75" s="1" t="s">
        <v>29</v>
      </c>
      <c r="C75" s="1">
        <v>0</v>
      </c>
      <c r="D75">
        <v>3.5</v>
      </c>
      <c r="E75">
        <v>13.9</v>
      </c>
      <c r="F75">
        <v>19.600000000000001</v>
      </c>
      <c r="G75">
        <v>32.4</v>
      </c>
      <c r="H75">
        <v>44.1</v>
      </c>
      <c r="I75">
        <v>59.2</v>
      </c>
      <c r="J75">
        <v>88.6</v>
      </c>
      <c r="K75">
        <v>100</v>
      </c>
      <c r="L75">
        <v>100</v>
      </c>
      <c r="T75" s="1" t="s">
        <v>29</v>
      </c>
      <c r="U75">
        <v>0</v>
      </c>
      <c r="V75">
        <v>1.8</v>
      </c>
      <c r="W75">
        <v>11.8</v>
      </c>
      <c r="X75">
        <v>24.2</v>
      </c>
      <c r="Y75">
        <v>40.200000000000003</v>
      </c>
      <c r="Z75">
        <v>51.7</v>
      </c>
      <c r="AA75">
        <v>70.5</v>
      </c>
      <c r="AB75">
        <v>88.7</v>
      </c>
      <c r="AC75">
        <v>100</v>
      </c>
      <c r="AD75">
        <v>100</v>
      </c>
    </row>
    <row r="76" spans="1:31" x14ac:dyDescent="0.25">
      <c r="B76" s="1" t="s">
        <v>30</v>
      </c>
      <c r="C76" s="1">
        <v>0</v>
      </c>
      <c r="D76">
        <v>2.8</v>
      </c>
      <c r="E76">
        <v>10.8</v>
      </c>
      <c r="F76">
        <v>22.4</v>
      </c>
      <c r="G76">
        <v>30.7</v>
      </c>
      <c r="H76">
        <v>42.8</v>
      </c>
      <c r="I76">
        <v>61.4</v>
      </c>
      <c r="J76">
        <v>79.900000000000006</v>
      </c>
      <c r="K76">
        <v>100</v>
      </c>
      <c r="L76">
        <v>100</v>
      </c>
      <c r="T76" s="1" t="s">
        <v>30</v>
      </c>
      <c r="U76">
        <v>0</v>
      </c>
      <c r="V76">
        <v>2.5</v>
      </c>
      <c r="W76">
        <v>12.6</v>
      </c>
      <c r="X76">
        <v>25.8</v>
      </c>
      <c r="Y76">
        <v>35.6</v>
      </c>
      <c r="Z76">
        <v>46.2</v>
      </c>
      <c r="AA76">
        <v>65.400000000000006</v>
      </c>
      <c r="AB76">
        <v>80.900000000000006</v>
      </c>
      <c r="AC76">
        <v>100</v>
      </c>
      <c r="AD76">
        <v>100</v>
      </c>
    </row>
    <row r="77" spans="1:31" x14ac:dyDescent="0.25">
      <c r="B77" s="2">
        <v>4.8611111111111112E-2</v>
      </c>
      <c r="C77" s="2" t="s">
        <v>32</v>
      </c>
      <c r="D77" t="s">
        <v>16</v>
      </c>
      <c r="E77" t="s">
        <v>19</v>
      </c>
      <c r="F77" t="s">
        <v>17</v>
      </c>
      <c r="G77" t="s">
        <v>18</v>
      </c>
      <c r="H77" t="s">
        <v>20</v>
      </c>
      <c r="I77" t="s">
        <v>21</v>
      </c>
      <c r="J77" t="s">
        <v>22</v>
      </c>
      <c r="K77" t="s">
        <v>23</v>
      </c>
      <c r="L77" t="s">
        <v>24</v>
      </c>
      <c r="T77" s="2">
        <v>4.8611111111111112E-2</v>
      </c>
      <c r="U77" t="s">
        <v>32</v>
      </c>
      <c r="V77" t="s">
        <v>40</v>
      </c>
      <c r="W77" t="s">
        <v>21</v>
      </c>
      <c r="X77" t="s">
        <v>39</v>
      </c>
      <c r="Y77" t="s">
        <v>47</v>
      </c>
      <c r="Z77" t="s">
        <v>22</v>
      </c>
      <c r="AA77" t="s">
        <v>23</v>
      </c>
      <c r="AB77" t="s">
        <v>24</v>
      </c>
      <c r="AC77" t="s">
        <v>45</v>
      </c>
      <c r="AD77" t="s">
        <v>46</v>
      </c>
    </row>
    <row r="78" spans="1:31" x14ac:dyDescent="0.25">
      <c r="B78" s="1" t="s">
        <v>27</v>
      </c>
      <c r="C78" s="1">
        <v>0</v>
      </c>
      <c r="D78">
        <v>0.3</v>
      </c>
      <c r="E78">
        <v>6.8</v>
      </c>
      <c r="F78">
        <v>17.2</v>
      </c>
      <c r="G78">
        <v>22.5</v>
      </c>
      <c r="H78">
        <v>29.8</v>
      </c>
      <c r="I78">
        <v>35.799999999999997</v>
      </c>
      <c r="J78">
        <v>71.2</v>
      </c>
      <c r="K78">
        <v>92.5</v>
      </c>
      <c r="L78">
        <v>100</v>
      </c>
      <c r="T78" s="1" t="s">
        <v>27</v>
      </c>
      <c r="U78">
        <v>0</v>
      </c>
      <c r="V78">
        <v>0.6</v>
      </c>
      <c r="W78">
        <v>8.5</v>
      </c>
      <c r="X78">
        <v>17.899999999999999</v>
      </c>
      <c r="Y78">
        <v>26.7</v>
      </c>
      <c r="Z78">
        <v>35.6</v>
      </c>
      <c r="AA78">
        <v>46.9</v>
      </c>
      <c r="AB78">
        <v>59.6</v>
      </c>
      <c r="AC78">
        <v>85.6</v>
      </c>
      <c r="AD78">
        <v>100</v>
      </c>
    </row>
    <row r="79" spans="1:31" x14ac:dyDescent="0.25">
      <c r="B79" s="1" t="s">
        <v>28</v>
      </c>
      <c r="C79" s="1">
        <v>0</v>
      </c>
      <c r="D79">
        <v>0.9</v>
      </c>
      <c r="E79">
        <v>9.4</v>
      </c>
      <c r="F79">
        <v>19.100000000000001</v>
      </c>
      <c r="G79">
        <v>24.8</v>
      </c>
      <c r="H79">
        <v>28.1</v>
      </c>
      <c r="I79">
        <v>33.5</v>
      </c>
      <c r="J79">
        <v>76.5</v>
      </c>
      <c r="K79">
        <v>89.3</v>
      </c>
      <c r="L79">
        <v>100</v>
      </c>
      <c r="T79" s="1" t="s">
        <v>28</v>
      </c>
      <c r="U79">
        <v>0</v>
      </c>
      <c r="V79">
        <v>0.8</v>
      </c>
      <c r="W79">
        <v>7.9</v>
      </c>
      <c r="X79">
        <v>15.2</v>
      </c>
      <c r="Y79">
        <v>26.2</v>
      </c>
      <c r="Z79">
        <v>34.799999999999997</v>
      </c>
      <c r="AA79">
        <v>43.5</v>
      </c>
      <c r="AB79">
        <v>62.8</v>
      </c>
      <c r="AC79">
        <v>88.2</v>
      </c>
      <c r="AD79">
        <v>100</v>
      </c>
    </row>
    <row r="80" spans="1:31" x14ac:dyDescent="0.25">
      <c r="B80" s="1" t="s">
        <v>29</v>
      </c>
      <c r="C80" s="1">
        <v>0</v>
      </c>
      <c r="D80">
        <v>1.6</v>
      </c>
      <c r="E80">
        <v>8.1999999999999993</v>
      </c>
      <c r="F80">
        <v>16.5</v>
      </c>
      <c r="G80">
        <v>22.6</v>
      </c>
      <c r="H80">
        <v>26.4</v>
      </c>
      <c r="I80">
        <v>31.8</v>
      </c>
      <c r="J80">
        <v>69.8</v>
      </c>
      <c r="K80">
        <v>94.6</v>
      </c>
      <c r="L80">
        <v>100</v>
      </c>
      <c r="T80" s="1" t="s">
        <v>29</v>
      </c>
      <c r="U80">
        <v>0</v>
      </c>
      <c r="V80">
        <v>0.8</v>
      </c>
      <c r="W80">
        <v>8.6</v>
      </c>
      <c r="X80">
        <v>19.8</v>
      </c>
      <c r="Y80">
        <v>25.9</v>
      </c>
      <c r="Z80">
        <v>38.9</v>
      </c>
      <c r="AA80">
        <v>51.2</v>
      </c>
      <c r="AB80">
        <v>67.900000000000006</v>
      </c>
      <c r="AC80">
        <v>92.7</v>
      </c>
      <c r="AD80">
        <v>100</v>
      </c>
    </row>
    <row r="81" spans="1:31" x14ac:dyDescent="0.25">
      <c r="B81" s="2">
        <v>5.5555555555555552E-2</v>
      </c>
      <c r="C81" s="2" t="s">
        <v>32</v>
      </c>
      <c r="D81" t="s">
        <v>16</v>
      </c>
      <c r="E81" t="s">
        <v>19</v>
      </c>
      <c r="F81" t="s">
        <v>17</v>
      </c>
      <c r="G81" t="s">
        <v>18</v>
      </c>
      <c r="H81" t="s">
        <v>20</v>
      </c>
      <c r="I81" t="s">
        <v>21</v>
      </c>
      <c r="J81" t="s">
        <v>22</v>
      </c>
      <c r="K81" t="s">
        <v>23</v>
      </c>
      <c r="L81" t="s">
        <v>24</v>
      </c>
      <c r="T81" s="1" t="s">
        <v>30</v>
      </c>
      <c r="U81">
        <v>0</v>
      </c>
      <c r="V81">
        <v>1.5</v>
      </c>
      <c r="W81">
        <v>9.4</v>
      </c>
      <c r="X81">
        <v>18.600000000000001</v>
      </c>
      <c r="Y81">
        <v>27.1</v>
      </c>
      <c r="Z81">
        <v>35.799999999999997</v>
      </c>
      <c r="AA81">
        <v>50.7</v>
      </c>
      <c r="AB81">
        <v>68.2</v>
      </c>
      <c r="AC81">
        <v>89.3</v>
      </c>
      <c r="AD81">
        <v>100</v>
      </c>
    </row>
    <row r="82" spans="1:31" x14ac:dyDescent="0.25">
      <c r="B82" s="1" t="s">
        <v>27</v>
      </c>
      <c r="C82" s="1">
        <v>0</v>
      </c>
      <c r="D82">
        <v>2.4</v>
      </c>
      <c r="E82">
        <v>10.5</v>
      </c>
      <c r="F82">
        <v>18.600000000000001</v>
      </c>
      <c r="G82">
        <v>25.8</v>
      </c>
      <c r="H82">
        <v>36.4</v>
      </c>
      <c r="I82">
        <v>44.2</v>
      </c>
      <c r="J82">
        <v>79.099999999999994</v>
      </c>
      <c r="K82">
        <v>100</v>
      </c>
      <c r="L82">
        <v>100</v>
      </c>
      <c r="T82" s="2">
        <v>5.5555555555555552E-2</v>
      </c>
      <c r="U82" t="s">
        <v>32</v>
      </c>
      <c r="V82" t="s">
        <v>40</v>
      </c>
      <c r="W82" t="s">
        <v>21</v>
      </c>
      <c r="X82" t="s">
        <v>39</v>
      </c>
      <c r="Y82" t="s">
        <v>47</v>
      </c>
      <c r="Z82" t="s">
        <v>22</v>
      </c>
      <c r="AA82" t="s">
        <v>23</v>
      </c>
      <c r="AB82" t="s">
        <v>24</v>
      </c>
      <c r="AC82" t="s">
        <v>45</v>
      </c>
      <c r="AD82" t="s">
        <v>46</v>
      </c>
    </row>
    <row r="83" spans="1:31" x14ac:dyDescent="0.25">
      <c r="B83" s="1" t="s">
        <v>28</v>
      </c>
      <c r="C83" s="1">
        <v>0</v>
      </c>
      <c r="D83">
        <v>1.8</v>
      </c>
      <c r="E83">
        <v>8.6999999999999993</v>
      </c>
      <c r="F83">
        <v>14.9</v>
      </c>
      <c r="G83">
        <v>26.8</v>
      </c>
      <c r="H83">
        <v>37.799999999999997</v>
      </c>
      <c r="I83">
        <v>56.4</v>
      </c>
      <c r="J83">
        <v>82.5</v>
      </c>
      <c r="K83">
        <v>100</v>
      </c>
      <c r="L83">
        <v>100</v>
      </c>
      <c r="T83" s="1" t="s">
        <v>27</v>
      </c>
      <c r="U83">
        <v>0</v>
      </c>
      <c r="V83">
        <v>1.2</v>
      </c>
      <c r="W83">
        <v>4.5999999999999996</v>
      </c>
      <c r="X83">
        <v>10.199999999999999</v>
      </c>
      <c r="Y83">
        <v>16.899999999999999</v>
      </c>
      <c r="Z83">
        <v>26.8</v>
      </c>
      <c r="AA83">
        <v>38.799999999999997</v>
      </c>
      <c r="AB83">
        <v>59.5</v>
      </c>
      <c r="AC83">
        <v>84.2</v>
      </c>
      <c r="AD83">
        <v>100</v>
      </c>
    </row>
    <row r="84" spans="1:31" x14ac:dyDescent="0.25">
      <c r="B84" s="1" t="s">
        <v>29</v>
      </c>
      <c r="C84" s="1">
        <v>0</v>
      </c>
      <c r="D84">
        <v>1.6</v>
      </c>
      <c r="E84">
        <v>10.199999999999999</v>
      </c>
      <c r="F84">
        <v>19.2</v>
      </c>
      <c r="G84">
        <v>30.7</v>
      </c>
      <c r="H84">
        <v>40.1</v>
      </c>
      <c r="I84">
        <v>52.8</v>
      </c>
      <c r="J84">
        <v>73.5</v>
      </c>
      <c r="K84">
        <v>96.9</v>
      </c>
      <c r="L84">
        <v>100</v>
      </c>
      <c r="T84" s="1" t="s">
        <v>28</v>
      </c>
      <c r="U84">
        <v>0</v>
      </c>
      <c r="V84">
        <v>1.8</v>
      </c>
      <c r="W84">
        <v>7.9</v>
      </c>
      <c r="X84">
        <v>12.4</v>
      </c>
      <c r="Y84">
        <v>18.5</v>
      </c>
      <c r="Z84">
        <v>29.5</v>
      </c>
      <c r="AA84">
        <v>41.2</v>
      </c>
      <c r="AB84">
        <v>60.8</v>
      </c>
      <c r="AC84">
        <v>82.6</v>
      </c>
      <c r="AD84">
        <v>100</v>
      </c>
    </row>
    <row r="85" spans="1:31" x14ac:dyDescent="0.25">
      <c r="B85" s="1" t="s">
        <v>30</v>
      </c>
      <c r="C85" s="1">
        <v>0</v>
      </c>
      <c r="D85">
        <v>3.2</v>
      </c>
      <c r="E85">
        <v>11.3</v>
      </c>
      <c r="F85">
        <v>18.3</v>
      </c>
      <c r="G85">
        <v>24.6</v>
      </c>
      <c r="H85">
        <v>31.9</v>
      </c>
      <c r="I85">
        <v>43.8</v>
      </c>
      <c r="J85">
        <v>80.599999999999994</v>
      </c>
      <c r="K85">
        <v>100</v>
      </c>
      <c r="L85">
        <v>100</v>
      </c>
      <c r="T85" s="1" t="s">
        <v>29</v>
      </c>
      <c r="U85">
        <v>0</v>
      </c>
      <c r="V85">
        <v>2.6</v>
      </c>
      <c r="W85">
        <v>6.8</v>
      </c>
      <c r="X85">
        <v>11.6</v>
      </c>
      <c r="Y85">
        <v>17.5</v>
      </c>
      <c r="Z85">
        <v>28.2</v>
      </c>
      <c r="AA85">
        <v>43.8</v>
      </c>
      <c r="AB85">
        <v>64.8</v>
      </c>
      <c r="AC85">
        <v>86.7</v>
      </c>
      <c r="AD85">
        <v>100</v>
      </c>
    </row>
    <row r="86" spans="1:31" x14ac:dyDescent="0.25">
      <c r="B86" s="2">
        <v>0.41736111111111113</v>
      </c>
      <c r="C86" s="2" t="s">
        <v>32</v>
      </c>
      <c r="D86" t="s">
        <v>16</v>
      </c>
      <c r="E86" t="s">
        <v>19</v>
      </c>
      <c r="F86" t="s">
        <v>17</v>
      </c>
      <c r="G86" t="s">
        <v>18</v>
      </c>
      <c r="H86" t="s">
        <v>20</v>
      </c>
      <c r="I86" t="s">
        <v>21</v>
      </c>
      <c r="J86" t="s">
        <v>22</v>
      </c>
      <c r="K86" t="s">
        <v>23</v>
      </c>
      <c r="L86" t="s">
        <v>24</v>
      </c>
      <c r="T86" s="1" t="s">
        <v>30</v>
      </c>
      <c r="U86">
        <v>0</v>
      </c>
      <c r="V86">
        <v>2.4</v>
      </c>
      <c r="W86">
        <v>6.9</v>
      </c>
      <c r="X86">
        <v>12.7</v>
      </c>
      <c r="Y86">
        <v>20.100000000000001</v>
      </c>
      <c r="Z86">
        <v>28.9</v>
      </c>
      <c r="AA86">
        <v>40.6</v>
      </c>
      <c r="AB86">
        <v>58.2</v>
      </c>
      <c r="AC86">
        <v>79.400000000000006</v>
      </c>
      <c r="AD86">
        <v>100</v>
      </c>
    </row>
    <row r="87" spans="1:31" x14ac:dyDescent="0.25">
      <c r="B87" s="1" t="s">
        <v>27</v>
      </c>
      <c r="C87" s="1">
        <v>0</v>
      </c>
      <c r="D87">
        <v>0.8</v>
      </c>
      <c r="E87">
        <v>8.6</v>
      </c>
      <c r="F87">
        <v>16.899999999999999</v>
      </c>
      <c r="G87">
        <v>22.4</v>
      </c>
      <c r="H87">
        <v>30.2</v>
      </c>
      <c r="I87">
        <v>39.6</v>
      </c>
      <c r="J87">
        <v>72.5</v>
      </c>
      <c r="K87">
        <v>98.2</v>
      </c>
      <c r="L87">
        <v>100</v>
      </c>
      <c r="T87" s="2">
        <v>0.41736111111111113</v>
      </c>
      <c r="U87" t="s">
        <v>32</v>
      </c>
      <c r="V87" t="s">
        <v>21</v>
      </c>
      <c r="W87" t="s">
        <v>22</v>
      </c>
      <c r="X87" t="s">
        <v>23</v>
      </c>
      <c r="Y87" t="s">
        <v>41</v>
      </c>
      <c r="Z87" t="s">
        <v>25</v>
      </c>
      <c r="AA87" t="s">
        <v>42</v>
      </c>
      <c r="AB87" t="s">
        <v>36</v>
      </c>
      <c r="AC87" t="s">
        <v>35</v>
      </c>
      <c r="AD87" t="s">
        <v>43</v>
      </c>
      <c r="AE87" t="s">
        <v>44</v>
      </c>
    </row>
    <row r="88" spans="1:31" x14ac:dyDescent="0.25">
      <c r="B88" s="1" t="s">
        <v>28</v>
      </c>
      <c r="C88" s="1">
        <v>0</v>
      </c>
      <c r="D88">
        <v>1.5</v>
      </c>
      <c r="E88">
        <v>8.1999999999999993</v>
      </c>
      <c r="F88">
        <v>19.2</v>
      </c>
      <c r="G88">
        <v>26.4</v>
      </c>
      <c r="H88">
        <v>35.4</v>
      </c>
      <c r="I88">
        <v>45.2</v>
      </c>
      <c r="J88">
        <v>81.8</v>
      </c>
      <c r="K88">
        <v>99.5</v>
      </c>
      <c r="L88">
        <v>100</v>
      </c>
      <c r="T88" s="1" t="s">
        <v>27</v>
      </c>
      <c r="U88">
        <v>0</v>
      </c>
      <c r="V88">
        <v>1.5</v>
      </c>
      <c r="W88">
        <v>7.8</v>
      </c>
      <c r="X88">
        <v>15.2</v>
      </c>
      <c r="Y88">
        <v>21.5</v>
      </c>
      <c r="Z88">
        <v>28.5</v>
      </c>
      <c r="AA88">
        <v>41.9</v>
      </c>
      <c r="AB88">
        <v>58.6</v>
      </c>
      <c r="AC88">
        <v>78.3</v>
      </c>
      <c r="AD88">
        <v>97.6</v>
      </c>
      <c r="AE88">
        <v>100</v>
      </c>
    </row>
    <row r="89" spans="1:31" x14ac:dyDescent="0.25">
      <c r="B89" s="1" t="s">
        <v>29</v>
      </c>
      <c r="C89" s="1">
        <v>0</v>
      </c>
      <c r="D89">
        <v>0.6</v>
      </c>
      <c r="E89">
        <v>7.9</v>
      </c>
      <c r="F89">
        <v>17.100000000000001</v>
      </c>
      <c r="G89">
        <v>22.9</v>
      </c>
      <c r="H89">
        <v>33.5</v>
      </c>
      <c r="I89">
        <v>40.799999999999997</v>
      </c>
      <c r="J89">
        <v>76.8</v>
      </c>
      <c r="K89">
        <v>98.9</v>
      </c>
      <c r="L89">
        <v>100</v>
      </c>
      <c r="T89" s="1" t="s">
        <v>28</v>
      </c>
      <c r="U89">
        <v>0</v>
      </c>
      <c r="V89">
        <v>1.4</v>
      </c>
      <c r="W89">
        <v>9.5</v>
      </c>
      <c r="X89">
        <v>18.5</v>
      </c>
      <c r="Y89">
        <v>25.7</v>
      </c>
      <c r="Z89">
        <v>34.799999999999997</v>
      </c>
      <c r="AA89">
        <v>45.7</v>
      </c>
      <c r="AB89">
        <v>60.4</v>
      </c>
      <c r="AC89">
        <v>81.599999999999994</v>
      </c>
      <c r="AD89">
        <v>98</v>
      </c>
      <c r="AE89">
        <v>100</v>
      </c>
    </row>
    <row r="90" spans="1:31" x14ac:dyDescent="0.25">
      <c r="B90" s="1" t="s">
        <v>30</v>
      </c>
      <c r="C90" s="1">
        <v>0</v>
      </c>
      <c r="D90">
        <v>2.1</v>
      </c>
      <c r="E90">
        <v>8.8000000000000007</v>
      </c>
      <c r="F90">
        <v>19.5</v>
      </c>
      <c r="G90">
        <v>25.8</v>
      </c>
      <c r="H90">
        <v>34.6</v>
      </c>
      <c r="I90">
        <v>42.9</v>
      </c>
      <c r="J90">
        <v>79.2</v>
      </c>
      <c r="K90">
        <v>100</v>
      </c>
      <c r="L90">
        <v>100</v>
      </c>
      <c r="T90" s="1" t="s">
        <v>29</v>
      </c>
      <c r="U90">
        <v>0</v>
      </c>
      <c r="V90">
        <v>1.8</v>
      </c>
      <c r="W90">
        <v>8.5</v>
      </c>
      <c r="X90">
        <v>17.600000000000001</v>
      </c>
      <c r="Y90">
        <v>23.2</v>
      </c>
      <c r="Z90">
        <v>32.6</v>
      </c>
      <c r="AA90">
        <v>45.8</v>
      </c>
      <c r="AB90">
        <v>64.3</v>
      </c>
      <c r="AC90">
        <v>82.8</v>
      </c>
      <c r="AD90">
        <v>100</v>
      </c>
      <c r="AE90">
        <v>100</v>
      </c>
    </row>
    <row r="91" spans="1:31" x14ac:dyDescent="0.25">
      <c r="A91" t="s">
        <v>11</v>
      </c>
      <c r="B91" s="2">
        <v>4.2361111111111106E-2</v>
      </c>
      <c r="C91" s="2" t="s">
        <v>32</v>
      </c>
      <c r="D91" t="s">
        <v>16</v>
      </c>
      <c r="E91" t="s">
        <v>19</v>
      </c>
      <c r="F91" t="s">
        <v>17</v>
      </c>
      <c r="G91" t="s">
        <v>18</v>
      </c>
      <c r="H91" t="s">
        <v>20</v>
      </c>
      <c r="I91" t="s">
        <v>21</v>
      </c>
      <c r="J91" t="s">
        <v>22</v>
      </c>
      <c r="K91" t="s">
        <v>23</v>
      </c>
      <c r="L91" t="s">
        <v>24</v>
      </c>
      <c r="T91" s="1" t="s">
        <v>30</v>
      </c>
      <c r="U91">
        <v>0</v>
      </c>
      <c r="V91">
        <v>1.4</v>
      </c>
      <c r="W91">
        <v>8.6</v>
      </c>
      <c r="X91">
        <v>18.5</v>
      </c>
      <c r="Y91">
        <v>24.9</v>
      </c>
      <c r="Z91">
        <v>34.700000000000003</v>
      </c>
      <c r="AA91">
        <v>49.2</v>
      </c>
      <c r="AB91">
        <v>65.900000000000006</v>
      </c>
      <c r="AC91">
        <v>85.4</v>
      </c>
      <c r="AD91">
        <v>100</v>
      </c>
      <c r="AE91">
        <v>100</v>
      </c>
    </row>
    <row r="92" spans="1:31" x14ac:dyDescent="0.25">
      <c r="B92" s="1" t="s">
        <v>27</v>
      </c>
      <c r="C92" s="1">
        <v>0</v>
      </c>
      <c r="D92">
        <v>2.2999999999999998</v>
      </c>
      <c r="E92">
        <v>7.2</v>
      </c>
      <c r="F92">
        <v>19.8</v>
      </c>
      <c r="G92">
        <v>28.6</v>
      </c>
      <c r="H92">
        <v>39.6</v>
      </c>
      <c r="I92">
        <v>51.6</v>
      </c>
      <c r="J92">
        <v>73.5</v>
      </c>
      <c r="K92">
        <v>100</v>
      </c>
      <c r="L92">
        <v>100</v>
      </c>
      <c r="S92" t="s">
        <v>11</v>
      </c>
      <c r="T92" s="2">
        <v>4.2361111111111106E-2</v>
      </c>
      <c r="U92" t="s">
        <v>32</v>
      </c>
      <c r="V92" t="s">
        <v>40</v>
      </c>
      <c r="W92" t="s">
        <v>21</v>
      </c>
      <c r="X92" t="s">
        <v>39</v>
      </c>
      <c r="Y92" t="s">
        <v>47</v>
      </c>
      <c r="Z92" t="s">
        <v>22</v>
      </c>
      <c r="AA92" t="s">
        <v>23</v>
      </c>
      <c r="AB92" t="s">
        <v>24</v>
      </c>
      <c r="AC92" t="s">
        <v>45</v>
      </c>
      <c r="AD92" t="s">
        <v>46</v>
      </c>
    </row>
    <row r="93" spans="1:31" x14ac:dyDescent="0.25">
      <c r="B93" s="1" t="s">
        <v>28</v>
      </c>
      <c r="C93" s="1">
        <v>0</v>
      </c>
      <c r="D93">
        <v>2.9</v>
      </c>
      <c r="E93">
        <v>10.4</v>
      </c>
      <c r="F93">
        <v>18.5</v>
      </c>
      <c r="G93">
        <v>25.2</v>
      </c>
      <c r="H93">
        <v>32.5</v>
      </c>
      <c r="I93">
        <v>43.5</v>
      </c>
      <c r="J93">
        <v>79.8</v>
      </c>
      <c r="K93">
        <v>100</v>
      </c>
      <c r="L93">
        <v>100</v>
      </c>
      <c r="T93" s="1" t="s">
        <v>27</v>
      </c>
      <c r="U93">
        <v>0</v>
      </c>
      <c r="V93">
        <v>0.5</v>
      </c>
      <c r="W93">
        <v>6.8</v>
      </c>
      <c r="X93">
        <v>14.5</v>
      </c>
      <c r="Y93">
        <v>23.4</v>
      </c>
      <c r="Z93">
        <v>34.799999999999997</v>
      </c>
      <c r="AA93">
        <v>47.5</v>
      </c>
      <c r="AB93">
        <v>65.900000000000006</v>
      </c>
      <c r="AC93">
        <v>92.4</v>
      </c>
      <c r="AD93">
        <v>100</v>
      </c>
    </row>
    <row r="94" spans="1:31" x14ac:dyDescent="0.25">
      <c r="B94" s="1" t="s">
        <v>29</v>
      </c>
      <c r="C94" s="1">
        <v>0</v>
      </c>
      <c r="D94">
        <v>1.6</v>
      </c>
      <c r="E94">
        <v>8.5</v>
      </c>
      <c r="F94">
        <v>20.100000000000001</v>
      </c>
      <c r="G94">
        <v>25.7</v>
      </c>
      <c r="H94">
        <v>30.9</v>
      </c>
      <c r="I94">
        <v>46.8</v>
      </c>
      <c r="J94">
        <v>80.599999999999994</v>
      </c>
      <c r="K94">
        <v>100</v>
      </c>
      <c r="L94">
        <v>100</v>
      </c>
      <c r="T94" s="1" t="s">
        <v>28</v>
      </c>
      <c r="U94">
        <v>0</v>
      </c>
      <c r="V94">
        <v>0.9</v>
      </c>
      <c r="W94">
        <v>7.2</v>
      </c>
      <c r="X94">
        <v>16.399999999999999</v>
      </c>
      <c r="Y94">
        <v>26.5</v>
      </c>
      <c r="Z94">
        <v>35.6</v>
      </c>
      <c r="AA94">
        <v>51.2</v>
      </c>
      <c r="AB94">
        <v>70.5</v>
      </c>
      <c r="AC94">
        <v>90.8</v>
      </c>
      <c r="AD94">
        <v>100</v>
      </c>
    </row>
    <row r="95" spans="1:31" x14ac:dyDescent="0.25">
      <c r="B95" s="1" t="s">
        <v>30</v>
      </c>
      <c r="C95" s="1">
        <v>0</v>
      </c>
      <c r="D95">
        <v>3</v>
      </c>
      <c r="E95">
        <v>8.5</v>
      </c>
      <c r="F95">
        <v>19.600000000000001</v>
      </c>
      <c r="G95">
        <v>30.8</v>
      </c>
      <c r="H95">
        <v>41.1</v>
      </c>
      <c r="I95">
        <v>50.9</v>
      </c>
      <c r="J95">
        <v>76.7</v>
      </c>
      <c r="K95">
        <v>100</v>
      </c>
      <c r="L95">
        <v>100</v>
      </c>
      <c r="T95" s="1" t="s">
        <v>29</v>
      </c>
      <c r="U95">
        <v>0</v>
      </c>
      <c r="V95">
        <v>1.5</v>
      </c>
      <c r="W95">
        <v>8.5</v>
      </c>
      <c r="X95">
        <v>17.2</v>
      </c>
      <c r="Y95">
        <v>24.2</v>
      </c>
      <c r="Z95">
        <v>32.799999999999997</v>
      </c>
      <c r="AA95">
        <v>45.1</v>
      </c>
      <c r="AB95">
        <v>68.8</v>
      </c>
      <c r="AC95">
        <v>96.7</v>
      </c>
      <c r="AD95">
        <v>100</v>
      </c>
    </row>
    <row r="96" spans="1:31" x14ac:dyDescent="0.25">
      <c r="B96" s="2">
        <v>4.8611111111111112E-2</v>
      </c>
      <c r="C96" s="2" t="s">
        <v>32</v>
      </c>
      <c r="D96" t="s">
        <v>16</v>
      </c>
      <c r="E96" t="s">
        <v>19</v>
      </c>
      <c r="F96" t="s">
        <v>17</v>
      </c>
      <c r="G96" t="s">
        <v>18</v>
      </c>
      <c r="H96" t="s">
        <v>20</v>
      </c>
      <c r="I96" t="s">
        <v>21</v>
      </c>
      <c r="J96" t="s">
        <v>22</v>
      </c>
      <c r="K96" t="s">
        <v>23</v>
      </c>
      <c r="L96" t="s">
        <v>24</v>
      </c>
      <c r="T96" s="1" t="s">
        <v>30</v>
      </c>
      <c r="U96">
        <v>0</v>
      </c>
      <c r="V96">
        <v>0.8</v>
      </c>
      <c r="W96">
        <v>7.6</v>
      </c>
      <c r="X96">
        <v>15.6</v>
      </c>
      <c r="Y96">
        <v>25.8</v>
      </c>
      <c r="Z96">
        <v>35</v>
      </c>
      <c r="AA96">
        <v>45.9</v>
      </c>
      <c r="AB96">
        <v>70.2</v>
      </c>
      <c r="AC96">
        <v>95.6</v>
      </c>
      <c r="AD96">
        <v>100</v>
      </c>
    </row>
    <row r="97" spans="1:31" x14ac:dyDescent="0.25">
      <c r="B97" s="1" t="s">
        <v>27</v>
      </c>
      <c r="C97" s="1">
        <v>0</v>
      </c>
      <c r="D97">
        <v>0.8</v>
      </c>
      <c r="E97">
        <v>6.8</v>
      </c>
      <c r="F97">
        <v>18.5</v>
      </c>
      <c r="G97">
        <v>25.8</v>
      </c>
      <c r="H97">
        <v>30.1</v>
      </c>
      <c r="I97">
        <v>38.5</v>
      </c>
      <c r="J97">
        <v>69.8</v>
      </c>
      <c r="K97">
        <v>96.2</v>
      </c>
      <c r="L97">
        <v>100</v>
      </c>
      <c r="T97" s="2">
        <v>4.8611111111111112E-2</v>
      </c>
      <c r="U97" t="s">
        <v>32</v>
      </c>
      <c r="V97" t="s">
        <v>40</v>
      </c>
      <c r="W97" t="s">
        <v>21</v>
      </c>
      <c r="X97" t="s">
        <v>39</v>
      </c>
      <c r="Y97" t="s">
        <v>47</v>
      </c>
      <c r="Z97" t="s">
        <v>22</v>
      </c>
      <c r="AA97" t="s">
        <v>23</v>
      </c>
      <c r="AB97" t="s">
        <v>24</v>
      </c>
      <c r="AC97" t="s">
        <v>45</v>
      </c>
      <c r="AD97" t="s">
        <v>46</v>
      </c>
    </row>
    <row r="98" spans="1:31" x14ac:dyDescent="0.25">
      <c r="B98" s="1" t="s">
        <v>28</v>
      </c>
      <c r="C98" s="1">
        <v>0</v>
      </c>
      <c r="D98">
        <v>0.6</v>
      </c>
      <c r="E98">
        <v>9.1999999999999993</v>
      </c>
      <c r="F98">
        <v>16.2</v>
      </c>
      <c r="G98">
        <v>24.2</v>
      </c>
      <c r="H98">
        <v>33.700000000000003</v>
      </c>
      <c r="I98">
        <v>42.1</v>
      </c>
      <c r="J98">
        <v>75.3</v>
      </c>
      <c r="K98">
        <v>100</v>
      </c>
      <c r="L98">
        <v>100</v>
      </c>
      <c r="T98" s="1" t="s">
        <v>27</v>
      </c>
      <c r="U98">
        <v>0</v>
      </c>
      <c r="V98">
        <v>1.4</v>
      </c>
      <c r="W98">
        <v>6.8</v>
      </c>
      <c r="X98">
        <v>11.4</v>
      </c>
      <c r="Y98">
        <v>19.5</v>
      </c>
      <c r="Z98">
        <v>26.6</v>
      </c>
      <c r="AA98">
        <v>34.6</v>
      </c>
      <c r="AB98">
        <v>48.5</v>
      </c>
      <c r="AC98">
        <v>79.2</v>
      </c>
      <c r="AD98">
        <v>100</v>
      </c>
    </row>
    <row r="99" spans="1:31" x14ac:dyDescent="0.25">
      <c r="B99" s="1" t="s">
        <v>29</v>
      </c>
      <c r="C99" s="1">
        <v>0</v>
      </c>
      <c r="D99">
        <v>0.8</v>
      </c>
      <c r="E99">
        <v>7.9</v>
      </c>
      <c r="F99">
        <v>19.8</v>
      </c>
      <c r="G99">
        <v>25.6</v>
      </c>
      <c r="H99">
        <v>33.4</v>
      </c>
      <c r="I99">
        <v>39.200000000000003</v>
      </c>
      <c r="J99">
        <v>76.400000000000006</v>
      </c>
      <c r="K99">
        <v>99</v>
      </c>
      <c r="L99">
        <v>100</v>
      </c>
      <c r="T99" s="1" t="s">
        <v>28</v>
      </c>
      <c r="U99">
        <v>0</v>
      </c>
      <c r="V99">
        <v>1.2</v>
      </c>
      <c r="W99">
        <v>6.2</v>
      </c>
      <c r="X99">
        <v>12.5</v>
      </c>
      <c r="Y99">
        <v>18.600000000000001</v>
      </c>
      <c r="Z99">
        <v>25.8</v>
      </c>
      <c r="AA99">
        <v>33.799999999999997</v>
      </c>
      <c r="AB99">
        <v>56.2</v>
      </c>
      <c r="AC99">
        <v>86.4</v>
      </c>
      <c r="AD99">
        <v>100</v>
      </c>
    </row>
    <row r="100" spans="1:31" x14ac:dyDescent="0.25">
      <c r="B100" s="2">
        <v>5.5555555555555552E-2</v>
      </c>
      <c r="C100" s="2" t="s">
        <v>32</v>
      </c>
      <c r="D100" t="s">
        <v>16</v>
      </c>
      <c r="E100" t="s">
        <v>19</v>
      </c>
      <c r="F100" t="s">
        <v>17</v>
      </c>
      <c r="G100" t="s">
        <v>18</v>
      </c>
      <c r="H100" t="s">
        <v>20</v>
      </c>
      <c r="I100" t="s">
        <v>21</v>
      </c>
      <c r="J100" t="s">
        <v>22</v>
      </c>
      <c r="K100" t="s">
        <v>23</v>
      </c>
      <c r="L100" t="s">
        <v>24</v>
      </c>
      <c r="T100" s="1" t="s">
        <v>29</v>
      </c>
      <c r="U100">
        <v>0</v>
      </c>
      <c r="V100">
        <v>1.2</v>
      </c>
      <c r="W100">
        <v>7.8</v>
      </c>
      <c r="X100">
        <v>13.4</v>
      </c>
      <c r="Y100">
        <v>18.899999999999999</v>
      </c>
      <c r="Z100">
        <v>24.7</v>
      </c>
      <c r="AA100">
        <v>34.200000000000003</v>
      </c>
      <c r="AB100">
        <v>50.4</v>
      </c>
      <c r="AC100">
        <v>82.4</v>
      </c>
      <c r="AD100">
        <v>100</v>
      </c>
    </row>
    <row r="101" spans="1:31" x14ac:dyDescent="0.25">
      <c r="B101" s="1" t="s">
        <v>27</v>
      </c>
      <c r="C101" s="1">
        <v>0</v>
      </c>
      <c r="D101">
        <v>0.5</v>
      </c>
      <c r="E101">
        <v>5.6</v>
      </c>
      <c r="F101">
        <v>12.8</v>
      </c>
      <c r="G101">
        <v>19.8</v>
      </c>
      <c r="H101">
        <v>25.2</v>
      </c>
      <c r="I101">
        <v>78.2</v>
      </c>
      <c r="J101">
        <v>100</v>
      </c>
      <c r="K101">
        <v>100</v>
      </c>
      <c r="L101">
        <v>100</v>
      </c>
      <c r="T101" s="1" t="s">
        <v>30</v>
      </c>
      <c r="U101">
        <v>0</v>
      </c>
      <c r="V101">
        <v>1.8</v>
      </c>
      <c r="W101">
        <v>8.4</v>
      </c>
      <c r="X101">
        <v>12.9</v>
      </c>
      <c r="Y101">
        <v>18.2</v>
      </c>
      <c r="Z101">
        <v>25.3</v>
      </c>
      <c r="AA101">
        <v>35.9</v>
      </c>
      <c r="AB101">
        <v>47.1</v>
      </c>
      <c r="AC101">
        <v>76.8</v>
      </c>
      <c r="AD101">
        <v>100</v>
      </c>
    </row>
    <row r="102" spans="1:31" x14ac:dyDescent="0.25">
      <c r="B102" s="1" t="s">
        <v>28</v>
      </c>
      <c r="C102" s="1">
        <v>0</v>
      </c>
      <c r="D102">
        <v>0.9</v>
      </c>
      <c r="E102">
        <v>8.1999999999999993</v>
      </c>
      <c r="F102">
        <v>16.600000000000001</v>
      </c>
      <c r="G102">
        <v>25.9</v>
      </c>
      <c r="H102">
        <v>34.9</v>
      </c>
      <c r="I102">
        <v>80.2</v>
      </c>
      <c r="J102">
        <v>100</v>
      </c>
      <c r="K102">
        <v>100</v>
      </c>
      <c r="L102">
        <v>100</v>
      </c>
      <c r="T102" s="2">
        <v>5.5555555555555552E-2</v>
      </c>
      <c r="U102" t="s">
        <v>32</v>
      </c>
      <c r="V102" t="s">
        <v>40</v>
      </c>
      <c r="W102" t="s">
        <v>21</v>
      </c>
      <c r="X102" t="s">
        <v>39</v>
      </c>
      <c r="Y102" t="s">
        <v>47</v>
      </c>
      <c r="Z102" t="s">
        <v>22</v>
      </c>
      <c r="AA102" t="s">
        <v>23</v>
      </c>
      <c r="AB102" t="s">
        <v>24</v>
      </c>
      <c r="AC102" t="s">
        <v>45</v>
      </c>
      <c r="AD102" t="s">
        <v>46</v>
      </c>
      <c r="AE102" t="s">
        <v>42</v>
      </c>
    </row>
    <row r="103" spans="1:31" x14ac:dyDescent="0.25">
      <c r="B103" s="1" t="s">
        <v>29</v>
      </c>
      <c r="C103" s="1">
        <v>0</v>
      </c>
      <c r="D103">
        <v>1.4</v>
      </c>
      <c r="E103">
        <v>6.7</v>
      </c>
      <c r="F103">
        <v>10.199999999999999</v>
      </c>
      <c r="G103">
        <v>15.8</v>
      </c>
      <c r="H103">
        <v>22.5</v>
      </c>
      <c r="I103">
        <v>75.900000000000006</v>
      </c>
      <c r="J103">
        <v>100</v>
      </c>
      <c r="K103">
        <v>100</v>
      </c>
      <c r="L103">
        <v>100</v>
      </c>
      <c r="T103" s="1" t="s">
        <v>27</v>
      </c>
      <c r="U103">
        <v>0</v>
      </c>
      <c r="V103">
        <v>0.6</v>
      </c>
      <c r="W103">
        <v>4.8</v>
      </c>
      <c r="X103">
        <v>11.4</v>
      </c>
      <c r="Y103">
        <v>18.7</v>
      </c>
      <c r="Z103">
        <v>26.8</v>
      </c>
      <c r="AA103">
        <v>35.6</v>
      </c>
      <c r="AB103">
        <v>48.6</v>
      </c>
      <c r="AC103">
        <v>67.5</v>
      </c>
      <c r="AD103">
        <v>97.8</v>
      </c>
      <c r="AE103">
        <v>100</v>
      </c>
    </row>
    <row r="104" spans="1:31" x14ac:dyDescent="0.25">
      <c r="B104" s="2">
        <v>0.41736111111111113</v>
      </c>
      <c r="C104" s="2" t="s">
        <v>32</v>
      </c>
      <c r="D104" t="s">
        <v>16</v>
      </c>
      <c r="E104" t="s">
        <v>19</v>
      </c>
      <c r="F104" t="s">
        <v>17</v>
      </c>
      <c r="G104" t="s">
        <v>18</v>
      </c>
      <c r="H104" t="s">
        <v>20</v>
      </c>
      <c r="I104" t="s">
        <v>21</v>
      </c>
      <c r="J104" t="s">
        <v>22</v>
      </c>
      <c r="K104" t="s">
        <v>23</v>
      </c>
      <c r="L104" t="s">
        <v>24</v>
      </c>
      <c r="T104" s="1" t="s">
        <v>28</v>
      </c>
      <c r="U104">
        <v>0</v>
      </c>
      <c r="V104">
        <v>0.8</v>
      </c>
      <c r="W104">
        <v>5.7</v>
      </c>
      <c r="X104">
        <v>10.5</v>
      </c>
      <c r="Y104">
        <v>17.899999999999999</v>
      </c>
      <c r="Z104">
        <v>24.6</v>
      </c>
      <c r="AA104">
        <v>33.200000000000003</v>
      </c>
      <c r="AB104">
        <v>48.2</v>
      </c>
      <c r="AC104">
        <v>70.099999999999994</v>
      </c>
      <c r="AD104">
        <v>95.2</v>
      </c>
      <c r="AE104">
        <v>100</v>
      </c>
    </row>
    <row r="105" spans="1:31" x14ac:dyDescent="0.25">
      <c r="B105" s="1" t="s">
        <v>27</v>
      </c>
      <c r="C105" s="1">
        <v>0</v>
      </c>
      <c r="D105">
        <v>2.1</v>
      </c>
      <c r="E105">
        <v>10.5</v>
      </c>
      <c r="F105">
        <v>17.8</v>
      </c>
      <c r="G105">
        <v>26.1</v>
      </c>
      <c r="H105">
        <v>37.799999999999997</v>
      </c>
      <c r="I105">
        <v>49.2</v>
      </c>
      <c r="J105">
        <v>81.2</v>
      </c>
      <c r="K105">
        <v>100</v>
      </c>
      <c r="L105">
        <v>100</v>
      </c>
      <c r="T105" s="1" t="s">
        <v>29</v>
      </c>
      <c r="U105">
        <v>0</v>
      </c>
      <c r="V105">
        <v>1.6</v>
      </c>
      <c r="W105">
        <v>5.9</v>
      </c>
      <c r="X105">
        <v>10.8</v>
      </c>
      <c r="Y105">
        <v>20.2</v>
      </c>
      <c r="Z105">
        <v>28.9</v>
      </c>
      <c r="AA105">
        <v>37.200000000000003</v>
      </c>
      <c r="AB105">
        <v>44.9</v>
      </c>
      <c r="AC105">
        <v>69.8</v>
      </c>
      <c r="AD105">
        <v>98.6</v>
      </c>
      <c r="AE105">
        <v>100</v>
      </c>
    </row>
    <row r="106" spans="1:31" x14ac:dyDescent="0.25">
      <c r="B106" s="1" t="s">
        <v>28</v>
      </c>
      <c r="C106" s="1">
        <v>0</v>
      </c>
      <c r="D106">
        <v>2.8</v>
      </c>
      <c r="E106">
        <v>13.2</v>
      </c>
      <c r="F106">
        <v>19.2</v>
      </c>
      <c r="G106">
        <v>24.2</v>
      </c>
      <c r="H106">
        <v>33.6</v>
      </c>
      <c r="I106">
        <v>41.6</v>
      </c>
      <c r="J106">
        <v>76.400000000000006</v>
      </c>
      <c r="K106">
        <v>100</v>
      </c>
      <c r="L106">
        <v>100</v>
      </c>
      <c r="T106" s="1" t="s">
        <v>30</v>
      </c>
      <c r="U106">
        <v>0</v>
      </c>
      <c r="V106">
        <v>0.4</v>
      </c>
      <c r="W106">
        <v>6.2</v>
      </c>
      <c r="X106">
        <v>12.4</v>
      </c>
      <c r="Y106">
        <v>18.5</v>
      </c>
      <c r="Z106">
        <v>26.2</v>
      </c>
      <c r="AA106">
        <v>34.799999999999997</v>
      </c>
      <c r="AB106">
        <v>47.6</v>
      </c>
      <c r="AC106">
        <v>70.8</v>
      </c>
      <c r="AD106">
        <v>100</v>
      </c>
      <c r="AE106">
        <v>100</v>
      </c>
    </row>
    <row r="107" spans="1:31" x14ac:dyDescent="0.25">
      <c r="B107" s="1" t="s">
        <v>29</v>
      </c>
      <c r="C107" s="1">
        <v>0</v>
      </c>
      <c r="D107">
        <v>3.4</v>
      </c>
      <c r="E107">
        <v>9.3000000000000007</v>
      </c>
      <c r="F107">
        <v>20.399999999999999</v>
      </c>
      <c r="G107">
        <v>27.4</v>
      </c>
      <c r="H107">
        <v>40.200000000000003</v>
      </c>
      <c r="I107">
        <v>56.8</v>
      </c>
      <c r="J107">
        <v>76.2</v>
      </c>
      <c r="K107">
        <v>100</v>
      </c>
      <c r="L107">
        <v>100</v>
      </c>
      <c r="T107" s="2">
        <v>0.41736111111111113</v>
      </c>
      <c r="U107" t="s">
        <v>32</v>
      </c>
      <c r="V107" t="s">
        <v>40</v>
      </c>
      <c r="W107" t="s">
        <v>39</v>
      </c>
      <c r="X107" t="s">
        <v>22</v>
      </c>
      <c r="Y107" t="s">
        <v>23</v>
      </c>
      <c r="Z107" t="s">
        <v>24</v>
      </c>
      <c r="AA107" t="s">
        <v>25</v>
      </c>
      <c r="AB107" t="s">
        <v>38</v>
      </c>
      <c r="AC107" t="s">
        <v>37</v>
      </c>
      <c r="AD107" t="s">
        <v>36</v>
      </c>
      <c r="AE107" t="s">
        <v>35</v>
      </c>
    </row>
    <row r="108" spans="1:31" x14ac:dyDescent="0.25">
      <c r="B108" s="1" t="s">
        <v>30</v>
      </c>
      <c r="C108" s="1">
        <v>0</v>
      </c>
      <c r="D108">
        <v>2.6</v>
      </c>
      <c r="E108">
        <v>11.2</v>
      </c>
      <c r="F108">
        <v>18.600000000000001</v>
      </c>
      <c r="G108">
        <v>25.1</v>
      </c>
      <c r="H108">
        <v>34.9</v>
      </c>
      <c r="I108">
        <v>46.3</v>
      </c>
      <c r="J108">
        <v>84.8</v>
      </c>
      <c r="K108">
        <v>100</v>
      </c>
      <c r="L108">
        <v>100</v>
      </c>
      <c r="T108" s="1" t="s">
        <v>27</v>
      </c>
      <c r="U108">
        <v>0</v>
      </c>
      <c r="V108">
        <v>0.6</v>
      </c>
      <c r="W108">
        <v>7.9</v>
      </c>
      <c r="X108">
        <v>15.4</v>
      </c>
      <c r="Y108">
        <v>24.6</v>
      </c>
      <c r="Z108">
        <v>32.799999999999997</v>
      </c>
      <c r="AA108">
        <v>44.2</v>
      </c>
      <c r="AB108">
        <v>68.7</v>
      </c>
      <c r="AC108">
        <v>91.8</v>
      </c>
      <c r="AD108">
        <v>100</v>
      </c>
      <c r="AE108">
        <v>100</v>
      </c>
    </row>
    <row r="109" spans="1:31" x14ac:dyDescent="0.25">
      <c r="A109" t="s">
        <v>12</v>
      </c>
      <c r="B109" s="2">
        <v>4.2361111111111106E-2</v>
      </c>
      <c r="C109" s="2" t="s">
        <v>32</v>
      </c>
      <c r="D109" t="s">
        <v>16</v>
      </c>
      <c r="E109" t="s">
        <v>19</v>
      </c>
      <c r="F109" t="s">
        <v>17</v>
      </c>
      <c r="G109" t="s">
        <v>18</v>
      </c>
      <c r="H109" t="s">
        <v>20</v>
      </c>
      <c r="I109" t="s">
        <v>21</v>
      </c>
      <c r="J109" t="s">
        <v>22</v>
      </c>
      <c r="K109" t="s">
        <v>23</v>
      </c>
      <c r="L109" t="s">
        <v>24</v>
      </c>
      <c r="T109" s="1" t="s">
        <v>28</v>
      </c>
      <c r="U109">
        <v>0</v>
      </c>
      <c r="V109">
        <v>0.9</v>
      </c>
      <c r="W109">
        <v>8.1999999999999993</v>
      </c>
      <c r="X109">
        <v>15.8</v>
      </c>
      <c r="Y109">
        <v>23.8</v>
      </c>
      <c r="Z109">
        <v>34.200000000000003</v>
      </c>
      <c r="AA109">
        <v>47.8</v>
      </c>
      <c r="AB109">
        <v>65.8</v>
      </c>
      <c r="AC109">
        <v>90.5</v>
      </c>
      <c r="AD109">
        <v>100</v>
      </c>
      <c r="AE109">
        <v>100</v>
      </c>
    </row>
    <row r="110" spans="1:31" x14ac:dyDescent="0.25">
      <c r="B110" s="1" t="s">
        <v>27</v>
      </c>
      <c r="C110" s="1">
        <v>0</v>
      </c>
      <c r="D110">
        <v>0.9</v>
      </c>
      <c r="E110">
        <v>7.8</v>
      </c>
      <c r="F110">
        <v>16.8</v>
      </c>
      <c r="G110">
        <v>24.5</v>
      </c>
      <c r="H110">
        <v>31.5</v>
      </c>
      <c r="I110">
        <v>86.4</v>
      </c>
      <c r="J110">
        <v>100</v>
      </c>
      <c r="K110">
        <v>100</v>
      </c>
      <c r="L110">
        <v>100</v>
      </c>
      <c r="T110" s="1" t="s">
        <v>29</v>
      </c>
      <c r="U110">
        <v>0</v>
      </c>
      <c r="V110">
        <v>1.5</v>
      </c>
      <c r="W110">
        <v>9.5</v>
      </c>
      <c r="X110">
        <v>17.2</v>
      </c>
      <c r="Y110">
        <v>25.7</v>
      </c>
      <c r="Z110">
        <v>34.799999999999997</v>
      </c>
      <c r="AA110">
        <v>45.9</v>
      </c>
      <c r="AB110">
        <v>70.2</v>
      </c>
      <c r="AC110">
        <v>94.7</v>
      </c>
      <c r="AD110">
        <v>100</v>
      </c>
      <c r="AE110">
        <v>100</v>
      </c>
    </row>
    <row r="111" spans="1:31" x14ac:dyDescent="0.25">
      <c r="B111" s="1" t="s">
        <v>28</v>
      </c>
      <c r="C111" s="1">
        <v>0</v>
      </c>
      <c r="D111">
        <v>1.8</v>
      </c>
      <c r="E111">
        <v>10.4</v>
      </c>
      <c r="F111">
        <v>19.2</v>
      </c>
      <c r="G111">
        <v>26</v>
      </c>
      <c r="H111">
        <v>36.799999999999997</v>
      </c>
      <c r="I111">
        <v>78.2</v>
      </c>
      <c r="J111">
        <v>100</v>
      </c>
      <c r="K111">
        <v>100</v>
      </c>
      <c r="L111">
        <v>100</v>
      </c>
      <c r="S111" t="s">
        <v>12</v>
      </c>
      <c r="T111" s="2">
        <v>4.2361111111111106E-2</v>
      </c>
      <c r="U111" t="s">
        <v>32</v>
      </c>
      <c r="V111" t="s">
        <v>40</v>
      </c>
      <c r="W111" t="s">
        <v>21</v>
      </c>
      <c r="X111" t="s">
        <v>39</v>
      </c>
      <c r="Y111" t="s">
        <v>47</v>
      </c>
      <c r="Z111" t="s">
        <v>22</v>
      </c>
      <c r="AA111" t="s">
        <v>23</v>
      </c>
      <c r="AB111" t="s">
        <v>24</v>
      </c>
      <c r="AC111" t="s">
        <v>45</v>
      </c>
      <c r="AD111" t="s">
        <v>46</v>
      </c>
    </row>
    <row r="112" spans="1:31" x14ac:dyDescent="0.25">
      <c r="B112" s="1" t="s">
        <v>29</v>
      </c>
      <c r="C112" s="1">
        <v>0</v>
      </c>
      <c r="D112">
        <v>0.6</v>
      </c>
      <c r="E112">
        <v>8.1999999999999993</v>
      </c>
      <c r="F112">
        <v>16.399999999999999</v>
      </c>
      <c r="G112">
        <v>25.3</v>
      </c>
      <c r="H112">
        <v>35.4</v>
      </c>
      <c r="I112">
        <v>84.3</v>
      </c>
      <c r="J112">
        <v>100</v>
      </c>
      <c r="K112">
        <v>100</v>
      </c>
      <c r="L112">
        <v>100</v>
      </c>
      <c r="T112" s="1" t="s">
        <v>27</v>
      </c>
      <c r="U112">
        <v>0</v>
      </c>
      <c r="V112">
        <v>3.8</v>
      </c>
      <c r="W112">
        <v>18.5</v>
      </c>
      <c r="X112">
        <v>39.799999999999997</v>
      </c>
      <c r="Y112">
        <v>50.1</v>
      </c>
      <c r="Z112">
        <v>64.8</v>
      </c>
      <c r="AA112">
        <v>87.2</v>
      </c>
      <c r="AB112">
        <v>100</v>
      </c>
      <c r="AC112">
        <v>100</v>
      </c>
      <c r="AD112">
        <v>100</v>
      </c>
    </row>
    <row r="113" spans="2:31" x14ac:dyDescent="0.25">
      <c r="B113" s="1" t="s">
        <v>30</v>
      </c>
      <c r="C113" s="1">
        <v>0</v>
      </c>
      <c r="D113">
        <v>2</v>
      </c>
      <c r="E113">
        <v>8.5</v>
      </c>
      <c r="F113">
        <v>17.3</v>
      </c>
      <c r="G113">
        <v>25.9</v>
      </c>
      <c r="H113">
        <v>35.1</v>
      </c>
      <c r="I113">
        <v>83.9</v>
      </c>
      <c r="J113">
        <v>100</v>
      </c>
      <c r="K113">
        <v>100</v>
      </c>
      <c r="L113">
        <v>100</v>
      </c>
      <c r="T113" s="1" t="s">
        <v>28</v>
      </c>
      <c r="U113">
        <v>0</v>
      </c>
      <c r="V113">
        <v>4.5999999999999996</v>
      </c>
      <c r="W113">
        <v>22.3</v>
      </c>
      <c r="X113">
        <v>42.2</v>
      </c>
      <c r="Y113">
        <v>54.2</v>
      </c>
      <c r="Z113">
        <v>70.5</v>
      </c>
      <c r="AA113">
        <v>89.6</v>
      </c>
      <c r="AB113">
        <v>100</v>
      </c>
      <c r="AC113">
        <v>100</v>
      </c>
      <c r="AD113">
        <v>100</v>
      </c>
    </row>
    <row r="114" spans="2:31" x14ac:dyDescent="0.25">
      <c r="B114" s="2">
        <v>4.8611111111111112E-2</v>
      </c>
      <c r="C114" s="2" t="s">
        <v>32</v>
      </c>
      <c r="D114" t="s">
        <v>16</v>
      </c>
      <c r="E114" t="s">
        <v>19</v>
      </c>
      <c r="F114" t="s">
        <v>17</v>
      </c>
      <c r="G114" t="s">
        <v>18</v>
      </c>
      <c r="H114" t="s">
        <v>20</v>
      </c>
      <c r="I114" t="s">
        <v>21</v>
      </c>
      <c r="J114" t="s">
        <v>22</v>
      </c>
      <c r="K114" t="s">
        <v>23</v>
      </c>
      <c r="L114" t="s">
        <v>24</v>
      </c>
      <c r="T114" s="1" t="s">
        <v>29</v>
      </c>
      <c r="U114">
        <v>0</v>
      </c>
      <c r="V114">
        <v>4.8</v>
      </c>
      <c r="W114">
        <v>20.8</v>
      </c>
      <c r="X114">
        <v>37.5</v>
      </c>
      <c r="Y114">
        <v>46.8</v>
      </c>
      <c r="Z114">
        <v>65.5</v>
      </c>
      <c r="AA114">
        <v>85.9</v>
      </c>
      <c r="AB114">
        <v>100</v>
      </c>
      <c r="AC114">
        <v>100</v>
      </c>
      <c r="AD114">
        <v>100</v>
      </c>
    </row>
    <row r="115" spans="2:31" x14ac:dyDescent="0.25">
      <c r="B115" s="1" t="s">
        <v>27</v>
      </c>
      <c r="C115" s="1">
        <v>0</v>
      </c>
      <c r="D115">
        <v>1.2</v>
      </c>
      <c r="E115">
        <v>11.4</v>
      </c>
      <c r="F115">
        <v>17.100000000000001</v>
      </c>
      <c r="G115">
        <v>25.8</v>
      </c>
      <c r="H115">
        <v>35.799999999999997</v>
      </c>
      <c r="I115">
        <v>44.8</v>
      </c>
      <c r="J115">
        <v>82.6</v>
      </c>
      <c r="K115">
        <v>100</v>
      </c>
      <c r="L115">
        <v>100</v>
      </c>
      <c r="T115" s="1" t="s">
        <v>30</v>
      </c>
      <c r="U115">
        <v>0</v>
      </c>
      <c r="V115">
        <v>3.9</v>
      </c>
      <c r="W115">
        <v>23.1</v>
      </c>
      <c r="X115">
        <v>40.9</v>
      </c>
      <c r="Y115">
        <v>48.7</v>
      </c>
      <c r="Z115">
        <v>65.900000000000006</v>
      </c>
      <c r="AA115">
        <v>90.4</v>
      </c>
      <c r="AB115">
        <v>100</v>
      </c>
      <c r="AC115">
        <v>100</v>
      </c>
      <c r="AD115">
        <v>100</v>
      </c>
    </row>
    <row r="116" spans="2:31" x14ac:dyDescent="0.25">
      <c r="B116" s="1" t="s">
        <v>28</v>
      </c>
      <c r="C116" s="1">
        <v>0</v>
      </c>
      <c r="D116">
        <v>3.5</v>
      </c>
      <c r="E116">
        <v>8</v>
      </c>
      <c r="F116">
        <v>20.2</v>
      </c>
      <c r="G116">
        <v>24.3</v>
      </c>
      <c r="H116">
        <v>33.200000000000003</v>
      </c>
      <c r="I116">
        <v>41.6</v>
      </c>
      <c r="J116">
        <v>76.8</v>
      </c>
      <c r="K116">
        <v>100</v>
      </c>
      <c r="L116">
        <v>100</v>
      </c>
      <c r="T116" s="2">
        <v>4.8611111111111112E-2</v>
      </c>
      <c r="U116" t="s">
        <v>32</v>
      </c>
      <c r="V116" t="s">
        <v>40</v>
      </c>
      <c r="W116" t="s">
        <v>21</v>
      </c>
      <c r="X116" t="s">
        <v>39</v>
      </c>
      <c r="Y116" t="s">
        <v>47</v>
      </c>
      <c r="Z116" t="s">
        <v>22</v>
      </c>
      <c r="AA116" t="s">
        <v>23</v>
      </c>
      <c r="AB116" t="s">
        <v>24</v>
      </c>
      <c r="AC116" t="s">
        <v>45</v>
      </c>
      <c r="AD116" t="s">
        <v>46</v>
      </c>
    </row>
    <row r="117" spans="2:31" x14ac:dyDescent="0.25">
      <c r="B117" s="1" t="s">
        <v>29</v>
      </c>
      <c r="C117" s="1">
        <v>0</v>
      </c>
      <c r="D117">
        <v>2.4</v>
      </c>
      <c r="E117">
        <v>9</v>
      </c>
      <c r="F117">
        <v>19.8</v>
      </c>
      <c r="G117">
        <v>27.9</v>
      </c>
      <c r="H117">
        <v>38.6</v>
      </c>
      <c r="I117">
        <v>50.2</v>
      </c>
      <c r="J117">
        <v>82.4</v>
      </c>
      <c r="K117">
        <v>100</v>
      </c>
      <c r="L117">
        <v>100</v>
      </c>
      <c r="T117" s="1" t="s">
        <v>27</v>
      </c>
      <c r="U117">
        <v>0</v>
      </c>
      <c r="V117">
        <v>0.9</v>
      </c>
      <c r="W117">
        <v>6.2</v>
      </c>
      <c r="X117">
        <v>15.8</v>
      </c>
      <c r="Y117">
        <v>27.1</v>
      </c>
      <c r="Z117">
        <v>36.799999999999997</v>
      </c>
      <c r="AA117">
        <v>49.5</v>
      </c>
      <c r="AB117">
        <v>69.5</v>
      </c>
      <c r="AC117">
        <v>91.6</v>
      </c>
      <c r="AD117">
        <v>100</v>
      </c>
    </row>
    <row r="118" spans="2:31" x14ac:dyDescent="0.25">
      <c r="B118" s="1" t="s">
        <v>30</v>
      </c>
      <c r="C118" s="1">
        <v>0</v>
      </c>
      <c r="D118">
        <v>2.9</v>
      </c>
      <c r="E118">
        <v>10.4</v>
      </c>
      <c r="F118">
        <v>20.399999999999999</v>
      </c>
      <c r="G118">
        <v>26.5</v>
      </c>
      <c r="H118">
        <v>33.9</v>
      </c>
      <c r="I118">
        <v>45.9</v>
      </c>
      <c r="J118">
        <v>75.8</v>
      </c>
      <c r="K118">
        <v>100</v>
      </c>
      <c r="L118">
        <v>100</v>
      </c>
      <c r="T118" s="1" t="s">
        <v>28</v>
      </c>
      <c r="U118">
        <v>0</v>
      </c>
      <c r="V118">
        <v>0.9</v>
      </c>
      <c r="W118">
        <v>7.8</v>
      </c>
      <c r="X118">
        <v>17.2</v>
      </c>
      <c r="Y118">
        <v>25.2</v>
      </c>
      <c r="Z118">
        <v>34.5</v>
      </c>
      <c r="AA118">
        <v>45</v>
      </c>
      <c r="AB118">
        <v>68.2</v>
      </c>
      <c r="AC118">
        <v>85.8</v>
      </c>
      <c r="AD118">
        <v>100</v>
      </c>
    </row>
    <row r="119" spans="2:31" x14ac:dyDescent="0.25">
      <c r="B119" s="2">
        <v>5.5555555555555552E-2</v>
      </c>
      <c r="C119" s="2" t="s">
        <v>32</v>
      </c>
      <c r="D119" t="s">
        <v>16</v>
      </c>
      <c r="E119" t="s">
        <v>19</v>
      </c>
      <c r="F119" t="s">
        <v>17</v>
      </c>
      <c r="G119" t="s">
        <v>18</v>
      </c>
      <c r="H119" t="s">
        <v>20</v>
      </c>
      <c r="I119" t="s">
        <v>21</v>
      </c>
      <c r="J119" t="s">
        <v>22</v>
      </c>
      <c r="K119" t="s">
        <v>23</v>
      </c>
      <c r="L119" t="s">
        <v>24</v>
      </c>
      <c r="T119" s="1" t="s">
        <v>29</v>
      </c>
      <c r="U119">
        <v>0</v>
      </c>
      <c r="V119">
        <v>1.2</v>
      </c>
      <c r="W119">
        <v>7.6</v>
      </c>
      <c r="X119">
        <v>16.100000000000001</v>
      </c>
      <c r="Y119">
        <v>26.5</v>
      </c>
      <c r="Z119">
        <v>34.200000000000003</v>
      </c>
      <c r="AA119">
        <v>47.6</v>
      </c>
      <c r="AB119">
        <v>70.5</v>
      </c>
      <c r="AC119">
        <v>89.3</v>
      </c>
      <c r="AD119">
        <v>100</v>
      </c>
    </row>
    <row r="120" spans="2:31" x14ac:dyDescent="0.25">
      <c r="B120" s="1" t="s">
        <v>27</v>
      </c>
      <c r="C120" s="1">
        <v>0</v>
      </c>
      <c r="D120">
        <v>1.5</v>
      </c>
      <c r="E120">
        <v>6.9</v>
      </c>
      <c r="F120">
        <v>17.5</v>
      </c>
      <c r="G120">
        <v>30.5</v>
      </c>
      <c r="H120">
        <v>39.200000000000003</v>
      </c>
      <c r="I120">
        <v>76.8</v>
      </c>
      <c r="J120">
        <v>98.5</v>
      </c>
      <c r="K120">
        <v>100</v>
      </c>
      <c r="L120">
        <v>100</v>
      </c>
      <c r="T120" s="2">
        <v>5.5555555555555552E-2</v>
      </c>
      <c r="U120" t="s">
        <v>32</v>
      </c>
      <c r="V120" t="s">
        <v>40</v>
      </c>
      <c r="W120" t="s">
        <v>21</v>
      </c>
      <c r="X120" t="s">
        <v>39</v>
      </c>
      <c r="Y120" t="s">
        <v>47</v>
      </c>
      <c r="Z120" t="s">
        <v>22</v>
      </c>
      <c r="AA120" t="s">
        <v>23</v>
      </c>
      <c r="AB120" t="s">
        <v>24</v>
      </c>
      <c r="AC120" t="s">
        <v>45</v>
      </c>
      <c r="AD120" t="s">
        <v>46</v>
      </c>
    </row>
    <row r="121" spans="2:31" x14ac:dyDescent="0.25">
      <c r="B121" s="1" t="s">
        <v>28</v>
      </c>
      <c r="C121" s="1">
        <v>0</v>
      </c>
      <c r="D121">
        <v>1.9</v>
      </c>
      <c r="E121">
        <v>9.1999999999999993</v>
      </c>
      <c r="F121">
        <v>18.600000000000001</v>
      </c>
      <c r="G121">
        <v>25.4</v>
      </c>
      <c r="H121">
        <v>35.6</v>
      </c>
      <c r="I121">
        <v>81.599999999999994</v>
      </c>
      <c r="J121">
        <v>100</v>
      </c>
      <c r="K121">
        <v>100</v>
      </c>
      <c r="L121">
        <v>100</v>
      </c>
      <c r="T121" s="1" t="s">
        <v>27</v>
      </c>
      <c r="U121">
        <v>0</v>
      </c>
      <c r="V121">
        <v>1.4</v>
      </c>
      <c r="W121">
        <v>7.8</v>
      </c>
      <c r="X121">
        <v>15.8</v>
      </c>
      <c r="Y121">
        <v>21.4</v>
      </c>
      <c r="Z121">
        <v>31.9</v>
      </c>
      <c r="AA121">
        <v>41.8</v>
      </c>
      <c r="AB121">
        <v>65.8</v>
      </c>
      <c r="AC121">
        <v>89.4</v>
      </c>
      <c r="AD121">
        <v>100</v>
      </c>
    </row>
    <row r="122" spans="2:31" x14ac:dyDescent="0.25">
      <c r="B122" s="1" t="s">
        <v>29</v>
      </c>
      <c r="C122" s="1">
        <v>0</v>
      </c>
      <c r="D122">
        <v>2.7</v>
      </c>
      <c r="E122">
        <v>8.5</v>
      </c>
      <c r="F122">
        <v>18.2</v>
      </c>
      <c r="G122">
        <v>29.9</v>
      </c>
      <c r="H122">
        <v>41.8</v>
      </c>
      <c r="I122">
        <v>74.2</v>
      </c>
      <c r="J122">
        <v>100</v>
      </c>
      <c r="K122">
        <v>100</v>
      </c>
      <c r="L122">
        <v>100</v>
      </c>
      <c r="T122" s="1" t="s">
        <v>28</v>
      </c>
      <c r="U122">
        <v>0</v>
      </c>
      <c r="V122">
        <v>1.8</v>
      </c>
      <c r="W122">
        <v>6.9</v>
      </c>
      <c r="X122">
        <v>15.6</v>
      </c>
      <c r="Y122">
        <v>22.3</v>
      </c>
      <c r="Z122">
        <v>29.7</v>
      </c>
      <c r="AA122">
        <v>38.9</v>
      </c>
      <c r="AB122">
        <v>60.1</v>
      </c>
      <c r="AC122">
        <v>82.6</v>
      </c>
      <c r="AD122">
        <v>100</v>
      </c>
    </row>
    <row r="123" spans="2:31" x14ac:dyDescent="0.25">
      <c r="B123" s="1" t="s">
        <v>30</v>
      </c>
      <c r="C123" s="1">
        <v>0</v>
      </c>
      <c r="D123">
        <v>1.8</v>
      </c>
      <c r="E123">
        <v>10</v>
      </c>
      <c r="F123">
        <v>20.6</v>
      </c>
      <c r="G123">
        <v>27.1</v>
      </c>
      <c r="H123">
        <v>36.4</v>
      </c>
      <c r="I123">
        <v>79.3</v>
      </c>
      <c r="J123">
        <v>100</v>
      </c>
      <c r="K123">
        <v>100</v>
      </c>
      <c r="L123">
        <v>100</v>
      </c>
      <c r="T123" s="1" t="s">
        <v>29</v>
      </c>
      <c r="U123">
        <v>0</v>
      </c>
      <c r="V123">
        <v>2.1</v>
      </c>
      <c r="W123">
        <v>8.6999999999999993</v>
      </c>
      <c r="X123">
        <v>17.2</v>
      </c>
      <c r="Y123">
        <v>24.6</v>
      </c>
      <c r="Z123">
        <v>31.8</v>
      </c>
      <c r="AA123">
        <v>42.5</v>
      </c>
      <c r="AB123">
        <v>63.5</v>
      </c>
      <c r="AC123">
        <v>87.8</v>
      </c>
      <c r="AD123">
        <v>100</v>
      </c>
    </row>
    <row r="124" spans="2:31" x14ac:dyDescent="0.25">
      <c r="B124" s="2">
        <v>0.41736111111111113</v>
      </c>
      <c r="C124" s="2" t="s">
        <v>32</v>
      </c>
      <c r="D124" t="s">
        <v>16</v>
      </c>
      <c r="E124" t="s">
        <v>19</v>
      </c>
      <c r="F124" t="s">
        <v>17</v>
      </c>
      <c r="G124" t="s">
        <v>18</v>
      </c>
      <c r="H124" t="s">
        <v>20</v>
      </c>
      <c r="I124" t="s">
        <v>21</v>
      </c>
      <c r="J124" t="s">
        <v>22</v>
      </c>
      <c r="K124" t="s">
        <v>23</v>
      </c>
      <c r="L124" t="s">
        <v>24</v>
      </c>
      <c r="T124" s="1" t="s">
        <v>30</v>
      </c>
      <c r="U124">
        <v>0</v>
      </c>
      <c r="V124">
        <v>1.8</v>
      </c>
      <c r="W124">
        <v>8.3000000000000007</v>
      </c>
      <c r="X124">
        <v>16.8</v>
      </c>
      <c r="Y124">
        <v>25.1</v>
      </c>
      <c r="Z124">
        <v>33.5</v>
      </c>
      <c r="AA124">
        <v>41.2</v>
      </c>
      <c r="AB124">
        <v>65</v>
      </c>
      <c r="AC124">
        <v>89.1</v>
      </c>
      <c r="AD124">
        <v>100</v>
      </c>
    </row>
    <row r="125" spans="2:31" x14ac:dyDescent="0.25">
      <c r="B125" s="1" t="s">
        <v>27</v>
      </c>
      <c r="C125" s="1">
        <v>0</v>
      </c>
      <c r="D125">
        <v>0.9</v>
      </c>
      <c r="E125">
        <v>11.4</v>
      </c>
      <c r="F125">
        <v>19.2</v>
      </c>
      <c r="G125">
        <v>27.2</v>
      </c>
      <c r="H125">
        <v>36.799999999999997</v>
      </c>
      <c r="I125">
        <v>45.8</v>
      </c>
      <c r="J125">
        <v>82.7</v>
      </c>
      <c r="K125">
        <v>100</v>
      </c>
      <c r="L125">
        <v>100</v>
      </c>
      <c r="T125" s="2">
        <v>0.41736111111111113</v>
      </c>
      <c r="U125" t="s">
        <v>32</v>
      </c>
      <c r="V125" t="s">
        <v>40</v>
      </c>
      <c r="W125" t="s">
        <v>39</v>
      </c>
      <c r="X125" t="s">
        <v>22</v>
      </c>
      <c r="Y125" t="s">
        <v>23</v>
      </c>
      <c r="Z125" t="s">
        <v>24</v>
      </c>
      <c r="AA125" t="s">
        <v>25</v>
      </c>
      <c r="AB125" t="s">
        <v>38</v>
      </c>
      <c r="AC125" t="s">
        <v>37</v>
      </c>
      <c r="AD125" t="s">
        <v>36</v>
      </c>
      <c r="AE125" t="s">
        <v>35</v>
      </c>
    </row>
    <row r="126" spans="2:31" x14ac:dyDescent="0.25">
      <c r="B126" s="1" t="s">
        <v>28</v>
      </c>
      <c r="C126" s="1">
        <v>0</v>
      </c>
      <c r="D126">
        <v>1.6</v>
      </c>
      <c r="E126">
        <v>12.6</v>
      </c>
      <c r="F126">
        <v>19.5</v>
      </c>
      <c r="G126">
        <v>30.5</v>
      </c>
      <c r="H126">
        <v>41.3</v>
      </c>
      <c r="I126">
        <v>56.5</v>
      </c>
      <c r="J126">
        <v>79.599999999999994</v>
      </c>
      <c r="K126">
        <v>100</v>
      </c>
      <c r="L126">
        <v>100</v>
      </c>
      <c r="T126" s="1" t="s">
        <v>27</v>
      </c>
      <c r="U126">
        <v>0</v>
      </c>
      <c r="V126">
        <v>0.8</v>
      </c>
      <c r="W126">
        <v>4.8</v>
      </c>
      <c r="X126">
        <v>10.8</v>
      </c>
      <c r="Y126">
        <v>16.5</v>
      </c>
      <c r="Z126">
        <v>25.8</v>
      </c>
      <c r="AA126">
        <v>36.799999999999997</v>
      </c>
      <c r="AB126">
        <v>54.8</v>
      </c>
      <c r="AC126">
        <v>79.099999999999994</v>
      </c>
      <c r="AD126">
        <v>100</v>
      </c>
      <c r="AE126">
        <v>100</v>
      </c>
    </row>
    <row r="127" spans="2:31" x14ac:dyDescent="0.25">
      <c r="B127" s="1" t="s">
        <v>29</v>
      </c>
      <c r="C127" s="1">
        <v>0</v>
      </c>
      <c r="D127">
        <v>3.5</v>
      </c>
      <c r="E127">
        <v>10.4</v>
      </c>
      <c r="F127">
        <v>20.399999999999999</v>
      </c>
      <c r="G127">
        <v>26.8</v>
      </c>
      <c r="H127">
        <v>34.6</v>
      </c>
      <c r="I127">
        <v>43.6</v>
      </c>
      <c r="J127">
        <v>85.1</v>
      </c>
      <c r="K127">
        <v>100</v>
      </c>
      <c r="L127">
        <v>100</v>
      </c>
      <c r="T127" s="1" t="s">
        <v>28</v>
      </c>
      <c r="U127">
        <v>0</v>
      </c>
      <c r="V127">
        <v>0.6</v>
      </c>
      <c r="W127">
        <v>6.5</v>
      </c>
      <c r="X127">
        <v>12.6</v>
      </c>
      <c r="Y127">
        <v>18.2</v>
      </c>
      <c r="Z127">
        <v>28.5</v>
      </c>
      <c r="AA127">
        <v>37.5</v>
      </c>
      <c r="AB127">
        <v>51.2</v>
      </c>
      <c r="AC127">
        <v>75.8</v>
      </c>
      <c r="AD127">
        <v>97.5</v>
      </c>
      <c r="AE127">
        <v>100</v>
      </c>
    </row>
    <row r="128" spans="2:31" x14ac:dyDescent="0.25">
      <c r="B128" s="1" t="s">
        <v>30</v>
      </c>
      <c r="C128" s="1">
        <v>0</v>
      </c>
      <c r="D128">
        <v>2.4</v>
      </c>
      <c r="E128">
        <v>8.6999999999999993</v>
      </c>
      <c r="F128">
        <v>20.7</v>
      </c>
      <c r="G128">
        <v>29</v>
      </c>
      <c r="H128">
        <v>35.9</v>
      </c>
      <c r="I128">
        <v>49.2</v>
      </c>
      <c r="J128">
        <v>75.900000000000006</v>
      </c>
      <c r="K128">
        <v>100</v>
      </c>
      <c r="L128">
        <v>100</v>
      </c>
      <c r="T128" s="1" t="s">
        <v>29</v>
      </c>
      <c r="U128">
        <v>0</v>
      </c>
      <c r="V128">
        <v>0.6</v>
      </c>
      <c r="W128">
        <v>5.6</v>
      </c>
      <c r="X128">
        <v>10.9</v>
      </c>
      <c r="Y128">
        <v>15.6</v>
      </c>
      <c r="Z128">
        <v>29.1</v>
      </c>
      <c r="AA128">
        <v>40.200000000000003</v>
      </c>
      <c r="AB128">
        <v>57.9</v>
      </c>
      <c r="AC128">
        <v>81.2</v>
      </c>
      <c r="AD128">
        <v>100</v>
      </c>
      <c r="AE128">
        <v>100</v>
      </c>
    </row>
    <row r="129" spans="1:31" x14ac:dyDescent="0.25">
      <c r="A129" t="s">
        <v>13</v>
      </c>
      <c r="B129" s="2">
        <v>4.2361111111111106E-2</v>
      </c>
      <c r="C129" s="2" t="s">
        <v>32</v>
      </c>
      <c r="D129" t="s">
        <v>16</v>
      </c>
      <c r="E129" t="s">
        <v>19</v>
      </c>
      <c r="F129" t="s">
        <v>17</v>
      </c>
      <c r="G129" t="s">
        <v>18</v>
      </c>
      <c r="H129" t="s">
        <v>20</v>
      </c>
      <c r="I129" t="s">
        <v>21</v>
      </c>
      <c r="J129" t="s">
        <v>22</v>
      </c>
      <c r="K129" t="s">
        <v>23</v>
      </c>
      <c r="L129" t="s">
        <v>24</v>
      </c>
      <c r="T129" s="1" t="s">
        <v>30</v>
      </c>
      <c r="U129">
        <v>0</v>
      </c>
      <c r="V129">
        <v>0.9</v>
      </c>
      <c r="W129">
        <v>5.3</v>
      </c>
      <c r="X129">
        <v>11.3</v>
      </c>
      <c r="Y129">
        <v>17.8</v>
      </c>
      <c r="Z129">
        <v>26.2</v>
      </c>
      <c r="AA129">
        <v>34.9</v>
      </c>
      <c r="AB129">
        <v>55.6</v>
      </c>
      <c r="AC129">
        <v>77.900000000000006</v>
      </c>
      <c r="AD129">
        <v>95.2</v>
      </c>
      <c r="AE129">
        <v>100</v>
      </c>
    </row>
    <row r="130" spans="1:31" x14ac:dyDescent="0.25">
      <c r="B130" s="1" t="s">
        <v>27</v>
      </c>
      <c r="C130" s="1">
        <v>0</v>
      </c>
      <c r="D130">
        <v>2.4</v>
      </c>
      <c r="E130">
        <v>8.1999999999999993</v>
      </c>
      <c r="F130">
        <v>19.5</v>
      </c>
      <c r="G130">
        <v>29.4</v>
      </c>
      <c r="H130">
        <v>42.2</v>
      </c>
      <c r="I130">
        <v>54.2</v>
      </c>
      <c r="J130">
        <v>79.599999999999994</v>
      </c>
      <c r="K130">
        <v>98.3</v>
      </c>
      <c r="L130">
        <v>100</v>
      </c>
      <c r="S130" t="s">
        <v>13</v>
      </c>
      <c r="T130" s="2">
        <v>4.2361111111111106E-2</v>
      </c>
      <c r="U130" t="s">
        <v>32</v>
      </c>
      <c r="V130" t="s">
        <v>40</v>
      </c>
      <c r="W130" t="s">
        <v>21</v>
      </c>
      <c r="X130" t="s">
        <v>39</v>
      </c>
      <c r="Y130" t="s">
        <v>47</v>
      </c>
      <c r="Z130" t="s">
        <v>22</v>
      </c>
      <c r="AA130" t="s">
        <v>23</v>
      </c>
      <c r="AB130" t="s">
        <v>24</v>
      </c>
      <c r="AC130" t="s">
        <v>45</v>
      </c>
      <c r="AD130" t="s">
        <v>46</v>
      </c>
    </row>
    <row r="131" spans="1:31" x14ac:dyDescent="0.25">
      <c r="B131" s="1" t="s">
        <v>28</v>
      </c>
      <c r="C131" s="1">
        <v>0</v>
      </c>
      <c r="D131">
        <v>1.9</v>
      </c>
      <c r="E131">
        <v>9.1</v>
      </c>
      <c r="F131">
        <v>17.600000000000001</v>
      </c>
      <c r="G131">
        <v>33.6</v>
      </c>
      <c r="H131">
        <v>40.799999999999997</v>
      </c>
      <c r="I131">
        <v>52.9</v>
      </c>
      <c r="J131">
        <v>81.400000000000006</v>
      </c>
      <c r="K131">
        <v>100</v>
      </c>
      <c r="L131">
        <v>100</v>
      </c>
      <c r="T131" s="1" t="s">
        <v>27</v>
      </c>
      <c r="U131">
        <v>0</v>
      </c>
      <c r="V131">
        <v>1.2</v>
      </c>
      <c r="W131">
        <v>6.2</v>
      </c>
      <c r="X131">
        <v>13.8</v>
      </c>
      <c r="Y131">
        <v>23.5</v>
      </c>
      <c r="Z131">
        <v>32.5</v>
      </c>
      <c r="AA131">
        <v>44.6</v>
      </c>
      <c r="AB131">
        <v>69.8</v>
      </c>
      <c r="AC131">
        <v>95.8</v>
      </c>
      <c r="AD131">
        <v>100</v>
      </c>
    </row>
    <row r="132" spans="1:31" x14ac:dyDescent="0.25">
      <c r="B132" s="1" t="s">
        <v>29</v>
      </c>
      <c r="C132" s="1">
        <v>0</v>
      </c>
      <c r="D132">
        <v>2.8</v>
      </c>
      <c r="E132">
        <v>13.5</v>
      </c>
      <c r="F132">
        <v>20.6</v>
      </c>
      <c r="G132">
        <v>30.1</v>
      </c>
      <c r="H132">
        <v>37.299999999999997</v>
      </c>
      <c r="I132">
        <v>43.5</v>
      </c>
      <c r="J132">
        <v>76.2</v>
      </c>
      <c r="K132">
        <v>100</v>
      </c>
      <c r="L132">
        <v>100</v>
      </c>
      <c r="T132" s="1" t="s">
        <v>28</v>
      </c>
      <c r="U132">
        <v>0</v>
      </c>
      <c r="V132">
        <v>0.8</v>
      </c>
      <c r="W132">
        <v>5.8</v>
      </c>
      <c r="X132">
        <v>12.2</v>
      </c>
      <c r="Y132">
        <v>22.8</v>
      </c>
      <c r="Z132">
        <v>31.8</v>
      </c>
      <c r="AA132">
        <v>40.799999999999997</v>
      </c>
      <c r="AB132">
        <v>61.8</v>
      </c>
      <c r="AC132">
        <v>88.5</v>
      </c>
      <c r="AD132">
        <v>100</v>
      </c>
    </row>
    <row r="133" spans="1:31" x14ac:dyDescent="0.25">
      <c r="B133" s="1" t="s">
        <v>30</v>
      </c>
      <c r="C133" s="1">
        <v>0</v>
      </c>
      <c r="D133">
        <v>2</v>
      </c>
      <c r="E133">
        <v>9.5</v>
      </c>
      <c r="F133">
        <v>18.2</v>
      </c>
      <c r="G133">
        <v>27.9</v>
      </c>
      <c r="H133">
        <v>35</v>
      </c>
      <c r="I133">
        <v>44.8</v>
      </c>
      <c r="J133">
        <v>78.900000000000006</v>
      </c>
      <c r="K133">
        <v>96.9</v>
      </c>
      <c r="L133">
        <v>100</v>
      </c>
      <c r="T133" s="1" t="s">
        <v>29</v>
      </c>
      <c r="U133">
        <v>0</v>
      </c>
      <c r="V133">
        <v>0.6</v>
      </c>
      <c r="W133">
        <v>5.6</v>
      </c>
      <c r="X133">
        <v>12.6</v>
      </c>
      <c r="Y133">
        <v>22.8</v>
      </c>
      <c r="Z133">
        <v>35.700000000000003</v>
      </c>
      <c r="AA133">
        <v>45.2</v>
      </c>
      <c r="AB133">
        <v>70.5</v>
      </c>
      <c r="AC133">
        <v>94.3</v>
      </c>
      <c r="AD133">
        <v>100</v>
      </c>
    </row>
    <row r="134" spans="1:31" x14ac:dyDescent="0.25">
      <c r="B134" s="2">
        <v>4.8611111111111112E-2</v>
      </c>
      <c r="C134" s="2" t="s">
        <v>32</v>
      </c>
      <c r="D134" t="s">
        <v>16</v>
      </c>
      <c r="E134" t="s">
        <v>19</v>
      </c>
      <c r="F134" t="s">
        <v>17</v>
      </c>
      <c r="G134" t="s">
        <v>18</v>
      </c>
      <c r="H134" t="s">
        <v>20</v>
      </c>
      <c r="I134" t="s">
        <v>21</v>
      </c>
      <c r="J134" t="s">
        <v>22</v>
      </c>
      <c r="K134" t="s">
        <v>23</v>
      </c>
      <c r="L134" t="s">
        <v>24</v>
      </c>
      <c r="T134" s="1" t="s">
        <v>30</v>
      </c>
      <c r="U134">
        <v>0</v>
      </c>
      <c r="V134">
        <v>1.5</v>
      </c>
      <c r="W134">
        <v>7.3</v>
      </c>
      <c r="X134">
        <v>12.6</v>
      </c>
      <c r="Y134">
        <v>21.9</v>
      </c>
      <c r="Z134">
        <v>32.200000000000003</v>
      </c>
      <c r="AA134">
        <v>42.9</v>
      </c>
      <c r="AB134">
        <v>65.900000000000006</v>
      </c>
      <c r="AC134">
        <v>92.6</v>
      </c>
      <c r="AD134">
        <v>100</v>
      </c>
    </row>
    <row r="135" spans="1:31" x14ac:dyDescent="0.25">
      <c r="B135" s="1" t="s">
        <v>27</v>
      </c>
      <c r="C135" s="1">
        <v>0</v>
      </c>
      <c r="D135">
        <v>0.6</v>
      </c>
      <c r="E135">
        <v>7.8</v>
      </c>
      <c r="F135">
        <v>15.2</v>
      </c>
      <c r="G135">
        <v>22.4</v>
      </c>
      <c r="H135">
        <v>29.8</v>
      </c>
      <c r="I135">
        <v>66.900000000000006</v>
      </c>
      <c r="J135">
        <v>98.4</v>
      </c>
      <c r="K135">
        <v>100</v>
      </c>
      <c r="L135">
        <v>100</v>
      </c>
      <c r="T135" s="2">
        <v>4.8611111111111112E-2</v>
      </c>
      <c r="U135" t="s">
        <v>32</v>
      </c>
      <c r="V135" t="s">
        <v>40</v>
      </c>
      <c r="W135" t="s">
        <v>21</v>
      </c>
      <c r="X135" t="s">
        <v>39</v>
      </c>
      <c r="Y135" t="s">
        <v>47</v>
      </c>
      <c r="Z135" t="s">
        <v>22</v>
      </c>
      <c r="AA135" t="s">
        <v>23</v>
      </c>
      <c r="AB135" t="s">
        <v>24</v>
      </c>
      <c r="AC135" t="s">
        <v>45</v>
      </c>
      <c r="AD135" t="s">
        <v>46</v>
      </c>
    </row>
    <row r="136" spans="1:31" x14ac:dyDescent="0.25">
      <c r="B136" s="1" t="s">
        <v>28</v>
      </c>
      <c r="C136" s="1">
        <v>0</v>
      </c>
      <c r="D136">
        <v>1.2</v>
      </c>
      <c r="E136">
        <v>6.6</v>
      </c>
      <c r="F136">
        <v>15.8</v>
      </c>
      <c r="G136">
        <v>21.9</v>
      </c>
      <c r="H136">
        <v>32.700000000000003</v>
      </c>
      <c r="I136">
        <v>73.400000000000006</v>
      </c>
      <c r="J136">
        <v>95.8</v>
      </c>
      <c r="K136">
        <v>100</v>
      </c>
      <c r="L136">
        <v>100</v>
      </c>
      <c r="T136" s="1" t="s">
        <v>27</v>
      </c>
      <c r="U136">
        <v>0</v>
      </c>
      <c r="V136">
        <v>0.6</v>
      </c>
      <c r="W136">
        <v>4.5999999999999996</v>
      </c>
      <c r="X136">
        <v>10.199999999999999</v>
      </c>
      <c r="Y136">
        <v>17.5</v>
      </c>
      <c r="Z136">
        <v>22.6</v>
      </c>
      <c r="AA136">
        <v>35.6</v>
      </c>
      <c r="AB136">
        <v>54.1</v>
      </c>
      <c r="AC136">
        <v>81.900000000000006</v>
      </c>
      <c r="AD136">
        <v>100</v>
      </c>
    </row>
    <row r="137" spans="1:31" x14ac:dyDescent="0.25">
      <c r="B137" s="1" t="s">
        <v>29</v>
      </c>
      <c r="C137" s="1">
        <v>0</v>
      </c>
      <c r="D137">
        <v>3.4</v>
      </c>
      <c r="E137">
        <v>10.199999999999999</v>
      </c>
      <c r="F137">
        <v>20.100000000000001</v>
      </c>
      <c r="G137">
        <v>25.8</v>
      </c>
      <c r="H137">
        <v>34.299999999999997</v>
      </c>
      <c r="I137">
        <v>69.5</v>
      </c>
      <c r="J137">
        <v>100</v>
      </c>
      <c r="K137">
        <v>100</v>
      </c>
      <c r="L137">
        <v>100</v>
      </c>
      <c r="T137" s="1" t="s">
        <v>28</v>
      </c>
      <c r="U137">
        <v>0</v>
      </c>
      <c r="V137">
        <v>1.5</v>
      </c>
      <c r="W137">
        <v>5.8</v>
      </c>
      <c r="X137">
        <v>12.5</v>
      </c>
      <c r="Y137">
        <v>18.2</v>
      </c>
      <c r="Z137">
        <v>25.2</v>
      </c>
      <c r="AA137">
        <v>36.799999999999997</v>
      </c>
      <c r="AB137">
        <v>51.2</v>
      </c>
      <c r="AC137">
        <v>83.6</v>
      </c>
      <c r="AD137">
        <v>100</v>
      </c>
    </row>
    <row r="138" spans="1:31" x14ac:dyDescent="0.25">
      <c r="B138" s="1" t="s">
        <v>30</v>
      </c>
      <c r="C138" s="1">
        <v>0</v>
      </c>
      <c r="D138">
        <v>1.5</v>
      </c>
      <c r="E138">
        <v>8.5</v>
      </c>
      <c r="F138">
        <v>18.600000000000001</v>
      </c>
      <c r="G138">
        <v>24.6</v>
      </c>
      <c r="H138">
        <v>30.5</v>
      </c>
      <c r="I138">
        <v>77.8</v>
      </c>
      <c r="J138">
        <v>98.8</v>
      </c>
      <c r="K138">
        <v>100</v>
      </c>
      <c r="L138">
        <v>100</v>
      </c>
      <c r="T138" s="1" t="s">
        <v>29</v>
      </c>
      <c r="U138">
        <v>0</v>
      </c>
      <c r="V138">
        <v>0.9</v>
      </c>
      <c r="W138">
        <v>5.6</v>
      </c>
      <c r="X138">
        <v>10.8</v>
      </c>
      <c r="Y138">
        <v>15.9</v>
      </c>
      <c r="Z138">
        <v>24.8</v>
      </c>
      <c r="AA138">
        <v>36.4</v>
      </c>
      <c r="AB138">
        <v>55.6</v>
      </c>
      <c r="AC138">
        <v>86.4</v>
      </c>
      <c r="AD138">
        <v>100</v>
      </c>
    </row>
    <row r="139" spans="1:31" x14ac:dyDescent="0.25">
      <c r="B139" s="2">
        <v>5.5555555555555552E-2</v>
      </c>
      <c r="C139" s="2" t="s">
        <v>32</v>
      </c>
      <c r="D139" t="s">
        <v>16</v>
      </c>
      <c r="E139" t="s">
        <v>19</v>
      </c>
      <c r="F139" t="s">
        <v>17</v>
      </c>
      <c r="G139" t="s">
        <v>18</v>
      </c>
      <c r="H139" t="s">
        <v>20</v>
      </c>
      <c r="I139" t="s">
        <v>21</v>
      </c>
      <c r="J139" t="s">
        <v>22</v>
      </c>
      <c r="K139" t="s">
        <v>23</v>
      </c>
      <c r="L139" t="s">
        <v>24</v>
      </c>
      <c r="T139" s="2">
        <v>5.5555555555555552E-2</v>
      </c>
      <c r="U139" t="s">
        <v>32</v>
      </c>
      <c r="V139" t="s">
        <v>40</v>
      </c>
      <c r="W139" t="s">
        <v>21</v>
      </c>
      <c r="X139" t="s">
        <v>39</v>
      </c>
      <c r="Y139" t="s">
        <v>47</v>
      </c>
      <c r="Z139" t="s">
        <v>22</v>
      </c>
      <c r="AA139" t="s">
        <v>23</v>
      </c>
      <c r="AB139" t="s">
        <v>24</v>
      </c>
      <c r="AC139" t="s">
        <v>45</v>
      </c>
      <c r="AD139" t="s">
        <v>46</v>
      </c>
    </row>
    <row r="140" spans="1:31" x14ac:dyDescent="0.25">
      <c r="B140" s="1" t="s">
        <v>27</v>
      </c>
      <c r="C140" s="1">
        <v>0</v>
      </c>
      <c r="D140">
        <v>2.5</v>
      </c>
      <c r="E140">
        <v>8.6999999999999993</v>
      </c>
      <c r="F140">
        <v>17.8</v>
      </c>
      <c r="G140">
        <v>24.9</v>
      </c>
      <c r="H140">
        <v>35.799999999999997</v>
      </c>
      <c r="I140">
        <v>70.5</v>
      </c>
      <c r="J140">
        <v>92.8</v>
      </c>
      <c r="K140">
        <v>100</v>
      </c>
      <c r="L140">
        <v>100</v>
      </c>
      <c r="T140" s="1" t="s">
        <v>27</v>
      </c>
      <c r="U140">
        <v>0</v>
      </c>
      <c r="V140">
        <v>0.5</v>
      </c>
      <c r="W140">
        <v>5.4</v>
      </c>
      <c r="X140">
        <v>13.4</v>
      </c>
      <c r="Y140">
        <v>18.899999999999999</v>
      </c>
      <c r="Z140">
        <v>24.8</v>
      </c>
      <c r="AA140">
        <v>31.8</v>
      </c>
      <c r="AB140">
        <v>59.6</v>
      </c>
      <c r="AC140">
        <v>82.8</v>
      </c>
      <c r="AD140">
        <v>100</v>
      </c>
    </row>
    <row r="141" spans="1:31" x14ac:dyDescent="0.25">
      <c r="B141" s="1" t="s">
        <v>28</v>
      </c>
      <c r="C141" s="1">
        <v>0</v>
      </c>
      <c r="D141">
        <v>0.9</v>
      </c>
      <c r="E141">
        <v>6.9</v>
      </c>
      <c r="F141">
        <v>19.5</v>
      </c>
      <c r="G141">
        <v>25.3</v>
      </c>
      <c r="H141">
        <v>33.299999999999997</v>
      </c>
      <c r="I141">
        <v>68.8</v>
      </c>
      <c r="J141">
        <v>96.9</v>
      </c>
      <c r="K141">
        <v>100</v>
      </c>
      <c r="L141">
        <v>100</v>
      </c>
      <c r="T141" s="1" t="s">
        <v>28</v>
      </c>
      <c r="U141">
        <v>0</v>
      </c>
      <c r="V141">
        <v>2</v>
      </c>
      <c r="W141">
        <v>5.6</v>
      </c>
      <c r="X141">
        <v>15.6</v>
      </c>
      <c r="Y141">
        <v>21.1</v>
      </c>
      <c r="Z141">
        <v>25.6</v>
      </c>
      <c r="AA141">
        <v>34.200000000000003</v>
      </c>
      <c r="AB141">
        <v>62.4</v>
      </c>
      <c r="AC141">
        <v>86.2</v>
      </c>
      <c r="AD141">
        <v>100</v>
      </c>
    </row>
    <row r="142" spans="1:31" x14ac:dyDescent="0.25">
      <c r="B142" s="1" t="s">
        <v>29</v>
      </c>
      <c r="C142" s="1">
        <v>0</v>
      </c>
      <c r="D142">
        <v>2.8</v>
      </c>
      <c r="E142">
        <v>9.5</v>
      </c>
      <c r="F142">
        <v>21.2</v>
      </c>
      <c r="G142">
        <v>29.4</v>
      </c>
      <c r="H142">
        <v>38.6</v>
      </c>
      <c r="I142">
        <v>72.3</v>
      </c>
      <c r="J142">
        <v>100</v>
      </c>
      <c r="K142">
        <v>100</v>
      </c>
      <c r="L142">
        <v>100</v>
      </c>
      <c r="T142" s="1" t="s">
        <v>29</v>
      </c>
      <c r="U142">
        <v>0</v>
      </c>
      <c r="V142">
        <v>1.4</v>
      </c>
      <c r="W142">
        <v>6.2</v>
      </c>
      <c r="X142">
        <v>14.8</v>
      </c>
      <c r="Y142">
        <v>19.5</v>
      </c>
      <c r="Z142">
        <v>25.2</v>
      </c>
      <c r="AA142">
        <v>30.1</v>
      </c>
      <c r="AB142">
        <v>58.5</v>
      </c>
      <c r="AC142">
        <v>84.5</v>
      </c>
      <c r="AD142">
        <v>100</v>
      </c>
    </row>
    <row r="143" spans="1:31" x14ac:dyDescent="0.25">
      <c r="B143" s="2">
        <v>0.41736111111111113</v>
      </c>
      <c r="C143" s="2" t="s">
        <v>32</v>
      </c>
      <c r="D143" t="s">
        <v>16</v>
      </c>
      <c r="E143" t="s">
        <v>19</v>
      </c>
      <c r="F143" t="s">
        <v>17</v>
      </c>
      <c r="G143" t="s">
        <v>18</v>
      </c>
      <c r="H143" t="s">
        <v>20</v>
      </c>
      <c r="I143" t="s">
        <v>21</v>
      </c>
      <c r="J143" t="s">
        <v>22</v>
      </c>
      <c r="K143" t="s">
        <v>23</v>
      </c>
      <c r="L143" t="s">
        <v>24</v>
      </c>
      <c r="T143" s="1" t="s">
        <v>30</v>
      </c>
      <c r="U143">
        <v>0</v>
      </c>
      <c r="V143">
        <v>1.6</v>
      </c>
      <c r="W143">
        <v>5.9</v>
      </c>
      <c r="X143">
        <v>12.1</v>
      </c>
      <c r="Y143">
        <v>18.7</v>
      </c>
      <c r="Z143">
        <v>24.9</v>
      </c>
      <c r="AA143">
        <v>31.5</v>
      </c>
      <c r="AB143">
        <v>58.9</v>
      </c>
      <c r="AC143">
        <v>85.5</v>
      </c>
      <c r="AD143">
        <v>100</v>
      </c>
    </row>
    <row r="144" spans="1:31" x14ac:dyDescent="0.25">
      <c r="B144" s="1" t="s">
        <v>27</v>
      </c>
      <c r="C144" s="1">
        <v>0</v>
      </c>
      <c r="D144">
        <v>0.6</v>
      </c>
      <c r="E144">
        <v>7.8</v>
      </c>
      <c r="F144">
        <v>16.399999999999999</v>
      </c>
      <c r="G144">
        <v>25.8</v>
      </c>
      <c r="H144">
        <v>37.1</v>
      </c>
      <c r="I144">
        <v>49.8</v>
      </c>
      <c r="J144">
        <v>72.5</v>
      </c>
      <c r="K144">
        <v>100</v>
      </c>
      <c r="L144">
        <v>100</v>
      </c>
      <c r="T144" s="2">
        <v>0.41736111111111113</v>
      </c>
      <c r="U144" t="s">
        <v>32</v>
      </c>
      <c r="V144" t="s">
        <v>40</v>
      </c>
      <c r="W144" t="s">
        <v>39</v>
      </c>
      <c r="X144" t="s">
        <v>22</v>
      </c>
      <c r="Y144" t="s">
        <v>23</v>
      </c>
      <c r="Z144" t="s">
        <v>24</v>
      </c>
      <c r="AA144" t="s">
        <v>25</v>
      </c>
      <c r="AB144" t="s">
        <v>38</v>
      </c>
      <c r="AC144" t="s">
        <v>37</v>
      </c>
      <c r="AD144" t="s">
        <v>36</v>
      </c>
    </row>
    <row r="145" spans="1:30" x14ac:dyDescent="0.25">
      <c r="B145" s="1" t="s">
        <v>28</v>
      </c>
      <c r="C145" s="1">
        <v>0</v>
      </c>
      <c r="D145">
        <v>1.5</v>
      </c>
      <c r="E145">
        <v>7.2</v>
      </c>
      <c r="F145">
        <v>18.2</v>
      </c>
      <c r="G145">
        <v>29.4</v>
      </c>
      <c r="H145">
        <v>39.700000000000003</v>
      </c>
      <c r="I145">
        <v>55.2</v>
      </c>
      <c r="J145">
        <v>84.1</v>
      </c>
      <c r="K145">
        <v>100</v>
      </c>
      <c r="L145">
        <v>100</v>
      </c>
      <c r="T145" s="1" t="s">
        <v>27</v>
      </c>
      <c r="U145">
        <v>0</v>
      </c>
      <c r="V145">
        <v>0.8</v>
      </c>
      <c r="W145">
        <v>5.8</v>
      </c>
      <c r="X145">
        <v>14.8</v>
      </c>
      <c r="Y145">
        <v>19.399999999999999</v>
      </c>
      <c r="Z145">
        <v>28.9</v>
      </c>
      <c r="AA145">
        <v>47.5</v>
      </c>
      <c r="AB145">
        <v>78.5</v>
      </c>
      <c r="AC145">
        <v>100</v>
      </c>
      <c r="AD145">
        <v>100</v>
      </c>
    </row>
    <row r="146" spans="1:30" x14ac:dyDescent="0.25">
      <c r="B146" s="1" t="s">
        <v>29</v>
      </c>
      <c r="C146" s="1">
        <v>0</v>
      </c>
      <c r="D146">
        <v>2.1</v>
      </c>
      <c r="E146">
        <v>10.5</v>
      </c>
      <c r="F146">
        <v>19</v>
      </c>
      <c r="G146">
        <v>26.3</v>
      </c>
      <c r="H146">
        <v>33.9</v>
      </c>
      <c r="I146">
        <v>45.9</v>
      </c>
      <c r="J146">
        <v>69.8</v>
      </c>
      <c r="K146">
        <v>100</v>
      </c>
      <c r="L146">
        <v>100</v>
      </c>
      <c r="T146" s="1" t="s">
        <v>28</v>
      </c>
      <c r="U146">
        <v>0</v>
      </c>
      <c r="V146">
        <v>0.6</v>
      </c>
      <c r="W146">
        <v>5.6</v>
      </c>
      <c r="X146">
        <v>12.6</v>
      </c>
      <c r="Y146">
        <v>21.5</v>
      </c>
      <c r="Z146">
        <v>32.4</v>
      </c>
      <c r="AA146">
        <v>56.2</v>
      </c>
      <c r="AB146">
        <v>81.2</v>
      </c>
      <c r="AC146">
        <v>100</v>
      </c>
      <c r="AD146">
        <v>100</v>
      </c>
    </row>
    <row r="147" spans="1:30" x14ac:dyDescent="0.25">
      <c r="A147" t="s">
        <v>14</v>
      </c>
      <c r="B147" s="2">
        <v>4.2361111111111106E-2</v>
      </c>
      <c r="C147" s="2" t="s">
        <v>32</v>
      </c>
      <c r="D147" t="s">
        <v>16</v>
      </c>
      <c r="E147" t="s">
        <v>19</v>
      </c>
      <c r="F147" t="s">
        <v>17</v>
      </c>
      <c r="G147" t="s">
        <v>18</v>
      </c>
      <c r="H147" t="s">
        <v>20</v>
      </c>
      <c r="I147" t="s">
        <v>21</v>
      </c>
      <c r="J147" t="s">
        <v>22</v>
      </c>
      <c r="K147" t="s">
        <v>23</v>
      </c>
      <c r="L147" t="s">
        <v>24</v>
      </c>
      <c r="T147" s="1" t="s">
        <v>29</v>
      </c>
      <c r="U147">
        <v>0</v>
      </c>
      <c r="V147">
        <v>0.8</v>
      </c>
      <c r="W147">
        <v>7.2</v>
      </c>
      <c r="X147">
        <v>15.2</v>
      </c>
      <c r="Y147">
        <v>23.1</v>
      </c>
      <c r="Z147">
        <v>31.5</v>
      </c>
      <c r="AA147">
        <v>49.2</v>
      </c>
      <c r="AB147">
        <v>75.8</v>
      </c>
      <c r="AC147">
        <v>98</v>
      </c>
      <c r="AD147">
        <v>100</v>
      </c>
    </row>
    <row r="148" spans="1:30" x14ac:dyDescent="0.25">
      <c r="B148" s="1" t="s">
        <v>27</v>
      </c>
      <c r="C148" s="1">
        <v>0</v>
      </c>
      <c r="D148">
        <v>0.4</v>
      </c>
      <c r="E148">
        <v>5.2</v>
      </c>
      <c r="F148">
        <v>14.8</v>
      </c>
      <c r="G148">
        <v>20.2</v>
      </c>
      <c r="H148">
        <v>27.5</v>
      </c>
      <c r="I148">
        <v>65.2</v>
      </c>
      <c r="J148">
        <v>92.6</v>
      </c>
      <c r="K148">
        <v>100</v>
      </c>
      <c r="L148">
        <v>100</v>
      </c>
      <c r="S148" t="s">
        <v>14</v>
      </c>
      <c r="T148" s="2">
        <v>4.2361111111111106E-2</v>
      </c>
      <c r="U148" t="s">
        <v>32</v>
      </c>
      <c r="V148" t="s">
        <v>40</v>
      </c>
      <c r="W148" t="s">
        <v>21</v>
      </c>
      <c r="X148" t="s">
        <v>39</v>
      </c>
      <c r="Y148" t="s">
        <v>47</v>
      </c>
      <c r="Z148" t="s">
        <v>22</v>
      </c>
      <c r="AA148" t="s">
        <v>23</v>
      </c>
      <c r="AB148" t="s">
        <v>24</v>
      </c>
      <c r="AC148" t="s">
        <v>45</v>
      </c>
      <c r="AD148" t="s">
        <v>46</v>
      </c>
    </row>
    <row r="149" spans="1:30" x14ac:dyDescent="0.25">
      <c r="B149" s="1" t="s">
        <v>28</v>
      </c>
      <c r="C149" s="1">
        <v>0</v>
      </c>
      <c r="D149">
        <v>0.9</v>
      </c>
      <c r="E149">
        <v>8.6999999999999993</v>
      </c>
      <c r="F149">
        <v>18.899999999999999</v>
      </c>
      <c r="G149">
        <v>23.9</v>
      </c>
      <c r="H149">
        <v>34.799999999999997</v>
      </c>
      <c r="I149">
        <v>53.5</v>
      </c>
      <c r="J149">
        <v>88.2</v>
      </c>
      <c r="K149">
        <v>100</v>
      </c>
      <c r="L149">
        <v>100</v>
      </c>
      <c r="T149" s="1" t="s">
        <v>27</v>
      </c>
      <c r="U149">
        <v>0</v>
      </c>
      <c r="V149">
        <v>1.3</v>
      </c>
      <c r="W149">
        <v>9.8000000000000007</v>
      </c>
      <c r="X149">
        <v>19.8</v>
      </c>
      <c r="Y149">
        <v>32.5</v>
      </c>
      <c r="Z149">
        <v>45.6</v>
      </c>
      <c r="AA149">
        <v>69.8</v>
      </c>
      <c r="AB149">
        <v>89.2</v>
      </c>
      <c r="AC149">
        <v>100</v>
      </c>
      <c r="AD149">
        <v>100</v>
      </c>
    </row>
    <row r="150" spans="1:30" x14ac:dyDescent="0.25">
      <c r="B150" s="1" t="s">
        <v>29</v>
      </c>
      <c r="C150" s="1">
        <v>0</v>
      </c>
      <c r="D150">
        <v>1.3</v>
      </c>
      <c r="E150">
        <v>5.8</v>
      </c>
      <c r="F150">
        <v>16.2</v>
      </c>
      <c r="G150">
        <v>23.5</v>
      </c>
      <c r="H150">
        <v>32.6</v>
      </c>
      <c r="I150">
        <v>59.8</v>
      </c>
      <c r="J150">
        <v>90.4</v>
      </c>
      <c r="K150">
        <v>100</v>
      </c>
      <c r="L150">
        <v>100</v>
      </c>
      <c r="T150" s="1" t="s">
        <v>28</v>
      </c>
      <c r="U150">
        <v>0</v>
      </c>
      <c r="V150">
        <v>2.6</v>
      </c>
      <c r="W150">
        <v>10.6</v>
      </c>
      <c r="X150">
        <v>20.2</v>
      </c>
      <c r="Y150">
        <v>31.8</v>
      </c>
      <c r="Z150">
        <v>49.2</v>
      </c>
      <c r="AA150">
        <v>67.2</v>
      </c>
      <c r="AB150">
        <v>92.3</v>
      </c>
      <c r="AC150">
        <v>100</v>
      </c>
      <c r="AD150">
        <v>100</v>
      </c>
    </row>
    <row r="151" spans="1:30" x14ac:dyDescent="0.25">
      <c r="B151" s="2">
        <v>4.8611111111111112E-2</v>
      </c>
      <c r="C151" s="2" t="s">
        <v>32</v>
      </c>
      <c r="D151" t="s">
        <v>16</v>
      </c>
      <c r="E151" t="s">
        <v>19</v>
      </c>
      <c r="F151" t="s">
        <v>17</v>
      </c>
      <c r="G151" t="s">
        <v>18</v>
      </c>
      <c r="H151" t="s">
        <v>20</v>
      </c>
      <c r="I151" t="s">
        <v>21</v>
      </c>
      <c r="J151" t="s">
        <v>22</v>
      </c>
      <c r="K151" t="s">
        <v>23</v>
      </c>
      <c r="L151" t="s">
        <v>24</v>
      </c>
      <c r="T151" s="1" t="s">
        <v>29</v>
      </c>
      <c r="U151">
        <v>0</v>
      </c>
      <c r="V151">
        <v>2.8</v>
      </c>
      <c r="W151">
        <v>9.1999999999999993</v>
      </c>
      <c r="X151">
        <v>23.1</v>
      </c>
      <c r="Y151">
        <v>35.6</v>
      </c>
      <c r="Z151">
        <v>51.1</v>
      </c>
      <c r="AA151">
        <v>70.099999999999994</v>
      </c>
      <c r="AB151">
        <v>94.3</v>
      </c>
      <c r="AC151">
        <v>100</v>
      </c>
      <c r="AD151">
        <v>100</v>
      </c>
    </row>
    <row r="152" spans="1:30" x14ac:dyDescent="0.25">
      <c r="B152" s="1" t="s">
        <v>27</v>
      </c>
      <c r="C152" s="1">
        <v>0</v>
      </c>
      <c r="D152">
        <v>1.8</v>
      </c>
      <c r="E152">
        <v>8.5</v>
      </c>
      <c r="F152">
        <v>16.8</v>
      </c>
      <c r="G152">
        <v>28.5</v>
      </c>
      <c r="H152">
        <v>40.1</v>
      </c>
      <c r="I152">
        <v>56.2</v>
      </c>
      <c r="J152">
        <v>72.8</v>
      </c>
      <c r="K152">
        <v>98.5</v>
      </c>
      <c r="L152">
        <v>100</v>
      </c>
      <c r="T152" s="1" t="s">
        <v>30</v>
      </c>
      <c r="U152">
        <v>0</v>
      </c>
      <c r="V152">
        <v>2.5</v>
      </c>
      <c r="W152">
        <v>8.6</v>
      </c>
      <c r="X152">
        <v>22.5</v>
      </c>
      <c r="Y152">
        <v>34.5</v>
      </c>
      <c r="Z152">
        <v>47.1</v>
      </c>
      <c r="AA152">
        <v>72.3</v>
      </c>
      <c r="AB152">
        <v>93.9</v>
      </c>
      <c r="AC152">
        <v>100</v>
      </c>
      <c r="AD152">
        <v>100</v>
      </c>
    </row>
    <row r="153" spans="1:30" x14ac:dyDescent="0.25">
      <c r="B153" s="1" t="s">
        <v>28</v>
      </c>
      <c r="C153" s="1">
        <v>0</v>
      </c>
      <c r="D153">
        <v>0.5</v>
      </c>
      <c r="E153">
        <v>7.9</v>
      </c>
      <c r="F153">
        <v>14.6</v>
      </c>
      <c r="G153">
        <v>26.2</v>
      </c>
      <c r="H153">
        <v>35.6</v>
      </c>
      <c r="I153">
        <v>48.2</v>
      </c>
      <c r="J153">
        <v>70.099999999999994</v>
      </c>
      <c r="K153">
        <v>94.3</v>
      </c>
      <c r="L153">
        <v>100</v>
      </c>
      <c r="T153" s="2">
        <v>4.8611111111111112E-2</v>
      </c>
      <c r="U153" t="s">
        <v>32</v>
      </c>
      <c r="V153" t="s">
        <v>40</v>
      </c>
      <c r="W153" t="s">
        <v>21</v>
      </c>
      <c r="X153" t="s">
        <v>39</v>
      </c>
      <c r="Y153" t="s">
        <v>47</v>
      </c>
      <c r="Z153" t="s">
        <v>22</v>
      </c>
      <c r="AA153" t="s">
        <v>23</v>
      </c>
      <c r="AB153" t="s">
        <v>24</v>
      </c>
      <c r="AC153" t="s">
        <v>45</v>
      </c>
      <c r="AD153" t="s">
        <v>46</v>
      </c>
    </row>
    <row r="154" spans="1:30" x14ac:dyDescent="0.25">
      <c r="B154" s="1" t="s">
        <v>29</v>
      </c>
      <c r="C154" s="1">
        <v>0</v>
      </c>
      <c r="D154">
        <v>2</v>
      </c>
      <c r="E154">
        <v>8</v>
      </c>
      <c r="F154">
        <v>15.6</v>
      </c>
      <c r="G154">
        <v>25.8</v>
      </c>
      <c r="H154">
        <v>42.5</v>
      </c>
      <c r="I154">
        <v>51.7</v>
      </c>
      <c r="J154">
        <v>74.2</v>
      </c>
      <c r="K154">
        <v>100</v>
      </c>
      <c r="L154">
        <v>100</v>
      </c>
      <c r="T154" s="1" t="s">
        <v>27</v>
      </c>
      <c r="U154">
        <v>0</v>
      </c>
      <c r="V154">
        <v>0.9</v>
      </c>
      <c r="W154">
        <v>6.8</v>
      </c>
      <c r="X154">
        <v>13.5</v>
      </c>
      <c r="Y154">
        <v>21.6</v>
      </c>
      <c r="Z154">
        <v>33.200000000000003</v>
      </c>
      <c r="AA154">
        <v>42.1</v>
      </c>
      <c r="AB154">
        <v>65.099999999999994</v>
      </c>
      <c r="AC154">
        <v>86.2</v>
      </c>
      <c r="AD154">
        <v>100</v>
      </c>
    </row>
    <row r="155" spans="1:30" x14ac:dyDescent="0.25">
      <c r="B155" s="1" t="s">
        <v>30</v>
      </c>
      <c r="C155" s="1">
        <v>0</v>
      </c>
      <c r="D155">
        <v>1.6</v>
      </c>
      <c r="E155">
        <v>7.6</v>
      </c>
      <c r="F155">
        <v>17.399999999999999</v>
      </c>
      <c r="G155">
        <v>29.4</v>
      </c>
      <c r="H155">
        <v>36.1</v>
      </c>
      <c r="I155">
        <v>45.9</v>
      </c>
      <c r="J155">
        <v>68.599999999999994</v>
      </c>
      <c r="K155">
        <v>95.7</v>
      </c>
      <c r="L155">
        <v>100</v>
      </c>
      <c r="T155" s="1" t="s">
        <v>28</v>
      </c>
      <c r="U155">
        <v>0</v>
      </c>
      <c r="V155">
        <v>1.2</v>
      </c>
      <c r="W155">
        <v>6.8</v>
      </c>
      <c r="X155">
        <v>15.6</v>
      </c>
      <c r="Y155">
        <v>20.100000000000001</v>
      </c>
      <c r="Z155">
        <v>28.9</v>
      </c>
      <c r="AA155">
        <v>38.6</v>
      </c>
      <c r="AB155">
        <v>62.3</v>
      </c>
      <c r="AC155">
        <v>91.1</v>
      </c>
      <c r="AD155">
        <v>100</v>
      </c>
    </row>
    <row r="156" spans="1:30" x14ac:dyDescent="0.25">
      <c r="B156" s="2">
        <v>5.5555555555555552E-2</v>
      </c>
      <c r="C156" s="2" t="s">
        <v>32</v>
      </c>
      <c r="D156" t="s">
        <v>16</v>
      </c>
      <c r="E156" t="s">
        <v>19</v>
      </c>
      <c r="F156" t="s">
        <v>17</v>
      </c>
      <c r="G156" t="s">
        <v>18</v>
      </c>
      <c r="H156" t="s">
        <v>20</v>
      </c>
      <c r="I156" t="s">
        <v>21</v>
      </c>
      <c r="J156" t="s">
        <v>22</v>
      </c>
      <c r="K156" t="s">
        <v>23</v>
      </c>
      <c r="L156" t="s">
        <v>24</v>
      </c>
      <c r="T156" s="1" t="s">
        <v>29</v>
      </c>
      <c r="U156">
        <v>0</v>
      </c>
      <c r="V156">
        <v>1.8</v>
      </c>
      <c r="W156">
        <v>8.1999999999999993</v>
      </c>
      <c r="X156">
        <v>16.2</v>
      </c>
      <c r="Y156">
        <v>24.3</v>
      </c>
      <c r="Z156">
        <v>30.6</v>
      </c>
      <c r="AA156">
        <v>41.9</v>
      </c>
      <c r="AB156">
        <v>66.2</v>
      </c>
      <c r="AC156">
        <v>90.5</v>
      </c>
      <c r="AD156">
        <v>100</v>
      </c>
    </row>
    <row r="157" spans="1:30" x14ac:dyDescent="0.25">
      <c r="B157" s="1" t="s">
        <v>27</v>
      </c>
      <c r="C157" s="1">
        <v>0</v>
      </c>
      <c r="D157">
        <v>1.4</v>
      </c>
      <c r="E157">
        <v>9.6</v>
      </c>
      <c r="F157">
        <v>16.2</v>
      </c>
      <c r="G157">
        <v>25.6</v>
      </c>
      <c r="H157">
        <v>37.5</v>
      </c>
      <c r="I157">
        <v>49.2</v>
      </c>
      <c r="J157">
        <v>79.2</v>
      </c>
      <c r="K157">
        <v>100</v>
      </c>
      <c r="L157">
        <v>100</v>
      </c>
      <c r="T157" s="1" t="s">
        <v>30</v>
      </c>
      <c r="U157">
        <v>0</v>
      </c>
      <c r="V157">
        <v>0.4</v>
      </c>
      <c r="W157">
        <v>7.5</v>
      </c>
      <c r="X157">
        <v>17.5</v>
      </c>
      <c r="Y157">
        <v>24.5</v>
      </c>
      <c r="Z157">
        <v>29.4</v>
      </c>
      <c r="AA157">
        <v>40.200000000000003</v>
      </c>
      <c r="AB157">
        <v>69.2</v>
      </c>
      <c r="AC157">
        <v>88.6</v>
      </c>
      <c r="AD157">
        <v>100</v>
      </c>
    </row>
    <row r="158" spans="1:30" x14ac:dyDescent="0.25">
      <c r="B158" s="1" t="s">
        <v>28</v>
      </c>
      <c r="C158" s="1">
        <v>0</v>
      </c>
      <c r="D158">
        <v>3.1</v>
      </c>
      <c r="E158">
        <v>10.4</v>
      </c>
      <c r="F158">
        <v>16.899999999999999</v>
      </c>
      <c r="G158">
        <v>24.8</v>
      </c>
      <c r="H158">
        <v>39.799999999999997</v>
      </c>
      <c r="I158">
        <v>55.4</v>
      </c>
      <c r="J158">
        <v>81.5</v>
      </c>
      <c r="K158">
        <v>100</v>
      </c>
      <c r="L158">
        <v>100</v>
      </c>
      <c r="T158" s="2">
        <v>5.5555555555555552E-2</v>
      </c>
      <c r="U158" t="s">
        <v>32</v>
      </c>
      <c r="V158" t="s">
        <v>40</v>
      </c>
      <c r="W158" t="s">
        <v>21</v>
      </c>
      <c r="X158" t="s">
        <v>39</v>
      </c>
      <c r="Y158" t="s">
        <v>47</v>
      </c>
      <c r="Z158" t="s">
        <v>22</v>
      </c>
      <c r="AA158" t="s">
        <v>23</v>
      </c>
      <c r="AB158" t="s">
        <v>24</v>
      </c>
      <c r="AC158" t="s">
        <v>45</v>
      </c>
      <c r="AD158" t="s">
        <v>46</v>
      </c>
    </row>
    <row r="159" spans="1:30" x14ac:dyDescent="0.25">
      <c r="B159" s="1" t="s">
        <v>29</v>
      </c>
      <c r="C159" s="1">
        <v>0</v>
      </c>
      <c r="D159">
        <v>2.4</v>
      </c>
      <c r="E159">
        <v>8.5</v>
      </c>
      <c r="F159">
        <v>17.100000000000001</v>
      </c>
      <c r="G159">
        <v>27.4</v>
      </c>
      <c r="H159">
        <v>35.5</v>
      </c>
      <c r="I159">
        <v>51.2</v>
      </c>
      <c r="J159">
        <v>76.8</v>
      </c>
      <c r="K159">
        <v>98.2</v>
      </c>
      <c r="L159">
        <v>100</v>
      </c>
      <c r="T159" s="1" t="s">
        <v>27</v>
      </c>
      <c r="U159">
        <v>0</v>
      </c>
      <c r="V159">
        <v>1.4</v>
      </c>
      <c r="W159">
        <v>10.199999999999999</v>
      </c>
      <c r="X159">
        <v>17.2</v>
      </c>
      <c r="Y159">
        <v>24.2</v>
      </c>
      <c r="Z159">
        <v>31.2</v>
      </c>
      <c r="AA159">
        <v>42.2</v>
      </c>
      <c r="AB159">
        <v>69.099999999999994</v>
      </c>
      <c r="AC159">
        <v>95.6</v>
      </c>
      <c r="AD159">
        <v>100</v>
      </c>
    </row>
    <row r="160" spans="1:30" x14ac:dyDescent="0.25">
      <c r="B160" s="1" t="s">
        <v>30</v>
      </c>
      <c r="C160" s="1">
        <v>0</v>
      </c>
      <c r="D160">
        <v>1.8</v>
      </c>
      <c r="E160">
        <v>8.8000000000000007</v>
      </c>
      <c r="F160">
        <v>15.8</v>
      </c>
      <c r="G160">
        <v>25.2</v>
      </c>
      <c r="H160">
        <v>34.9</v>
      </c>
      <c r="I160">
        <v>47.9</v>
      </c>
      <c r="J160">
        <v>75.400000000000006</v>
      </c>
      <c r="K160">
        <v>96.8</v>
      </c>
      <c r="L160">
        <v>100</v>
      </c>
      <c r="T160" s="1" t="s">
        <v>28</v>
      </c>
      <c r="U160">
        <v>0</v>
      </c>
      <c r="V160">
        <v>2.4</v>
      </c>
      <c r="W160">
        <v>8.6</v>
      </c>
      <c r="X160">
        <v>16.8</v>
      </c>
      <c r="Y160">
        <v>25.4</v>
      </c>
      <c r="Z160">
        <v>33.799999999999997</v>
      </c>
      <c r="AA160">
        <v>45.8</v>
      </c>
      <c r="AB160">
        <v>73.400000000000006</v>
      </c>
      <c r="AC160">
        <v>92.7</v>
      </c>
      <c r="AD160">
        <v>100</v>
      </c>
    </row>
    <row r="161" spans="1:31" x14ac:dyDescent="0.25">
      <c r="B161" s="2">
        <v>0.41736111111111113</v>
      </c>
      <c r="C161" s="2" t="s">
        <v>32</v>
      </c>
      <c r="D161" t="s">
        <v>16</v>
      </c>
      <c r="E161" t="s">
        <v>19</v>
      </c>
      <c r="F161" t="s">
        <v>17</v>
      </c>
      <c r="G161" t="s">
        <v>18</v>
      </c>
      <c r="H161" t="s">
        <v>20</v>
      </c>
      <c r="I161" t="s">
        <v>21</v>
      </c>
      <c r="J161" t="s">
        <v>22</v>
      </c>
      <c r="K161" t="s">
        <v>23</v>
      </c>
      <c r="L161" t="s">
        <v>24</v>
      </c>
      <c r="T161" s="1" t="s">
        <v>29</v>
      </c>
      <c r="U161">
        <v>0</v>
      </c>
      <c r="V161">
        <v>2.8</v>
      </c>
      <c r="W161">
        <v>8.4</v>
      </c>
      <c r="X161">
        <v>15.9</v>
      </c>
      <c r="Y161">
        <v>21.3</v>
      </c>
      <c r="Z161">
        <v>30.4</v>
      </c>
      <c r="AA161">
        <v>42.6</v>
      </c>
      <c r="AB161">
        <v>71.8</v>
      </c>
      <c r="AC161">
        <v>98.3</v>
      </c>
      <c r="AD161">
        <v>100</v>
      </c>
    </row>
    <row r="162" spans="1:31" x14ac:dyDescent="0.25">
      <c r="B162" s="1" t="s">
        <v>27</v>
      </c>
      <c r="C162" s="1">
        <v>0</v>
      </c>
      <c r="D162">
        <v>0.6</v>
      </c>
      <c r="E162">
        <v>5.9</v>
      </c>
      <c r="F162">
        <v>14.9</v>
      </c>
      <c r="G162">
        <v>23.4</v>
      </c>
      <c r="H162">
        <v>34.5</v>
      </c>
      <c r="I162">
        <v>70.099999999999994</v>
      </c>
      <c r="J162">
        <v>100</v>
      </c>
      <c r="K162">
        <v>100</v>
      </c>
      <c r="L162">
        <v>100</v>
      </c>
      <c r="T162" s="2">
        <v>0.41736111111111113</v>
      </c>
      <c r="U162" t="s">
        <v>32</v>
      </c>
      <c r="V162" t="s">
        <v>21</v>
      </c>
      <c r="W162" t="s">
        <v>22</v>
      </c>
      <c r="X162" t="s">
        <v>23</v>
      </c>
      <c r="Y162" t="s">
        <v>41</v>
      </c>
      <c r="Z162" t="s">
        <v>25</v>
      </c>
      <c r="AA162" t="s">
        <v>42</v>
      </c>
      <c r="AB162" t="s">
        <v>36</v>
      </c>
      <c r="AC162" t="s">
        <v>35</v>
      </c>
      <c r="AD162" t="s">
        <v>43</v>
      </c>
      <c r="AE162" t="s">
        <v>44</v>
      </c>
    </row>
    <row r="163" spans="1:31" x14ac:dyDescent="0.25">
      <c r="B163" s="1" t="s">
        <v>28</v>
      </c>
      <c r="C163" s="1">
        <v>0</v>
      </c>
      <c r="D163">
        <v>1.4</v>
      </c>
      <c r="E163">
        <v>6.4</v>
      </c>
      <c r="F163">
        <v>16.100000000000001</v>
      </c>
      <c r="G163">
        <v>24.6</v>
      </c>
      <c r="H163">
        <v>36.799999999999997</v>
      </c>
      <c r="I163">
        <v>65.900000000000006</v>
      </c>
      <c r="J163">
        <v>100</v>
      </c>
      <c r="K163">
        <v>100</v>
      </c>
      <c r="L163">
        <v>100</v>
      </c>
      <c r="T163" s="1" t="s">
        <v>27</v>
      </c>
      <c r="U163">
        <v>0</v>
      </c>
      <c r="V163">
        <v>0.8</v>
      </c>
      <c r="W163">
        <v>4.5999999999999996</v>
      </c>
      <c r="X163">
        <v>8.9</v>
      </c>
      <c r="Y163">
        <v>19.5</v>
      </c>
      <c r="Z163">
        <v>28.3</v>
      </c>
      <c r="AA163">
        <v>39.6</v>
      </c>
      <c r="AB163">
        <v>57.5</v>
      </c>
      <c r="AC163">
        <v>79.099999999999994</v>
      </c>
      <c r="AD163">
        <v>100</v>
      </c>
      <c r="AE163">
        <v>100</v>
      </c>
    </row>
    <row r="164" spans="1:31" x14ac:dyDescent="0.25">
      <c r="B164" s="1" t="s">
        <v>29</v>
      </c>
      <c r="C164" s="1">
        <v>0</v>
      </c>
      <c r="D164">
        <v>0.9</v>
      </c>
      <c r="E164">
        <v>8.1999999999999993</v>
      </c>
      <c r="F164">
        <v>16.8</v>
      </c>
      <c r="G164">
        <v>23.9</v>
      </c>
      <c r="H164">
        <v>32.9</v>
      </c>
      <c r="I164">
        <v>65.2</v>
      </c>
      <c r="J164">
        <v>95.8</v>
      </c>
      <c r="K164">
        <v>100</v>
      </c>
      <c r="L164">
        <v>100</v>
      </c>
      <c r="T164" s="1" t="s">
        <v>28</v>
      </c>
      <c r="U164">
        <v>0</v>
      </c>
      <c r="V164">
        <v>1.2</v>
      </c>
      <c r="W164">
        <v>5.2</v>
      </c>
      <c r="X164">
        <v>11.6</v>
      </c>
      <c r="Y164">
        <v>21.4</v>
      </c>
      <c r="Z164">
        <v>26.2</v>
      </c>
      <c r="AA164">
        <v>41.2</v>
      </c>
      <c r="AB164">
        <v>61.2</v>
      </c>
      <c r="AC164">
        <v>82.4</v>
      </c>
      <c r="AD164">
        <v>100</v>
      </c>
      <c r="AE164">
        <v>100</v>
      </c>
    </row>
    <row r="165" spans="1:31" x14ac:dyDescent="0.25">
      <c r="A165" t="s">
        <v>15</v>
      </c>
      <c r="B165" s="2">
        <v>4.2361111111111106E-2</v>
      </c>
      <c r="C165" s="2" t="s">
        <v>32</v>
      </c>
      <c r="D165" t="s">
        <v>16</v>
      </c>
      <c r="E165" t="s">
        <v>19</v>
      </c>
      <c r="F165" t="s">
        <v>17</v>
      </c>
      <c r="G165" t="s">
        <v>18</v>
      </c>
      <c r="H165" t="s">
        <v>20</v>
      </c>
      <c r="I165" t="s">
        <v>21</v>
      </c>
      <c r="J165" t="s">
        <v>22</v>
      </c>
      <c r="K165" t="s">
        <v>23</v>
      </c>
      <c r="L165" t="s">
        <v>24</v>
      </c>
      <c r="T165" s="1" t="s">
        <v>29</v>
      </c>
      <c r="U165">
        <v>0</v>
      </c>
      <c r="V165">
        <v>0.5</v>
      </c>
      <c r="W165">
        <v>5.8</v>
      </c>
      <c r="X165">
        <v>9.1999999999999993</v>
      </c>
      <c r="Y165">
        <v>17.3</v>
      </c>
      <c r="Z165">
        <v>29.6</v>
      </c>
      <c r="AA165">
        <v>39.9</v>
      </c>
      <c r="AB165">
        <v>59.2</v>
      </c>
      <c r="AC165">
        <v>75.3</v>
      </c>
      <c r="AD165">
        <v>97.5</v>
      </c>
      <c r="AE165">
        <v>100</v>
      </c>
    </row>
    <row r="166" spans="1:31" x14ac:dyDescent="0.25">
      <c r="B166" s="1" t="s">
        <v>27</v>
      </c>
      <c r="C166" s="1">
        <v>0</v>
      </c>
      <c r="D166">
        <v>0.9</v>
      </c>
      <c r="E166">
        <v>5.8</v>
      </c>
      <c r="F166">
        <v>12.5</v>
      </c>
      <c r="G166">
        <v>18.100000000000001</v>
      </c>
      <c r="H166">
        <v>23.5</v>
      </c>
      <c r="I166">
        <v>62.5</v>
      </c>
      <c r="J166">
        <v>92.5</v>
      </c>
      <c r="K166">
        <v>100</v>
      </c>
      <c r="L166">
        <v>100</v>
      </c>
      <c r="S166" t="s">
        <v>15</v>
      </c>
      <c r="T166" s="2">
        <v>4.2361111111111106E-2</v>
      </c>
      <c r="U166" t="s">
        <v>32</v>
      </c>
      <c r="V166" t="s">
        <v>40</v>
      </c>
      <c r="W166" t="s">
        <v>21</v>
      </c>
      <c r="X166" t="s">
        <v>39</v>
      </c>
      <c r="Y166" t="s">
        <v>47</v>
      </c>
      <c r="Z166" t="s">
        <v>22</v>
      </c>
      <c r="AA166" t="s">
        <v>23</v>
      </c>
      <c r="AB166" t="s">
        <v>24</v>
      </c>
      <c r="AC166" t="s">
        <v>45</v>
      </c>
      <c r="AD166" t="s">
        <v>46</v>
      </c>
    </row>
    <row r="167" spans="1:31" x14ac:dyDescent="0.25">
      <c r="B167" s="1" t="s">
        <v>28</v>
      </c>
      <c r="C167" s="1">
        <v>0</v>
      </c>
      <c r="D167">
        <v>1.5</v>
      </c>
      <c r="E167">
        <v>7.5</v>
      </c>
      <c r="F167">
        <v>14.2</v>
      </c>
      <c r="G167">
        <v>20.2</v>
      </c>
      <c r="H167">
        <v>27.2</v>
      </c>
      <c r="I167">
        <v>76.2</v>
      </c>
      <c r="J167">
        <v>100</v>
      </c>
      <c r="K167">
        <v>100</v>
      </c>
      <c r="L167">
        <v>100</v>
      </c>
      <c r="T167" s="1" t="s">
        <v>27</v>
      </c>
      <c r="U167">
        <v>0</v>
      </c>
      <c r="V167">
        <v>1.5</v>
      </c>
      <c r="W167">
        <v>7.8</v>
      </c>
      <c r="X167">
        <v>16.8</v>
      </c>
      <c r="Y167">
        <v>27.2</v>
      </c>
      <c r="Z167">
        <v>39.1</v>
      </c>
      <c r="AA167">
        <v>56.5</v>
      </c>
      <c r="AB167">
        <v>72.599999999999994</v>
      </c>
      <c r="AC167">
        <v>96.5</v>
      </c>
      <c r="AD167">
        <v>100</v>
      </c>
    </row>
    <row r="168" spans="1:31" x14ac:dyDescent="0.25">
      <c r="B168" s="1" t="s">
        <v>29</v>
      </c>
      <c r="C168" s="1">
        <v>0</v>
      </c>
      <c r="D168">
        <v>1.4</v>
      </c>
      <c r="E168">
        <v>6.8</v>
      </c>
      <c r="F168">
        <v>13.5</v>
      </c>
      <c r="G168">
        <v>19.5</v>
      </c>
      <c r="H168">
        <v>24.8</v>
      </c>
      <c r="I168">
        <v>70.5</v>
      </c>
      <c r="J168">
        <v>100</v>
      </c>
      <c r="K168">
        <v>100</v>
      </c>
      <c r="L168">
        <v>100</v>
      </c>
      <c r="T168" s="1" t="s">
        <v>28</v>
      </c>
      <c r="U168">
        <v>0</v>
      </c>
      <c r="V168">
        <v>2.4</v>
      </c>
      <c r="W168">
        <v>8.6</v>
      </c>
      <c r="X168">
        <v>20.2</v>
      </c>
      <c r="Y168">
        <v>32.1</v>
      </c>
      <c r="Z168">
        <v>42.4</v>
      </c>
      <c r="AA168">
        <v>60.2</v>
      </c>
      <c r="AB168">
        <v>80.099999999999994</v>
      </c>
      <c r="AC168">
        <v>100</v>
      </c>
      <c r="AD168">
        <v>100</v>
      </c>
    </row>
    <row r="169" spans="1:31" x14ac:dyDescent="0.25">
      <c r="B169" s="1" t="s">
        <v>30</v>
      </c>
      <c r="C169" s="1">
        <v>0</v>
      </c>
      <c r="D169">
        <v>1.2</v>
      </c>
      <c r="E169">
        <v>7.5</v>
      </c>
      <c r="F169">
        <v>13.8</v>
      </c>
      <c r="G169">
        <v>17.899999999999999</v>
      </c>
      <c r="H169">
        <v>22.4</v>
      </c>
      <c r="I169">
        <v>69.8</v>
      </c>
      <c r="J169">
        <v>95.6</v>
      </c>
      <c r="K169">
        <v>100</v>
      </c>
      <c r="L169">
        <v>100</v>
      </c>
      <c r="T169" s="1" t="s">
        <v>29</v>
      </c>
      <c r="U169">
        <v>0</v>
      </c>
      <c r="V169">
        <v>2.6</v>
      </c>
      <c r="W169">
        <v>7.2</v>
      </c>
      <c r="X169">
        <v>18.600000000000001</v>
      </c>
      <c r="Y169">
        <v>26.5</v>
      </c>
      <c r="Z169">
        <v>38.6</v>
      </c>
      <c r="AA169">
        <v>57.5</v>
      </c>
      <c r="AB169">
        <v>76.2</v>
      </c>
      <c r="AC169">
        <v>100</v>
      </c>
      <c r="AD169">
        <v>100</v>
      </c>
    </row>
    <row r="170" spans="1:31" x14ac:dyDescent="0.25">
      <c r="B170" s="2">
        <v>4.8611111111111112E-2</v>
      </c>
      <c r="C170" s="2" t="s">
        <v>32</v>
      </c>
      <c r="D170" t="s">
        <v>16</v>
      </c>
      <c r="E170" t="s">
        <v>19</v>
      </c>
      <c r="F170" t="s">
        <v>17</v>
      </c>
      <c r="G170" t="s">
        <v>18</v>
      </c>
      <c r="H170" t="s">
        <v>20</v>
      </c>
      <c r="I170" t="s">
        <v>21</v>
      </c>
      <c r="J170" t="s">
        <v>22</v>
      </c>
      <c r="K170" t="s">
        <v>23</v>
      </c>
      <c r="L170" t="s">
        <v>24</v>
      </c>
      <c r="T170" s="1" t="s">
        <v>30</v>
      </c>
      <c r="U170">
        <v>0</v>
      </c>
      <c r="V170">
        <v>2.4</v>
      </c>
      <c r="W170">
        <v>6.5</v>
      </c>
      <c r="X170">
        <v>19.5</v>
      </c>
      <c r="Y170">
        <v>28.3</v>
      </c>
      <c r="Z170">
        <v>38.200000000000003</v>
      </c>
      <c r="AA170">
        <v>54.2</v>
      </c>
      <c r="AB170">
        <v>71.8</v>
      </c>
      <c r="AC170">
        <v>98.2</v>
      </c>
      <c r="AD170">
        <v>100</v>
      </c>
    </row>
    <row r="171" spans="1:31" x14ac:dyDescent="0.25">
      <c r="B171" s="1" t="s">
        <v>27</v>
      </c>
      <c r="C171" s="1">
        <v>0</v>
      </c>
      <c r="D171">
        <v>2.4</v>
      </c>
      <c r="E171">
        <v>8.9</v>
      </c>
      <c r="F171">
        <v>17.100000000000001</v>
      </c>
      <c r="G171">
        <v>25.6</v>
      </c>
      <c r="H171">
        <v>36.5</v>
      </c>
      <c r="I171">
        <v>48.2</v>
      </c>
      <c r="J171">
        <v>76.8</v>
      </c>
      <c r="K171">
        <v>100</v>
      </c>
      <c r="L171">
        <v>100</v>
      </c>
      <c r="T171" s="2">
        <v>4.8611111111111112E-2</v>
      </c>
      <c r="U171" t="s">
        <v>32</v>
      </c>
      <c r="V171" t="s">
        <v>40</v>
      </c>
      <c r="W171" t="s">
        <v>21</v>
      </c>
      <c r="X171" t="s">
        <v>39</v>
      </c>
      <c r="Y171" t="s">
        <v>47</v>
      </c>
      <c r="Z171" t="s">
        <v>22</v>
      </c>
      <c r="AA171" t="s">
        <v>23</v>
      </c>
      <c r="AB171" t="s">
        <v>24</v>
      </c>
      <c r="AC171" t="s">
        <v>45</v>
      </c>
      <c r="AD171" t="s">
        <v>46</v>
      </c>
    </row>
    <row r="172" spans="1:31" x14ac:dyDescent="0.25">
      <c r="B172" s="1" t="s">
        <v>28</v>
      </c>
      <c r="C172" s="1">
        <v>0</v>
      </c>
      <c r="D172">
        <v>2.6</v>
      </c>
      <c r="E172">
        <v>10.5</v>
      </c>
      <c r="F172">
        <v>19.399999999999999</v>
      </c>
      <c r="G172">
        <v>28.5</v>
      </c>
      <c r="H172">
        <v>39.4</v>
      </c>
      <c r="I172">
        <v>54.6</v>
      </c>
      <c r="J172">
        <v>81.400000000000006</v>
      </c>
      <c r="K172">
        <v>100</v>
      </c>
      <c r="L172">
        <v>100</v>
      </c>
      <c r="T172" s="1" t="s">
        <v>27</v>
      </c>
      <c r="U172">
        <v>0</v>
      </c>
      <c r="V172">
        <v>0.8</v>
      </c>
      <c r="W172">
        <v>6.8</v>
      </c>
      <c r="X172">
        <v>13.8</v>
      </c>
      <c r="Y172">
        <v>22.6</v>
      </c>
      <c r="Z172">
        <v>33.799999999999997</v>
      </c>
      <c r="AA172">
        <v>49.8</v>
      </c>
      <c r="AB172">
        <v>70.400000000000006</v>
      </c>
      <c r="AC172">
        <v>97.4</v>
      </c>
      <c r="AD172">
        <v>100</v>
      </c>
    </row>
    <row r="173" spans="1:31" x14ac:dyDescent="0.25">
      <c r="B173" s="1" t="s">
        <v>29</v>
      </c>
      <c r="C173" s="1">
        <v>0</v>
      </c>
      <c r="D173">
        <v>1.5</v>
      </c>
      <c r="E173">
        <v>7.6</v>
      </c>
      <c r="F173">
        <v>17</v>
      </c>
      <c r="G173">
        <v>24.7</v>
      </c>
      <c r="H173">
        <v>35.799999999999997</v>
      </c>
      <c r="I173">
        <v>51.2</v>
      </c>
      <c r="J173">
        <v>73.900000000000006</v>
      </c>
      <c r="K173">
        <v>100</v>
      </c>
      <c r="L173">
        <v>100</v>
      </c>
      <c r="T173" s="1" t="s">
        <v>28</v>
      </c>
      <c r="U173">
        <v>0</v>
      </c>
      <c r="V173">
        <v>2.4</v>
      </c>
      <c r="W173">
        <v>8.1999999999999993</v>
      </c>
      <c r="X173">
        <v>17.2</v>
      </c>
      <c r="Y173">
        <v>24.3</v>
      </c>
      <c r="Z173">
        <v>33.6</v>
      </c>
      <c r="AA173">
        <v>53.1</v>
      </c>
      <c r="AB173">
        <v>76.2</v>
      </c>
      <c r="AC173">
        <v>95.3</v>
      </c>
      <c r="AD173">
        <v>100</v>
      </c>
    </row>
    <row r="174" spans="1:31" x14ac:dyDescent="0.25">
      <c r="B174" s="2">
        <v>5.5555555555555552E-2</v>
      </c>
      <c r="C174" s="2" t="s">
        <v>32</v>
      </c>
      <c r="D174" t="s">
        <v>16</v>
      </c>
      <c r="E174" t="s">
        <v>19</v>
      </c>
      <c r="F174" t="s">
        <v>17</v>
      </c>
      <c r="G174" t="s">
        <v>18</v>
      </c>
      <c r="H174" t="s">
        <v>20</v>
      </c>
      <c r="I174" t="s">
        <v>21</v>
      </c>
      <c r="J174" t="s">
        <v>22</v>
      </c>
      <c r="K174" t="s">
        <v>23</v>
      </c>
      <c r="L174" t="s">
        <v>24</v>
      </c>
      <c r="T174" s="1" t="s">
        <v>29</v>
      </c>
      <c r="U174">
        <v>0</v>
      </c>
      <c r="V174">
        <v>1.6</v>
      </c>
      <c r="W174">
        <v>6.9</v>
      </c>
      <c r="X174">
        <v>16.5</v>
      </c>
      <c r="Y174">
        <v>26.9</v>
      </c>
      <c r="Z174">
        <v>35.200000000000003</v>
      </c>
      <c r="AA174">
        <v>54.8</v>
      </c>
      <c r="AB174">
        <v>75.8</v>
      </c>
      <c r="AC174">
        <v>96.1</v>
      </c>
      <c r="AD174">
        <v>100</v>
      </c>
    </row>
    <row r="175" spans="1:31" x14ac:dyDescent="0.25">
      <c r="B175" s="1" t="s">
        <v>27</v>
      </c>
      <c r="C175" s="1">
        <v>0</v>
      </c>
      <c r="D175">
        <v>2.1</v>
      </c>
      <c r="E175">
        <v>7.8</v>
      </c>
      <c r="F175">
        <v>14.8</v>
      </c>
      <c r="G175">
        <v>23.8</v>
      </c>
      <c r="H175">
        <v>32.4</v>
      </c>
      <c r="I175">
        <v>41.2</v>
      </c>
      <c r="J175">
        <v>75.400000000000006</v>
      </c>
      <c r="K175">
        <v>100</v>
      </c>
      <c r="L175">
        <v>100</v>
      </c>
      <c r="T175" s="1" t="s">
        <v>30</v>
      </c>
      <c r="U175">
        <v>0</v>
      </c>
      <c r="V175">
        <v>1.2</v>
      </c>
      <c r="W175">
        <v>7.4</v>
      </c>
      <c r="X175">
        <v>16.2</v>
      </c>
      <c r="Y175">
        <v>25.7</v>
      </c>
      <c r="Z175">
        <v>34.9</v>
      </c>
      <c r="AA175">
        <v>47.4</v>
      </c>
      <c r="AB175">
        <v>71.599999999999994</v>
      </c>
      <c r="AC175">
        <v>91.6</v>
      </c>
      <c r="AD175">
        <v>100</v>
      </c>
    </row>
    <row r="176" spans="1:31" x14ac:dyDescent="0.25">
      <c r="B176" s="1" t="s">
        <v>28</v>
      </c>
      <c r="C176" s="1">
        <v>0</v>
      </c>
      <c r="D176">
        <v>0.9</v>
      </c>
      <c r="E176">
        <v>8.1999999999999993</v>
      </c>
      <c r="F176">
        <v>13.1</v>
      </c>
      <c r="G176">
        <v>22.5</v>
      </c>
      <c r="H176">
        <v>29.8</v>
      </c>
      <c r="I176">
        <v>39.4</v>
      </c>
      <c r="J176">
        <v>67.099999999999994</v>
      </c>
      <c r="K176">
        <v>98.5</v>
      </c>
      <c r="L176">
        <v>100</v>
      </c>
      <c r="T176" s="2">
        <v>5.5555555555555552E-2</v>
      </c>
      <c r="U176" t="s">
        <v>32</v>
      </c>
      <c r="V176" t="s">
        <v>40</v>
      </c>
      <c r="W176" t="s">
        <v>21</v>
      </c>
      <c r="X176" t="s">
        <v>39</v>
      </c>
      <c r="Y176" t="s">
        <v>47</v>
      </c>
      <c r="Z176" t="s">
        <v>22</v>
      </c>
      <c r="AA176" t="s">
        <v>23</v>
      </c>
      <c r="AB176" t="s">
        <v>24</v>
      </c>
      <c r="AC176" t="s">
        <v>45</v>
      </c>
      <c r="AD176" t="s">
        <v>46</v>
      </c>
    </row>
    <row r="177" spans="2:31" x14ac:dyDescent="0.25">
      <c r="B177" s="1" t="s">
        <v>29</v>
      </c>
      <c r="C177" s="1">
        <v>0</v>
      </c>
      <c r="D177">
        <v>1.5</v>
      </c>
      <c r="E177">
        <v>9.5</v>
      </c>
      <c r="F177">
        <v>15.2</v>
      </c>
      <c r="G177">
        <v>24.2</v>
      </c>
      <c r="H177">
        <v>36.4</v>
      </c>
      <c r="I177">
        <v>42.2</v>
      </c>
      <c r="J177">
        <v>76.900000000000006</v>
      </c>
      <c r="K177">
        <v>100</v>
      </c>
      <c r="L177">
        <v>100</v>
      </c>
      <c r="T177" s="1" t="s">
        <v>27</v>
      </c>
      <c r="U177">
        <v>0</v>
      </c>
      <c r="V177">
        <v>0.6</v>
      </c>
      <c r="W177">
        <v>5.9</v>
      </c>
      <c r="X177">
        <v>11.2</v>
      </c>
      <c r="Y177">
        <v>21.2</v>
      </c>
      <c r="Z177">
        <v>30.5</v>
      </c>
      <c r="AA177">
        <v>40.200000000000003</v>
      </c>
      <c r="AB177">
        <v>62.5</v>
      </c>
      <c r="AC177">
        <v>88.5</v>
      </c>
      <c r="AD177">
        <v>100</v>
      </c>
    </row>
    <row r="178" spans="2:31" x14ac:dyDescent="0.25">
      <c r="B178" s="1" t="s">
        <v>30</v>
      </c>
      <c r="C178" s="1">
        <v>0</v>
      </c>
      <c r="D178">
        <v>2.7</v>
      </c>
      <c r="E178">
        <v>8.3000000000000007</v>
      </c>
      <c r="F178">
        <v>16.5</v>
      </c>
      <c r="G178">
        <v>23.5</v>
      </c>
      <c r="H178">
        <v>32.700000000000003</v>
      </c>
      <c r="I178">
        <v>40.5</v>
      </c>
      <c r="J178">
        <v>65.900000000000006</v>
      </c>
      <c r="K178">
        <v>92.9</v>
      </c>
      <c r="L178">
        <v>100</v>
      </c>
      <c r="T178" s="1" t="s">
        <v>28</v>
      </c>
      <c r="U178">
        <v>0</v>
      </c>
      <c r="V178">
        <v>0.8</v>
      </c>
      <c r="W178">
        <v>6.8</v>
      </c>
      <c r="X178">
        <v>13.1</v>
      </c>
      <c r="Y178">
        <v>19.8</v>
      </c>
      <c r="Z178">
        <v>26.7</v>
      </c>
      <c r="AA178">
        <v>37.1</v>
      </c>
      <c r="AB178">
        <v>60.8</v>
      </c>
      <c r="AC178">
        <v>85.9</v>
      </c>
      <c r="AD178">
        <v>100</v>
      </c>
    </row>
    <row r="179" spans="2:31" x14ac:dyDescent="0.25">
      <c r="B179" s="2">
        <v>0.41736111111111113</v>
      </c>
      <c r="C179" s="2" t="s">
        <v>32</v>
      </c>
      <c r="D179" t="s">
        <v>16</v>
      </c>
      <c r="E179" t="s">
        <v>19</v>
      </c>
      <c r="F179" t="s">
        <v>17</v>
      </c>
      <c r="G179" t="s">
        <v>18</v>
      </c>
      <c r="H179" t="s">
        <v>20</v>
      </c>
      <c r="I179" t="s">
        <v>21</v>
      </c>
      <c r="J179" t="s">
        <v>22</v>
      </c>
      <c r="K179" t="s">
        <v>23</v>
      </c>
      <c r="L179" t="s">
        <v>24</v>
      </c>
      <c r="T179" s="1" t="s">
        <v>29</v>
      </c>
      <c r="U179">
        <v>0</v>
      </c>
      <c r="V179">
        <v>0.6</v>
      </c>
      <c r="W179">
        <v>6.2</v>
      </c>
      <c r="X179">
        <v>12.6</v>
      </c>
      <c r="Y179">
        <v>20.6</v>
      </c>
      <c r="Z179">
        <v>32.799999999999997</v>
      </c>
      <c r="AA179">
        <v>42.5</v>
      </c>
      <c r="AB179">
        <v>65.900000000000006</v>
      </c>
      <c r="AC179">
        <v>92.7</v>
      </c>
      <c r="AD179">
        <v>100</v>
      </c>
    </row>
    <row r="180" spans="2:31" x14ac:dyDescent="0.25">
      <c r="B180" s="1" t="s">
        <v>27</v>
      </c>
      <c r="C180" s="1">
        <v>0</v>
      </c>
      <c r="D180">
        <v>0.9</v>
      </c>
      <c r="E180">
        <v>8.6999999999999993</v>
      </c>
      <c r="F180">
        <v>17.100000000000001</v>
      </c>
      <c r="G180">
        <v>24.5</v>
      </c>
      <c r="H180">
        <v>33.799999999999997</v>
      </c>
      <c r="I180">
        <v>48.5</v>
      </c>
      <c r="J180">
        <v>76.5</v>
      </c>
      <c r="K180">
        <v>99.1</v>
      </c>
      <c r="L180">
        <v>100</v>
      </c>
      <c r="T180" s="2">
        <v>0.41736111111111113</v>
      </c>
      <c r="U180" t="s">
        <v>32</v>
      </c>
      <c r="V180" t="s">
        <v>40</v>
      </c>
      <c r="W180" t="s">
        <v>39</v>
      </c>
      <c r="X180" t="s">
        <v>22</v>
      </c>
      <c r="Y180" t="s">
        <v>23</v>
      </c>
      <c r="Z180" t="s">
        <v>24</v>
      </c>
      <c r="AA180" t="s">
        <v>25</v>
      </c>
      <c r="AB180" t="s">
        <v>38</v>
      </c>
      <c r="AC180" t="s">
        <v>37</v>
      </c>
      <c r="AD180" t="s">
        <v>36</v>
      </c>
      <c r="AE180" t="s">
        <v>35</v>
      </c>
    </row>
    <row r="181" spans="2:31" x14ac:dyDescent="0.25">
      <c r="B181" s="1" t="s">
        <v>28</v>
      </c>
      <c r="C181" s="1">
        <v>0</v>
      </c>
      <c r="D181">
        <v>0.6</v>
      </c>
      <c r="E181">
        <v>7.6</v>
      </c>
      <c r="F181">
        <v>14.5</v>
      </c>
      <c r="G181">
        <v>22.9</v>
      </c>
      <c r="H181">
        <v>37</v>
      </c>
      <c r="I181">
        <v>53.4</v>
      </c>
      <c r="J181">
        <v>78.2</v>
      </c>
      <c r="K181">
        <v>100</v>
      </c>
      <c r="L181">
        <v>100</v>
      </c>
      <c r="T181" s="1" t="s">
        <v>27</v>
      </c>
      <c r="U181">
        <v>0</v>
      </c>
      <c r="V181">
        <v>1.2</v>
      </c>
      <c r="W181">
        <v>5.6</v>
      </c>
      <c r="X181">
        <v>10.1</v>
      </c>
      <c r="Y181">
        <v>19.100000000000001</v>
      </c>
      <c r="Z181">
        <v>31.5</v>
      </c>
      <c r="AA181">
        <v>45.1</v>
      </c>
      <c r="AB181">
        <v>62.8</v>
      </c>
      <c r="AC181">
        <v>81.2</v>
      </c>
      <c r="AD181">
        <v>100</v>
      </c>
      <c r="AE181">
        <v>100</v>
      </c>
    </row>
    <row r="182" spans="2:31" x14ac:dyDescent="0.25">
      <c r="B182" s="1" t="s">
        <v>29</v>
      </c>
      <c r="C182" s="1">
        <v>0</v>
      </c>
      <c r="D182">
        <v>1.8</v>
      </c>
      <c r="E182">
        <v>8.1999999999999993</v>
      </c>
      <c r="F182">
        <v>14.2</v>
      </c>
      <c r="G182">
        <v>24.7</v>
      </c>
      <c r="H182">
        <v>32.9</v>
      </c>
      <c r="I182">
        <v>46.8</v>
      </c>
      <c r="J182">
        <v>71.5</v>
      </c>
      <c r="K182">
        <v>96.4</v>
      </c>
      <c r="L182">
        <v>100</v>
      </c>
      <c r="T182" s="1" t="s">
        <v>28</v>
      </c>
      <c r="U182">
        <v>0</v>
      </c>
      <c r="V182">
        <v>1.2</v>
      </c>
      <c r="W182">
        <v>6.4</v>
      </c>
      <c r="X182">
        <v>13.6</v>
      </c>
      <c r="Y182">
        <v>20.399999999999999</v>
      </c>
      <c r="Z182">
        <v>29.9</v>
      </c>
      <c r="AA182">
        <v>41.5</v>
      </c>
      <c r="AB182">
        <v>64.2</v>
      </c>
      <c r="AC182">
        <v>82.4</v>
      </c>
      <c r="AD182">
        <v>100</v>
      </c>
      <c r="AE182">
        <v>100</v>
      </c>
    </row>
    <row r="183" spans="2:31" x14ac:dyDescent="0.25">
      <c r="B183" s="1" t="s">
        <v>30</v>
      </c>
      <c r="C183" s="1">
        <v>0</v>
      </c>
      <c r="D183">
        <v>2.2999999999999998</v>
      </c>
      <c r="E183">
        <v>9.4</v>
      </c>
      <c r="F183">
        <v>18.600000000000001</v>
      </c>
      <c r="G183">
        <v>26.8</v>
      </c>
      <c r="H183">
        <v>35.700000000000003</v>
      </c>
      <c r="I183">
        <v>49.2</v>
      </c>
      <c r="J183">
        <v>80.7</v>
      </c>
      <c r="K183">
        <v>100</v>
      </c>
      <c r="L183">
        <v>100</v>
      </c>
      <c r="T183" s="1" t="s">
        <v>29</v>
      </c>
      <c r="U183">
        <v>0</v>
      </c>
      <c r="V183">
        <v>1.8</v>
      </c>
      <c r="W183">
        <v>5.9</v>
      </c>
      <c r="X183">
        <v>11.7</v>
      </c>
      <c r="Y183">
        <v>21.2</v>
      </c>
      <c r="Z183">
        <v>32.6</v>
      </c>
      <c r="AA183">
        <v>43.2</v>
      </c>
      <c r="AB183">
        <v>64.900000000000006</v>
      </c>
      <c r="AC183">
        <v>82.4</v>
      </c>
      <c r="AD183">
        <v>100</v>
      </c>
      <c r="AE183">
        <v>100</v>
      </c>
    </row>
  </sheetData>
  <mergeCells count="4">
    <mergeCell ref="A1:M1"/>
    <mergeCell ref="S1:AE1"/>
    <mergeCell ref="U2:AE2"/>
    <mergeCell ref="C2:M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2"/>
  <sheetViews>
    <sheetView zoomScale="70" zoomScaleNormal="70" workbookViewId="0">
      <selection activeCell="AH34" sqref="AH34"/>
    </sheetView>
  </sheetViews>
  <sheetFormatPr defaultRowHeight="15" x14ac:dyDescent="0.25"/>
  <cols>
    <col min="1" max="1" width="23.42578125" bestFit="1" customWidth="1"/>
    <col min="2" max="2" width="11.85546875" bestFit="1" customWidth="1"/>
    <col min="17" max="17" width="23.42578125" bestFit="1" customWidth="1"/>
    <col min="18" max="18" width="11.85546875" bestFit="1" customWidth="1"/>
  </cols>
  <sheetData>
    <row r="1" spans="1:30" x14ac:dyDescent="0.25">
      <c r="A1" s="8" t="s">
        <v>48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Q1" s="8" t="s">
        <v>65</v>
      </c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x14ac:dyDescent="0.25">
      <c r="A2" t="s">
        <v>49</v>
      </c>
      <c r="B2" t="s">
        <v>64</v>
      </c>
      <c r="C2" s="8" t="s">
        <v>26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t="s">
        <v>49</v>
      </c>
      <c r="R2" t="s">
        <v>64</v>
      </c>
      <c r="S2" s="8" t="s">
        <v>26</v>
      </c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5">
      <c r="A3" t="s">
        <v>50</v>
      </c>
      <c r="C3" t="s">
        <v>32</v>
      </c>
      <c r="D3" t="s">
        <v>19</v>
      </c>
      <c r="E3" t="s">
        <v>62</v>
      </c>
      <c r="F3" t="s">
        <v>18</v>
      </c>
      <c r="G3" t="s">
        <v>63</v>
      </c>
      <c r="H3" t="s">
        <v>20</v>
      </c>
      <c r="I3" t="s">
        <v>21</v>
      </c>
      <c r="J3" t="s">
        <v>39</v>
      </c>
      <c r="K3" t="s">
        <v>22</v>
      </c>
      <c r="Q3" t="s">
        <v>50</v>
      </c>
      <c r="S3" t="s">
        <v>32</v>
      </c>
      <c r="T3" t="s">
        <v>40</v>
      </c>
      <c r="U3" t="s">
        <v>21</v>
      </c>
      <c r="V3" t="s">
        <v>39</v>
      </c>
      <c r="W3" t="s">
        <v>47</v>
      </c>
      <c r="X3" t="s">
        <v>22</v>
      </c>
      <c r="Y3" t="s">
        <v>66</v>
      </c>
      <c r="Z3" t="s">
        <v>23</v>
      </c>
    </row>
    <row r="4" spans="1:30" x14ac:dyDescent="0.25">
      <c r="B4" t="s">
        <v>27</v>
      </c>
      <c r="C4">
        <v>0</v>
      </c>
      <c r="D4">
        <v>2.4</v>
      </c>
      <c r="E4">
        <v>8.6</v>
      </c>
      <c r="F4">
        <v>17.5</v>
      </c>
      <c r="G4">
        <v>29.6</v>
      </c>
      <c r="H4">
        <v>42.6</v>
      </c>
      <c r="I4">
        <v>69.5</v>
      </c>
      <c r="J4">
        <v>91.4</v>
      </c>
      <c r="K4">
        <v>100</v>
      </c>
      <c r="R4" t="s">
        <v>27</v>
      </c>
      <c r="S4">
        <v>0</v>
      </c>
      <c r="T4">
        <v>2.8</v>
      </c>
      <c r="U4">
        <v>14.6</v>
      </c>
      <c r="V4">
        <v>28.5</v>
      </c>
      <c r="W4">
        <v>42.5</v>
      </c>
      <c r="X4">
        <v>63.2</v>
      </c>
      <c r="Y4">
        <v>89.5</v>
      </c>
      <c r="Z4">
        <v>100</v>
      </c>
    </row>
    <row r="5" spans="1:30" x14ac:dyDescent="0.25">
      <c r="B5" t="s">
        <v>28</v>
      </c>
      <c r="C5">
        <v>0</v>
      </c>
      <c r="D5">
        <v>1.8</v>
      </c>
      <c r="E5">
        <v>7.5</v>
      </c>
      <c r="F5">
        <v>15.9</v>
      </c>
      <c r="G5">
        <v>27.4</v>
      </c>
      <c r="H5">
        <v>39.5</v>
      </c>
      <c r="I5">
        <v>65.2</v>
      </c>
      <c r="J5">
        <v>97.2</v>
      </c>
      <c r="K5">
        <v>100</v>
      </c>
      <c r="R5" t="s">
        <v>28</v>
      </c>
      <c r="S5">
        <v>0</v>
      </c>
      <c r="T5">
        <v>3.6</v>
      </c>
      <c r="U5">
        <v>18.5</v>
      </c>
      <c r="V5">
        <v>28.9</v>
      </c>
      <c r="W5">
        <v>44.1</v>
      </c>
      <c r="X5">
        <v>65.599999999999994</v>
      </c>
      <c r="Y5">
        <v>90.8</v>
      </c>
      <c r="Z5">
        <v>100</v>
      </c>
    </row>
    <row r="6" spans="1:30" x14ac:dyDescent="0.25">
      <c r="B6" t="s">
        <v>29</v>
      </c>
      <c r="C6">
        <v>0</v>
      </c>
      <c r="D6">
        <v>2.6</v>
      </c>
      <c r="E6">
        <v>7.2</v>
      </c>
      <c r="F6">
        <v>20.2</v>
      </c>
      <c r="G6">
        <v>32.799999999999997</v>
      </c>
      <c r="H6">
        <v>44.2</v>
      </c>
      <c r="I6">
        <v>72.400000000000006</v>
      </c>
      <c r="J6">
        <v>100</v>
      </c>
      <c r="K6">
        <v>100</v>
      </c>
      <c r="R6" t="s">
        <v>29</v>
      </c>
      <c r="S6">
        <v>0</v>
      </c>
      <c r="T6">
        <v>2.2000000000000002</v>
      </c>
      <c r="U6">
        <v>12.2</v>
      </c>
      <c r="V6">
        <v>23.5</v>
      </c>
      <c r="W6">
        <v>39.4</v>
      </c>
      <c r="X6">
        <v>62.4</v>
      </c>
      <c r="Y6">
        <v>90.6</v>
      </c>
      <c r="Z6">
        <v>100</v>
      </c>
    </row>
    <row r="7" spans="1:30" x14ac:dyDescent="0.25">
      <c r="B7" t="s">
        <v>30</v>
      </c>
      <c r="C7">
        <v>0</v>
      </c>
      <c r="D7">
        <v>2.2000000000000002</v>
      </c>
      <c r="E7">
        <v>9.4</v>
      </c>
      <c r="F7">
        <v>18.600000000000001</v>
      </c>
      <c r="G7">
        <v>30.1</v>
      </c>
      <c r="H7">
        <v>40.700000000000003</v>
      </c>
      <c r="I7">
        <v>69.8</v>
      </c>
      <c r="J7">
        <v>96.3</v>
      </c>
      <c r="K7">
        <v>100</v>
      </c>
      <c r="R7" t="s">
        <v>30</v>
      </c>
      <c r="S7">
        <v>0</v>
      </c>
      <c r="T7">
        <v>2.5</v>
      </c>
      <c r="U7">
        <v>15.6</v>
      </c>
      <c r="V7">
        <v>25.1</v>
      </c>
      <c r="W7">
        <v>40.5</v>
      </c>
      <c r="X7">
        <v>58.9</v>
      </c>
      <c r="Y7">
        <v>84.9</v>
      </c>
      <c r="Z7">
        <v>100</v>
      </c>
    </row>
    <row r="8" spans="1:30" x14ac:dyDescent="0.25">
      <c r="A8" t="s">
        <v>51</v>
      </c>
      <c r="C8" t="s">
        <v>32</v>
      </c>
      <c r="D8" t="s">
        <v>19</v>
      </c>
      <c r="E8" t="s">
        <v>62</v>
      </c>
      <c r="F8" t="s">
        <v>18</v>
      </c>
      <c r="G8" t="s">
        <v>63</v>
      </c>
      <c r="H8" t="s">
        <v>20</v>
      </c>
      <c r="I8" t="s">
        <v>21</v>
      </c>
      <c r="J8" t="s">
        <v>39</v>
      </c>
      <c r="K8" t="s">
        <v>22</v>
      </c>
      <c r="Q8" t="s">
        <v>51</v>
      </c>
      <c r="S8" t="s">
        <v>32</v>
      </c>
      <c r="T8" t="s">
        <v>40</v>
      </c>
      <c r="U8" t="s">
        <v>21</v>
      </c>
      <c r="V8" t="s">
        <v>39</v>
      </c>
      <c r="W8" t="s">
        <v>47</v>
      </c>
      <c r="X8" t="s">
        <v>22</v>
      </c>
      <c r="Y8" t="s">
        <v>66</v>
      </c>
      <c r="Z8" t="s">
        <v>23</v>
      </c>
    </row>
    <row r="9" spans="1:30" x14ac:dyDescent="0.25">
      <c r="B9" t="s">
        <v>27</v>
      </c>
      <c r="C9">
        <v>0</v>
      </c>
      <c r="D9">
        <v>1.6</v>
      </c>
      <c r="E9">
        <v>6.9</v>
      </c>
      <c r="F9">
        <v>15.6</v>
      </c>
      <c r="G9">
        <v>22.8</v>
      </c>
      <c r="H9">
        <v>30.6</v>
      </c>
      <c r="I9">
        <v>58.6</v>
      </c>
      <c r="J9">
        <v>92.5</v>
      </c>
      <c r="K9">
        <v>100</v>
      </c>
      <c r="R9" t="s">
        <v>27</v>
      </c>
      <c r="S9">
        <v>0</v>
      </c>
      <c r="T9">
        <v>3.6</v>
      </c>
      <c r="U9">
        <v>18.899999999999999</v>
      </c>
      <c r="V9">
        <v>35.799999999999997</v>
      </c>
      <c r="W9">
        <v>57.8</v>
      </c>
      <c r="X9">
        <v>75.400000000000006</v>
      </c>
      <c r="Y9">
        <v>96.2</v>
      </c>
      <c r="Z9">
        <v>100</v>
      </c>
    </row>
    <row r="10" spans="1:30" x14ac:dyDescent="0.25">
      <c r="B10" t="s">
        <v>28</v>
      </c>
      <c r="C10">
        <v>0</v>
      </c>
      <c r="D10">
        <v>2.1</v>
      </c>
      <c r="E10">
        <v>7.6</v>
      </c>
      <c r="F10">
        <v>16.5</v>
      </c>
      <c r="G10">
        <v>23.6</v>
      </c>
      <c r="H10">
        <v>34.200000000000003</v>
      </c>
      <c r="I10">
        <v>67.2</v>
      </c>
      <c r="J10">
        <v>98.6</v>
      </c>
      <c r="K10">
        <v>100</v>
      </c>
      <c r="R10" t="s">
        <v>28</v>
      </c>
      <c r="S10">
        <v>0</v>
      </c>
      <c r="T10">
        <v>4.2</v>
      </c>
      <c r="U10">
        <v>20.2</v>
      </c>
      <c r="V10">
        <v>37.200000000000003</v>
      </c>
      <c r="W10">
        <v>59.2</v>
      </c>
      <c r="X10">
        <v>82.9</v>
      </c>
      <c r="Y10">
        <v>100</v>
      </c>
      <c r="Z10">
        <v>100</v>
      </c>
    </row>
    <row r="11" spans="1:30" x14ac:dyDescent="0.25">
      <c r="B11" t="s">
        <v>29</v>
      </c>
      <c r="C11">
        <v>0</v>
      </c>
      <c r="D11">
        <v>2.2000000000000002</v>
      </c>
      <c r="E11">
        <v>8.1999999999999993</v>
      </c>
      <c r="F11">
        <v>18.2</v>
      </c>
      <c r="G11">
        <v>26.2</v>
      </c>
      <c r="H11">
        <v>35.799999999999997</v>
      </c>
      <c r="I11">
        <v>69.2</v>
      </c>
      <c r="J11">
        <v>94.8</v>
      </c>
      <c r="K11">
        <v>100</v>
      </c>
      <c r="R11" t="s">
        <v>29</v>
      </c>
      <c r="S11">
        <v>0</v>
      </c>
      <c r="T11">
        <v>2.9</v>
      </c>
      <c r="U11">
        <v>15.6</v>
      </c>
      <c r="V11">
        <v>35.9</v>
      </c>
      <c r="W11">
        <v>58.6</v>
      </c>
      <c r="X11">
        <v>80.2</v>
      </c>
      <c r="Y11">
        <v>98.1</v>
      </c>
      <c r="Z11">
        <v>100</v>
      </c>
    </row>
    <row r="12" spans="1:30" x14ac:dyDescent="0.25">
      <c r="B12" t="s">
        <v>30</v>
      </c>
      <c r="C12">
        <v>0</v>
      </c>
      <c r="D12">
        <v>1.4</v>
      </c>
      <c r="E12">
        <v>7.2</v>
      </c>
      <c r="F12">
        <v>17.899999999999999</v>
      </c>
      <c r="G12">
        <v>24.1</v>
      </c>
      <c r="H12">
        <v>33.700000000000003</v>
      </c>
      <c r="I12">
        <v>65.400000000000006</v>
      </c>
      <c r="J12">
        <v>93.7</v>
      </c>
      <c r="K12">
        <v>100</v>
      </c>
      <c r="R12" t="s">
        <v>30</v>
      </c>
      <c r="S12">
        <v>0</v>
      </c>
      <c r="T12">
        <v>3.1</v>
      </c>
      <c r="U12">
        <v>20.399999999999999</v>
      </c>
      <c r="V12">
        <v>33.4</v>
      </c>
      <c r="W12">
        <v>58.1</v>
      </c>
      <c r="X12">
        <v>75.8</v>
      </c>
      <c r="Y12">
        <v>92.6</v>
      </c>
      <c r="Z12">
        <v>100</v>
      </c>
    </row>
    <row r="13" spans="1:30" x14ac:dyDescent="0.25">
      <c r="A13" t="s">
        <v>52</v>
      </c>
      <c r="C13" t="s">
        <v>32</v>
      </c>
      <c r="D13" t="s">
        <v>19</v>
      </c>
      <c r="E13" t="s">
        <v>62</v>
      </c>
      <c r="F13" t="s">
        <v>18</v>
      </c>
      <c r="G13" t="s">
        <v>63</v>
      </c>
      <c r="H13" t="s">
        <v>20</v>
      </c>
      <c r="I13" t="s">
        <v>21</v>
      </c>
      <c r="J13" t="s">
        <v>39</v>
      </c>
      <c r="K13" t="s">
        <v>22</v>
      </c>
      <c r="Q13" t="s">
        <v>52</v>
      </c>
      <c r="S13" t="s">
        <v>32</v>
      </c>
      <c r="T13" t="s">
        <v>40</v>
      </c>
      <c r="U13" t="s">
        <v>21</v>
      </c>
      <c r="V13" t="s">
        <v>39</v>
      </c>
      <c r="W13" t="s">
        <v>47</v>
      </c>
      <c r="X13" t="s">
        <v>22</v>
      </c>
      <c r="Y13" t="s">
        <v>66</v>
      </c>
      <c r="Z13" t="s">
        <v>23</v>
      </c>
    </row>
    <row r="14" spans="1:30" x14ac:dyDescent="0.25">
      <c r="B14" t="s">
        <v>27</v>
      </c>
      <c r="C14">
        <v>0</v>
      </c>
      <c r="D14">
        <v>2.2999999999999998</v>
      </c>
      <c r="E14">
        <v>8.5</v>
      </c>
      <c r="F14">
        <v>17.5</v>
      </c>
      <c r="G14">
        <v>26.9</v>
      </c>
      <c r="H14">
        <v>37.5</v>
      </c>
      <c r="I14">
        <v>66.2</v>
      </c>
      <c r="J14">
        <v>100</v>
      </c>
      <c r="K14">
        <v>100</v>
      </c>
      <c r="R14" t="s">
        <v>27</v>
      </c>
      <c r="S14">
        <v>0</v>
      </c>
      <c r="T14">
        <v>2.4</v>
      </c>
      <c r="U14">
        <v>14.5</v>
      </c>
      <c r="V14">
        <v>29.4</v>
      </c>
      <c r="W14">
        <v>48.2</v>
      </c>
      <c r="X14">
        <v>72.400000000000006</v>
      </c>
      <c r="Y14">
        <v>100</v>
      </c>
      <c r="Z14">
        <v>100</v>
      </c>
    </row>
    <row r="15" spans="1:30" x14ac:dyDescent="0.25">
      <c r="B15" t="s">
        <v>28</v>
      </c>
      <c r="C15">
        <v>0</v>
      </c>
      <c r="D15">
        <v>1.8</v>
      </c>
      <c r="E15">
        <v>7.5</v>
      </c>
      <c r="F15">
        <v>19.3</v>
      </c>
      <c r="G15">
        <v>29.5</v>
      </c>
      <c r="H15">
        <v>41.8</v>
      </c>
      <c r="I15">
        <v>70.400000000000006</v>
      </c>
      <c r="J15">
        <v>100</v>
      </c>
      <c r="K15">
        <v>100</v>
      </c>
      <c r="R15" t="s">
        <v>28</v>
      </c>
      <c r="S15">
        <v>0</v>
      </c>
      <c r="T15">
        <v>3.5</v>
      </c>
      <c r="U15">
        <v>19.399999999999999</v>
      </c>
      <c r="V15">
        <v>35.700000000000003</v>
      </c>
      <c r="W15">
        <v>54.6</v>
      </c>
      <c r="X15">
        <v>75.2</v>
      </c>
      <c r="Y15">
        <v>98.2</v>
      </c>
      <c r="Z15">
        <v>100</v>
      </c>
    </row>
    <row r="16" spans="1:30" x14ac:dyDescent="0.25">
      <c r="B16" t="s">
        <v>29</v>
      </c>
      <c r="C16">
        <v>0</v>
      </c>
      <c r="D16">
        <v>1.6</v>
      </c>
      <c r="E16">
        <v>7.6</v>
      </c>
      <c r="F16">
        <v>16.5</v>
      </c>
      <c r="G16">
        <v>25.7</v>
      </c>
      <c r="H16">
        <v>36.6</v>
      </c>
      <c r="I16">
        <v>62.8</v>
      </c>
      <c r="J16">
        <v>96.8</v>
      </c>
      <c r="K16">
        <v>100</v>
      </c>
      <c r="R16" t="s">
        <v>29</v>
      </c>
      <c r="S16">
        <v>0</v>
      </c>
      <c r="T16">
        <v>2.6</v>
      </c>
      <c r="U16">
        <v>16.399999999999999</v>
      </c>
      <c r="V16">
        <v>32.799999999999997</v>
      </c>
      <c r="W16">
        <v>52.1</v>
      </c>
      <c r="X16">
        <v>70.099999999999994</v>
      </c>
      <c r="Y16">
        <v>95</v>
      </c>
      <c r="Z16">
        <v>100</v>
      </c>
    </row>
    <row r="17" spans="1:27" x14ac:dyDescent="0.25">
      <c r="B17" t="s">
        <v>30</v>
      </c>
      <c r="C17">
        <v>0</v>
      </c>
      <c r="D17">
        <v>1.5</v>
      </c>
      <c r="E17">
        <v>6.9</v>
      </c>
      <c r="F17">
        <v>18.100000000000001</v>
      </c>
      <c r="G17">
        <v>24.9</v>
      </c>
      <c r="H17">
        <v>39.200000000000003</v>
      </c>
      <c r="I17">
        <v>63.9</v>
      </c>
      <c r="J17">
        <v>94.8</v>
      </c>
      <c r="K17">
        <v>100</v>
      </c>
      <c r="R17" t="s">
        <v>30</v>
      </c>
      <c r="S17">
        <v>0</v>
      </c>
      <c r="T17">
        <v>2.7</v>
      </c>
      <c r="U17">
        <v>17.2</v>
      </c>
      <c r="V17">
        <v>33.200000000000003</v>
      </c>
      <c r="W17">
        <v>46.7</v>
      </c>
      <c r="X17">
        <v>68.400000000000006</v>
      </c>
      <c r="Y17">
        <v>94.8</v>
      </c>
      <c r="Z17">
        <v>100</v>
      </c>
    </row>
    <row r="18" spans="1:27" x14ac:dyDescent="0.25">
      <c r="A18" t="s">
        <v>53</v>
      </c>
      <c r="C18" t="s">
        <v>32</v>
      </c>
      <c r="D18" t="s">
        <v>19</v>
      </c>
      <c r="E18" t="s">
        <v>62</v>
      </c>
      <c r="F18" t="s">
        <v>18</v>
      </c>
      <c r="G18" t="s">
        <v>63</v>
      </c>
      <c r="H18" t="s">
        <v>20</v>
      </c>
      <c r="I18" t="s">
        <v>21</v>
      </c>
      <c r="J18" t="s">
        <v>39</v>
      </c>
      <c r="K18" t="s">
        <v>22</v>
      </c>
      <c r="Q18" t="s">
        <v>53</v>
      </c>
      <c r="S18" t="s">
        <v>32</v>
      </c>
      <c r="T18" t="s">
        <v>40</v>
      </c>
      <c r="U18" t="s">
        <v>21</v>
      </c>
      <c r="V18" t="s">
        <v>39</v>
      </c>
      <c r="W18" t="s">
        <v>47</v>
      </c>
      <c r="X18" t="s">
        <v>22</v>
      </c>
      <c r="Y18" t="s">
        <v>66</v>
      </c>
      <c r="Z18" t="s">
        <v>23</v>
      </c>
    </row>
    <row r="19" spans="1:27" x14ac:dyDescent="0.25">
      <c r="B19" t="s">
        <v>27</v>
      </c>
      <c r="C19">
        <v>0</v>
      </c>
      <c r="D19">
        <v>2.1</v>
      </c>
      <c r="E19">
        <v>9.6999999999999993</v>
      </c>
      <c r="F19">
        <v>25.7</v>
      </c>
      <c r="G19">
        <v>39.1</v>
      </c>
      <c r="H19">
        <v>52.5</v>
      </c>
      <c r="I19">
        <v>78.099999999999994</v>
      </c>
      <c r="J19">
        <v>100</v>
      </c>
      <c r="K19">
        <v>100</v>
      </c>
      <c r="R19" t="s">
        <v>27</v>
      </c>
      <c r="S19">
        <v>0</v>
      </c>
      <c r="T19">
        <v>3.8</v>
      </c>
      <c r="U19">
        <v>17.899999999999999</v>
      </c>
      <c r="V19">
        <v>32.6</v>
      </c>
      <c r="W19">
        <v>53.2</v>
      </c>
      <c r="X19">
        <v>74.099999999999994</v>
      </c>
      <c r="Y19">
        <v>95.2</v>
      </c>
      <c r="Z19">
        <v>100</v>
      </c>
    </row>
    <row r="20" spans="1:27" x14ac:dyDescent="0.25">
      <c r="B20" t="s">
        <v>28</v>
      </c>
      <c r="C20">
        <v>0</v>
      </c>
      <c r="D20">
        <v>1.5</v>
      </c>
      <c r="E20">
        <v>6.8</v>
      </c>
      <c r="F20">
        <v>19.399999999999999</v>
      </c>
      <c r="G20">
        <v>36.799999999999997</v>
      </c>
      <c r="H20">
        <v>47.6</v>
      </c>
      <c r="I20">
        <v>73.8</v>
      </c>
      <c r="J20">
        <v>100</v>
      </c>
      <c r="K20">
        <v>100</v>
      </c>
      <c r="R20" t="s">
        <v>28</v>
      </c>
      <c r="S20">
        <v>0</v>
      </c>
      <c r="T20">
        <v>3.1</v>
      </c>
      <c r="U20">
        <v>14.5</v>
      </c>
      <c r="V20">
        <v>28.9</v>
      </c>
      <c r="W20">
        <v>45.8</v>
      </c>
      <c r="X20">
        <v>70.8</v>
      </c>
      <c r="Y20">
        <v>97.6</v>
      </c>
      <c r="Z20">
        <v>100</v>
      </c>
    </row>
    <row r="21" spans="1:27" x14ac:dyDescent="0.25">
      <c r="B21" t="s">
        <v>29</v>
      </c>
      <c r="C21">
        <v>0</v>
      </c>
      <c r="D21">
        <v>1.5</v>
      </c>
      <c r="E21">
        <v>7.2</v>
      </c>
      <c r="F21">
        <v>18.2</v>
      </c>
      <c r="G21">
        <v>35.4</v>
      </c>
      <c r="H21">
        <v>49.2</v>
      </c>
      <c r="I21">
        <v>70.7</v>
      </c>
      <c r="J21">
        <v>98.2</v>
      </c>
      <c r="K21">
        <v>100</v>
      </c>
      <c r="R21" t="s">
        <v>29</v>
      </c>
      <c r="S21">
        <v>0</v>
      </c>
      <c r="T21">
        <v>2.6</v>
      </c>
      <c r="U21">
        <v>16.2</v>
      </c>
      <c r="V21">
        <v>31.4</v>
      </c>
      <c r="W21">
        <v>49.4</v>
      </c>
      <c r="X21">
        <v>71.2</v>
      </c>
      <c r="Y21">
        <v>93.4</v>
      </c>
      <c r="Z21">
        <v>100</v>
      </c>
    </row>
    <row r="22" spans="1:27" x14ac:dyDescent="0.25">
      <c r="B22" t="s">
        <v>30</v>
      </c>
      <c r="C22">
        <v>0</v>
      </c>
      <c r="D22">
        <v>1.9</v>
      </c>
      <c r="E22">
        <v>8.4</v>
      </c>
      <c r="F22">
        <v>20.6</v>
      </c>
      <c r="G22">
        <v>36.200000000000003</v>
      </c>
      <c r="H22">
        <v>46.9</v>
      </c>
      <c r="I22">
        <v>71.3</v>
      </c>
      <c r="J22">
        <v>100</v>
      </c>
      <c r="K22">
        <v>100</v>
      </c>
      <c r="R22" t="s">
        <v>30</v>
      </c>
      <c r="S22">
        <v>0</v>
      </c>
      <c r="T22">
        <v>2.4</v>
      </c>
      <c r="U22">
        <v>15.7</v>
      </c>
      <c r="V22">
        <v>29.7</v>
      </c>
      <c r="W22">
        <v>47.2</v>
      </c>
      <c r="X22">
        <v>68.3</v>
      </c>
      <c r="Y22">
        <v>98.1</v>
      </c>
      <c r="Z22">
        <v>100</v>
      </c>
    </row>
    <row r="23" spans="1:27" x14ac:dyDescent="0.25">
      <c r="A23" t="s">
        <v>54</v>
      </c>
      <c r="C23" t="s">
        <v>32</v>
      </c>
      <c r="D23" t="s">
        <v>19</v>
      </c>
      <c r="E23" t="s">
        <v>62</v>
      </c>
      <c r="F23" t="s">
        <v>18</v>
      </c>
      <c r="G23" t="s">
        <v>63</v>
      </c>
      <c r="H23" t="s">
        <v>20</v>
      </c>
      <c r="I23" t="s">
        <v>21</v>
      </c>
      <c r="J23" t="s">
        <v>39</v>
      </c>
      <c r="K23" t="s">
        <v>22</v>
      </c>
      <c r="Q23" t="s">
        <v>54</v>
      </c>
      <c r="S23" t="s">
        <v>32</v>
      </c>
      <c r="T23" t="s">
        <v>40</v>
      </c>
      <c r="U23" t="s">
        <v>21</v>
      </c>
      <c r="V23" t="s">
        <v>39</v>
      </c>
      <c r="W23" t="s">
        <v>47</v>
      </c>
      <c r="X23" t="s">
        <v>22</v>
      </c>
      <c r="Y23" t="s">
        <v>23</v>
      </c>
      <c r="Z23" t="s">
        <v>24</v>
      </c>
      <c r="AA23" t="s">
        <v>45</v>
      </c>
    </row>
    <row r="24" spans="1:27" x14ac:dyDescent="0.25">
      <c r="B24" t="s">
        <v>27</v>
      </c>
      <c r="C24">
        <v>0</v>
      </c>
      <c r="D24">
        <v>2.5</v>
      </c>
      <c r="E24">
        <v>11.8</v>
      </c>
      <c r="F24">
        <v>24.6</v>
      </c>
      <c r="G24">
        <v>37.5</v>
      </c>
      <c r="H24">
        <v>54.2</v>
      </c>
      <c r="I24">
        <v>75.400000000000006</v>
      </c>
      <c r="J24">
        <v>100</v>
      </c>
      <c r="K24">
        <v>100</v>
      </c>
      <c r="R24" t="s">
        <v>27</v>
      </c>
      <c r="S24">
        <v>0</v>
      </c>
      <c r="T24">
        <v>1.8</v>
      </c>
      <c r="U24">
        <v>6.4</v>
      </c>
      <c r="V24">
        <v>15.6</v>
      </c>
      <c r="W24">
        <v>25.4</v>
      </c>
      <c r="X24">
        <v>34.6</v>
      </c>
      <c r="Y24">
        <v>61.5</v>
      </c>
      <c r="Z24">
        <v>94.6</v>
      </c>
      <c r="AA24">
        <v>100</v>
      </c>
    </row>
    <row r="25" spans="1:27" x14ac:dyDescent="0.25">
      <c r="B25" t="s">
        <v>28</v>
      </c>
      <c r="C25">
        <v>0</v>
      </c>
      <c r="D25">
        <v>2.9</v>
      </c>
      <c r="E25">
        <v>8.1999999999999993</v>
      </c>
      <c r="F25">
        <v>22.8</v>
      </c>
      <c r="G25">
        <v>35.4</v>
      </c>
      <c r="H25">
        <v>56.7</v>
      </c>
      <c r="I25">
        <v>76.2</v>
      </c>
      <c r="J25">
        <v>100</v>
      </c>
      <c r="K25">
        <v>100</v>
      </c>
      <c r="R25" t="s">
        <v>28</v>
      </c>
      <c r="S25">
        <v>0</v>
      </c>
      <c r="T25">
        <v>2.4</v>
      </c>
      <c r="U25">
        <v>7.2</v>
      </c>
      <c r="V25">
        <v>18.2</v>
      </c>
      <c r="W25">
        <v>27.9</v>
      </c>
      <c r="X25">
        <v>38.5</v>
      </c>
      <c r="Y25">
        <v>68.2</v>
      </c>
      <c r="Z25">
        <v>100</v>
      </c>
      <c r="AA25">
        <v>100</v>
      </c>
    </row>
    <row r="26" spans="1:27" x14ac:dyDescent="0.25">
      <c r="B26" t="s">
        <v>29</v>
      </c>
      <c r="C26">
        <v>0</v>
      </c>
      <c r="D26">
        <v>1.6</v>
      </c>
      <c r="E26">
        <v>8.6999999999999993</v>
      </c>
      <c r="F26">
        <v>20.100000000000001</v>
      </c>
      <c r="G26">
        <v>35.200000000000003</v>
      </c>
      <c r="H26">
        <v>47.2</v>
      </c>
      <c r="I26">
        <v>72.900000000000006</v>
      </c>
      <c r="J26">
        <v>100</v>
      </c>
      <c r="K26">
        <v>100</v>
      </c>
      <c r="R26" t="s">
        <v>29</v>
      </c>
      <c r="S26">
        <v>0</v>
      </c>
      <c r="T26">
        <v>2.6</v>
      </c>
      <c r="U26">
        <v>6.2</v>
      </c>
      <c r="V26">
        <v>14.9</v>
      </c>
      <c r="W26">
        <v>23.4</v>
      </c>
      <c r="X26">
        <v>35.9</v>
      </c>
      <c r="Y26">
        <v>62.3</v>
      </c>
      <c r="Z26">
        <v>93.4</v>
      </c>
      <c r="AA26">
        <v>100</v>
      </c>
    </row>
    <row r="27" spans="1:27" x14ac:dyDescent="0.25">
      <c r="B27" t="s">
        <v>30</v>
      </c>
      <c r="C27">
        <v>0</v>
      </c>
      <c r="D27">
        <v>3.2</v>
      </c>
      <c r="E27">
        <v>10.4</v>
      </c>
      <c r="F27">
        <v>23.7</v>
      </c>
      <c r="G27">
        <v>36.799999999999997</v>
      </c>
      <c r="H27">
        <v>51.3</v>
      </c>
      <c r="I27">
        <v>75.3</v>
      </c>
      <c r="J27">
        <v>100</v>
      </c>
      <c r="K27">
        <v>100</v>
      </c>
      <c r="R27" t="s">
        <v>30</v>
      </c>
      <c r="S27">
        <v>0</v>
      </c>
      <c r="T27">
        <v>1.9</v>
      </c>
      <c r="U27">
        <v>8.1</v>
      </c>
      <c r="V27">
        <v>16.5</v>
      </c>
      <c r="W27">
        <v>25.8</v>
      </c>
      <c r="X27">
        <v>37.799999999999997</v>
      </c>
      <c r="Y27">
        <v>65.2</v>
      </c>
      <c r="Z27">
        <v>97.8</v>
      </c>
      <c r="AA27">
        <v>100</v>
      </c>
    </row>
    <row r="28" spans="1:27" x14ac:dyDescent="0.25">
      <c r="A28" t="s">
        <v>55</v>
      </c>
      <c r="C28" t="s">
        <v>32</v>
      </c>
      <c r="D28" t="s">
        <v>19</v>
      </c>
      <c r="E28" t="s">
        <v>62</v>
      </c>
      <c r="F28" t="s">
        <v>18</v>
      </c>
      <c r="G28" t="s">
        <v>63</v>
      </c>
      <c r="H28" t="s">
        <v>20</v>
      </c>
      <c r="I28" t="s">
        <v>21</v>
      </c>
      <c r="J28" t="s">
        <v>39</v>
      </c>
      <c r="K28" t="s">
        <v>22</v>
      </c>
      <c r="Q28" t="s">
        <v>55</v>
      </c>
      <c r="S28" t="s">
        <v>32</v>
      </c>
      <c r="T28" t="s">
        <v>40</v>
      </c>
      <c r="U28" t="s">
        <v>21</v>
      </c>
      <c r="V28" t="s">
        <v>39</v>
      </c>
      <c r="W28" t="s">
        <v>47</v>
      </c>
      <c r="X28" t="s">
        <v>22</v>
      </c>
      <c r="Y28" t="s">
        <v>23</v>
      </c>
      <c r="Z28" t="s">
        <v>24</v>
      </c>
      <c r="AA28" t="s">
        <v>45</v>
      </c>
    </row>
    <row r="29" spans="1:27" x14ac:dyDescent="0.25">
      <c r="B29" t="s">
        <v>27</v>
      </c>
      <c r="C29">
        <v>0</v>
      </c>
      <c r="D29">
        <v>1.8</v>
      </c>
      <c r="E29">
        <v>8.6</v>
      </c>
      <c r="F29">
        <v>19.2</v>
      </c>
      <c r="G29">
        <v>31.4</v>
      </c>
      <c r="H29">
        <v>42.5</v>
      </c>
      <c r="I29">
        <v>70.5</v>
      </c>
      <c r="J29">
        <v>97.4</v>
      </c>
      <c r="K29">
        <v>100</v>
      </c>
      <c r="R29" t="s">
        <v>27</v>
      </c>
      <c r="S29">
        <v>0</v>
      </c>
      <c r="T29">
        <v>2.4</v>
      </c>
      <c r="U29">
        <v>6.8</v>
      </c>
      <c r="V29">
        <v>16.8</v>
      </c>
      <c r="W29">
        <v>23.6</v>
      </c>
      <c r="X29">
        <v>32.4</v>
      </c>
      <c r="Y29">
        <v>59.8</v>
      </c>
      <c r="Z29">
        <v>90.4</v>
      </c>
      <c r="AA29">
        <v>100</v>
      </c>
    </row>
    <row r="30" spans="1:27" x14ac:dyDescent="0.25">
      <c r="B30" t="s">
        <v>28</v>
      </c>
      <c r="C30">
        <v>0</v>
      </c>
      <c r="D30">
        <v>2.4</v>
      </c>
      <c r="E30">
        <v>7.6</v>
      </c>
      <c r="F30">
        <v>17.399999999999999</v>
      </c>
      <c r="G30">
        <v>34.9</v>
      </c>
      <c r="H30">
        <v>45.8</v>
      </c>
      <c r="I30">
        <v>75.8</v>
      </c>
      <c r="J30">
        <v>100</v>
      </c>
      <c r="K30">
        <v>100</v>
      </c>
      <c r="R30" t="s">
        <v>28</v>
      </c>
      <c r="S30">
        <v>0</v>
      </c>
      <c r="T30">
        <v>2.6</v>
      </c>
      <c r="U30">
        <v>6.4</v>
      </c>
      <c r="V30">
        <v>14.2</v>
      </c>
      <c r="W30">
        <v>27.1</v>
      </c>
      <c r="X30">
        <v>35.6</v>
      </c>
      <c r="Y30">
        <v>64.2</v>
      </c>
      <c r="Z30">
        <v>96.2</v>
      </c>
      <c r="AA30">
        <v>100</v>
      </c>
    </row>
    <row r="31" spans="1:27" x14ac:dyDescent="0.25">
      <c r="B31" t="s">
        <v>29</v>
      </c>
      <c r="C31">
        <v>0</v>
      </c>
      <c r="D31">
        <v>2.8</v>
      </c>
      <c r="E31">
        <v>8.1999999999999993</v>
      </c>
      <c r="F31">
        <v>17.600000000000001</v>
      </c>
      <c r="G31">
        <v>29.7</v>
      </c>
      <c r="H31">
        <v>41.4</v>
      </c>
      <c r="I31">
        <v>74.5</v>
      </c>
      <c r="J31">
        <v>99</v>
      </c>
      <c r="K31">
        <v>100</v>
      </c>
      <c r="R31" t="s">
        <v>29</v>
      </c>
      <c r="S31">
        <v>0</v>
      </c>
      <c r="T31">
        <v>2.2000000000000002</v>
      </c>
      <c r="U31">
        <v>7.2</v>
      </c>
      <c r="V31">
        <v>14.9</v>
      </c>
      <c r="W31">
        <v>21.4</v>
      </c>
      <c r="X31">
        <v>33.9</v>
      </c>
      <c r="Y31">
        <v>63.5</v>
      </c>
      <c r="Z31">
        <v>89.1</v>
      </c>
      <c r="AA31">
        <v>100</v>
      </c>
    </row>
    <row r="32" spans="1:27" x14ac:dyDescent="0.25">
      <c r="B32" t="s">
        <v>30</v>
      </c>
      <c r="C32">
        <v>0</v>
      </c>
      <c r="D32">
        <v>1.9</v>
      </c>
      <c r="E32">
        <v>9.3000000000000007</v>
      </c>
      <c r="F32">
        <v>18.7</v>
      </c>
      <c r="G32">
        <v>35.5</v>
      </c>
      <c r="H32">
        <v>48.9</v>
      </c>
      <c r="I32">
        <v>76.900000000000006</v>
      </c>
      <c r="J32">
        <v>100</v>
      </c>
      <c r="K32">
        <v>100</v>
      </c>
      <c r="R32" t="s">
        <v>30</v>
      </c>
      <c r="S32">
        <v>0</v>
      </c>
      <c r="T32">
        <v>2.8</v>
      </c>
      <c r="U32">
        <v>6.3</v>
      </c>
      <c r="V32">
        <v>15.8</v>
      </c>
      <c r="W32">
        <v>23.6</v>
      </c>
      <c r="X32">
        <v>37.1</v>
      </c>
      <c r="Y32">
        <v>65.099999999999994</v>
      </c>
      <c r="Z32">
        <v>94.7</v>
      </c>
      <c r="AA32">
        <v>100</v>
      </c>
    </row>
    <row r="33" spans="1:27" x14ac:dyDescent="0.25">
      <c r="A33" t="s">
        <v>56</v>
      </c>
      <c r="C33" t="s">
        <v>32</v>
      </c>
      <c r="D33" t="s">
        <v>19</v>
      </c>
      <c r="E33" t="s">
        <v>62</v>
      </c>
      <c r="F33" t="s">
        <v>18</v>
      </c>
      <c r="G33" t="s">
        <v>63</v>
      </c>
      <c r="H33" t="s">
        <v>20</v>
      </c>
      <c r="I33" t="s">
        <v>21</v>
      </c>
      <c r="J33" t="s">
        <v>39</v>
      </c>
      <c r="K33" t="s">
        <v>22</v>
      </c>
      <c r="Q33" t="s">
        <v>56</v>
      </c>
      <c r="S33" t="s">
        <v>32</v>
      </c>
      <c r="T33" t="s">
        <v>18</v>
      </c>
      <c r="U33" t="s">
        <v>20</v>
      </c>
      <c r="V33" t="s">
        <v>67</v>
      </c>
      <c r="W33" t="s">
        <v>21</v>
      </c>
      <c r="X33" t="s">
        <v>39</v>
      </c>
      <c r="Y33" t="s">
        <v>47</v>
      </c>
      <c r="Z33" t="s">
        <v>22</v>
      </c>
      <c r="AA33" t="s">
        <v>23</v>
      </c>
    </row>
    <row r="34" spans="1:27" x14ac:dyDescent="0.25">
      <c r="B34" t="s">
        <v>27</v>
      </c>
      <c r="C34">
        <v>0</v>
      </c>
      <c r="D34">
        <v>2.4</v>
      </c>
      <c r="E34">
        <v>9.6</v>
      </c>
      <c r="F34">
        <v>24.5</v>
      </c>
      <c r="G34">
        <v>35.1</v>
      </c>
      <c r="H34">
        <v>46.9</v>
      </c>
      <c r="I34">
        <v>71.400000000000006</v>
      </c>
      <c r="J34">
        <v>94.2</v>
      </c>
      <c r="K34">
        <v>100</v>
      </c>
      <c r="R34" t="s">
        <v>27</v>
      </c>
      <c r="S34">
        <v>0</v>
      </c>
      <c r="T34">
        <v>4.8</v>
      </c>
      <c r="U34">
        <v>17.8</v>
      </c>
      <c r="V34">
        <v>32.1</v>
      </c>
      <c r="W34">
        <v>41.8</v>
      </c>
      <c r="X34">
        <v>58.6</v>
      </c>
      <c r="Y34">
        <v>81.900000000000006</v>
      </c>
      <c r="Z34">
        <v>100</v>
      </c>
      <c r="AA34">
        <v>100</v>
      </c>
    </row>
    <row r="35" spans="1:27" x14ac:dyDescent="0.25">
      <c r="B35" t="s">
        <v>28</v>
      </c>
      <c r="C35">
        <v>0</v>
      </c>
      <c r="D35">
        <v>2.4</v>
      </c>
      <c r="E35">
        <v>7.6</v>
      </c>
      <c r="F35">
        <v>22.8</v>
      </c>
      <c r="G35">
        <v>37.4</v>
      </c>
      <c r="H35">
        <v>50.7</v>
      </c>
      <c r="I35">
        <v>76.5</v>
      </c>
      <c r="J35">
        <v>100</v>
      </c>
      <c r="K35">
        <v>100</v>
      </c>
      <c r="R35" t="s">
        <v>28</v>
      </c>
      <c r="S35">
        <v>0</v>
      </c>
      <c r="T35">
        <v>2.6</v>
      </c>
      <c r="U35">
        <v>13.5</v>
      </c>
      <c r="V35">
        <v>22.4</v>
      </c>
      <c r="W35">
        <v>35.6</v>
      </c>
      <c r="X35">
        <v>55.2</v>
      </c>
      <c r="Y35">
        <v>76.8</v>
      </c>
      <c r="Z35">
        <v>96.2</v>
      </c>
      <c r="AA35">
        <v>100</v>
      </c>
    </row>
    <row r="36" spans="1:27" x14ac:dyDescent="0.25">
      <c r="B36" t="s">
        <v>29</v>
      </c>
      <c r="C36">
        <v>0</v>
      </c>
      <c r="D36">
        <v>1.8</v>
      </c>
      <c r="E36">
        <v>6.8</v>
      </c>
      <c r="F36">
        <v>18.5</v>
      </c>
      <c r="G36">
        <v>31.9</v>
      </c>
      <c r="H36">
        <v>48.2</v>
      </c>
      <c r="I36">
        <v>72.2</v>
      </c>
      <c r="J36">
        <v>91.9</v>
      </c>
      <c r="K36">
        <v>100</v>
      </c>
      <c r="R36" t="s">
        <v>29</v>
      </c>
      <c r="S36">
        <v>0</v>
      </c>
      <c r="T36">
        <v>3.5</v>
      </c>
      <c r="U36">
        <v>16.5</v>
      </c>
      <c r="V36">
        <v>25.8</v>
      </c>
      <c r="W36">
        <v>39.299999999999997</v>
      </c>
      <c r="X36">
        <v>56.4</v>
      </c>
      <c r="Y36">
        <v>80.2</v>
      </c>
      <c r="Z36">
        <v>99.4</v>
      </c>
      <c r="AA36">
        <v>100</v>
      </c>
    </row>
    <row r="37" spans="1:27" x14ac:dyDescent="0.25">
      <c r="B37" t="s">
        <v>30</v>
      </c>
      <c r="C37">
        <v>0</v>
      </c>
      <c r="D37">
        <v>2.5</v>
      </c>
      <c r="E37">
        <v>9.3000000000000007</v>
      </c>
      <c r="F37">
        <v>25.7</v>
      </c>
      <c r="G37">
        <v>39.200000000000003</v>
      </c>
      <c r="H37">
        <v>54.5</v>
      </c>
      <c r="I37">
        <v>75.8</v>
      </c>
      <c r="J37">
        <v>97.2</v>
      </c>
      <c r="K37">
        <v>100</v>
      </c>
      <c r="R37" t="s">
        <v>30</v>
      </c>
      <c r="S37">
        <v>0</v>
      </c>
      <c r="T37">
        <v>2.9</v>
      </c>
      <c r="U37">
        <v>17.100000000000001</v>
      </c>
      <c r="V37">
        <v>28.2</v>
      </c>
      <c r="W37">
        <v>40.5</v>
      </c>
      <c r="X37">
        <v>58.1</v>
      </c>
      <c r="Y37">
        <v>80.8</v>
      </c>
      <c r="Z37">
        <v>100</v>
      </c>
      <c r="AA37">
        <v>100</v>
      </c>
    </row>
    <row r="38" spans="1:27" x14ac:dyDescent="0.25">
      <c r="A38" t="s">
        <v>57</v>
      </c>
      <c r="C38" t="s">
        <v>32</v>
      </c>
      <c r="D38" t="s">
        <v>19</v>
      </c>
      <c r="E38" t="s">
        <v>62</v>
      </c>
      <c r="F38" t="s">
        <v>18</v>
      </c>
      <c r="G38" t="s">
        <v>63</v>
      </c>
      <c r="H38" t="s">
        <v>20</v>
      </c>
      <c r="I38" t="s">
        <v>21</v>
      </c>
      <c r="J38" t="s">
        <v>39</v>
      </c>
      <c r="K38" t="s">
        <v>22</v>
      </c>
      <c r="Q38" t="s">
        <v>57</v>
      </c>
      <c r="S38" t="s">
        <v>32</v>
      </c>
      <c r="T38" t="s">
        <v>18</v>
      </c>
      <c r="U38" t="s">
        <v>20</v>
      </c>
      <c r="V38" t="s">
        <v>67</v>
      </c>
      <c r="W38" t="s">
        <v>21</v>
      </c>
      <c r="X38" t="s">
        <v>39</v>
      </c>
      <c r="Y38" t="s">
        <v>47</v>
      </c>
      <c r="Z38" t="s">
        <v>22</v>
      </c>
      <c r="AA38" t="s">
        <v>23</v>
      </c>
    </row>
    <row r="39" spans="1:27" x14ac:dyDescent="0.25">
      <c r="B39" t="s">
        <v>27</v>
      </c>
      <c r="C39">
        <v>0</v>
      </c>
      <c r="D39">
        <v>0.8</v>
      </c>
      <c r="E39">
        <v>6.9</v>
      </c>
      <c r="F39">
        <v>18.600000000000001</v>
      </c>
      <c r="G39">
        <v>28.9</v>
      </c>
      <c r="H39">
        <v>39.4</v>
      </c>
      <c r="I39">
        <v>67.5</v>
      </c>
      <c r="J39">
        <v>94.8</v>
      </c>
      <c r="K39">
        <v>100</v>
      </c>
      <c r="R39" t="s">
        <v>27</v>
      </c>
      <c r="S39">
        <v>0</v>
      </c>
      <c r="T39">
        <v>2.6</v>
      </c>
      <c r="U39">
        <v>16.8</v>
      </c>
      <c r="V39">
        <v>32.4</v>
      </c>
      <c r="W39">
        <v>46.5</v>
      </c>
      <c r="X39">
        <v>68.3</v>
      </c>
      <c r="Y39">
        <v>91.5</v>
      </c>
      <c r="Z39">
        <v>100</v>
      </c>
      <c r="AA39">
        <v>100</v>
      </c>
    </row>
    <row r="40" spans="1:27" x14ac:dyDescent="0.25">
      <c r="B40" t="s">
        <v>28</v>
      </c>
      <c r="C40">
        <v>0</v>
      </c>
      <c r="D40">
        <v>1.6</v>
      </c>
      <c r="E40">
        <v>8.1999999999999993</v>
      </c>
      <c r="F40">
        <v>21.2</v>
      </c>
      <c r="G40">
        <v>31.5</v>
      </c>
      <c r="H40">
        <v>42.6</v>
      </c>
      <c r="I40">
        <v>70.5</v>
      </c>
      <c r="J40">
        <v>96</v>
      </c>
      <c r="K40">
        <v>100</v>
      </c>
      <c r="R40" t="s">
        <v>28</v>
      </c>
      <c r="S40">
        <v>0</v>
      </c>
      <c r="T40">
        <v>2.8</v>
      </c>
      <c r="U40">
        <v>15.3</v>
      </c>
      <c r="V40">
        <v>34.200000000000003</v>
      </c>
      <c r="W40">
        <v>49.1</v>
      </c>
      <c r="X40">
        <v>72.5</v>
      </c>
      <c r="Y40">
        <v>93.8</v>
      </c>
      <c r="Z40">
        <v>100</v>
      </c>
      <c r="AA40">
        <v>100</v>
      </c>
    </row>
    <row r="41" spans="1:27" x14ac:dyDescent="0.25">
      <c r="B41" t="s">
        <v>29</v>
      </c>
      <c r="C41">
        <v>0</v>
      </c>
      <c r="D41">
        <v>0.6</v>
      </c>
      <c r="E41">
        <v>7.5</v>
      </c>
      <c r="F41">
        <v>20.6</v>
      </c>
      <c r="G41">
        <v>32.4</v>
      </c>
      <c r="H41">
        <v>41.8</v>
      </c>
      <c r="I41">
        <v>69.2</v>
      </c>
      <c r="J41">
        <v>90.4</v>
      </c>
      <c r="K41">
        <v>100</v>
      </c>
      <c r="R41" t="s">
        <v>29</v>
      </c>
      <c r="S41">
        <v>0</v>
      </c>
      <c r="T41">
        <v>3.4</v>
      </c>
      <c r="U41">
        <v>17.2</v>
      </c>
      <c r="V41">
        <v>34.799999999999997</v>
      </c>
      <c r="W41">
        <v>48.2</v>
      </c>
      <c r="X41">
        <v>72.599999999999994</v>
      </c>
      <c r="Y41">
        <v>89.2</v>
      </c>
      <c r="Z41">
        <v>100</v>
      </c>
      <c r="AA41">
        <v>100</v>
      </c>
    </row>
    <row r="42" spans="1:27" x14ac:dyDescent="0.25">
      <c r="B42" t="s">
        <v>30</v>
      </c>
      <c r="C42">
        <v>0</v>
      </c>
      <c r="D42">
        <v>1.8</v>
      </c>
      <c r="E42">
        <v>8.6</v>
      </c>
      <c r="F42">
        <v>23.7</v>
      </c>
      <c r="G42">
        <v>32.799999999999997</v>
      </c>
      <c r="H42">
        <v>43.7</v>
      </c>
      <c r="I42">
        <v>70.8</v>
      </c>
      <c r="J42">
        <v>97.6</v>
      </c>
      <c r="K42">
        <v>100</v>
      </c>
      <c r="R42" t="s">
        <v>30</v>
      </c>
      <c r="S42">
        <v>0</v>
      </c>
      <c r="T42">
        <v>3.6</v>
      </c>
      <c r="U42">
        <v>18.5</v>
      </c>
      <c r="V42">
        <v>38.1</v>
      </c>
      <c r="W42">
        <v>50.3</v>
      </c>
      <c r="X42">
        <v>73.8</v>
      </c>
      <c r="Y42">
        <v>94.2</v>
      </c>
      <c r="Z42">
        <v>100</v>
      </c>
      <c r="AA42">
        <v>100</v>
      </c>
    </row>
    <row r="43" spans="1:27" x14ac:dyDescent="0.25">
      <c r="A43" t="s">
        <v>58</v>
      </c>
      <c r="C43" t="s">
        <v>32</v>
      </c>
      <c r="D43" t="s">
        <v>19</v>
      </c>
      <c r="E43" t="s">
        <v>62</v>
      </c>
      <c r="F43" t="s">
        <v>18</v>
      </c>
      <c r="G43" t="s">
        <v>63</v>
      </c>
      <c r="H43" t="s">
        <v>20</v>
      </c>
      <c r="I43" t="s">
        <v>21</v>
      </c>
      <c r="J43" t="s">
        <v>39</v>
      </c>
      <c r="K43" t="s">
        <v>22</v>
      </c>
      <c r="Q43" t="s">
        <v>58</v>
      </c>
      <c r="S43" t="s">
        <v>32</v>
      </c>
      <c r="T43" t="s">
        <v>18</v>
      </c>
      <c r="U43" t="s">
        <v>20</v>
      </c>
      <c r="V43" t="s">
        <v>67</v>
      </c>
      <c r="W43" t="s">
        <v>21</v>
      </c>
      <c r="X43" t="s">
        <v>39</v>
      </c>
      <c r="Y43" t="s">
        <v>47</v>
      </c>
      <c r="Z43" t="s">
        <v>22</v>
      </c>
      <c r="AA43" t="s">
        <v>23</v>
      </c>
    </row>
    <row r="44" spans="1:27" x14ac:dyDescent="0.25">
      <c r="B44" t="s">
        <v>27</v>
      </c>
      <c r="C44">
        <v>0</v>
      </c>
      <c r="D44">
        <v>0.5</v>
      </c>
      <c r="E44">
        <v>7.6</v>
      </c>
      <c r="F44">
        <v>19.5</v>
      </c>
      <c r="G44">
        <v>29.8</v>
      </c>
      <c r="H44">
        <v>43.5</v>
      </c>
      <c r="I44">
        <v>69.599999999999994</v>
      </c>
      <c r="J44">
        <v>91.5</v>
      </c>
      <c r="K44">
        <v>100</v>
      </c>
      <c r="R44" t="s">
        <v>27</v>
      </c>
      <c r="S44">
        <v>0</v>
      </c>
      <c r="T44">
        <v>2.8</v>
      </c>
      <c r="U44">
        <v>16.8</v>
      </c>
      <c r="V44">
        <v>28.6</v>
      </c>
      <c r="W44">
        <v>40.4</v>
      </c>
      <c r="X44">
        <v>55.8</v>
      </c>
      <c r="Y44">
        <v>74.2</v>
      </c>
      <c r="Z44">
        <v>96.2</v>
      </c>
      <c r="AA44">
        <v>100</v>
      </c>
    </row>
    <row r="45" spans="1:27" x14ac:dyDescent="0.25">
      <c r="B45" t="s">
        <v>28</v>
      </c>
      <c r="C45">
        <v>0</v>
      </c>
      <c r="D45">
        <v>0.9</v>
      </c>
      <c r="E45">
        <v>8.1999999999999993</v>
      </c>
      <c r="F45">
        <v>17.600000000000001</v>
      </c>
      <c r="G45">
        <v>32.6</v>
      </c>
      <c r="H45">
        <v>47.8</v>
      </c>
      <c r="I45">
        <v>71.2</v>
      </c>
      <c r="J45">
        <v>100</v>
      </c>
      <c r="K45">
        <v>100</v>
      </c>
      <c r="R45" t="s">
        <v>28</v>
      </c>
      <c r="S45">
        <v>0</v>
      </c>
      <c r="T45">
        <v>2.2000000000000002</v>
      </c>
      <c r="U45">
        <v>15.2</v>
      </c>
      <c r="V45">
        <v>25.9</v>
      </c>
      <c r="W45">
        <v>40.299999999999997</v>
      </c>
      <c r="X45">
        <v>52.4</v>
      </c>
      <c r="Y45">
        <v>80.599999999999994</v>
      </c>
      <c r="Z45">
        <v>99.7</v>
      </c>
      <c r="AA45">
        <v>100</v>
      </c>
    </row>
    <row r="46" spans="1:27" x14ac:dyDescent="0.25">
      <c r="B46" t="s">
        <v>29</v>
      </c>
      <c r="C46">
        <v>0</v>
      </c>
      <c r="D46">
        <v>1.6</v>
      </c>
      <c r="E46">
        <v>8.6</v>
      </c>
      <c r="F46">
        <v>20.100000000000001</v>
      </c>
      <c r="G46">
        <v>34.799999999999997</v>
      </c>
      <c r="H46">
        <v>45.6</v>
      </c>
      <c r="I46">
        <v>66.900000000000006</v>
      </c>
      <c r="J46">
        <v>92.5</v>
      </c>
      <c r="K46">
        <v>100</v>
      </c>
      <c r="R46" t="s">
        <v>29</v>
      </c>
      <c r="S46">
        <v>0</v>
      </c>
      <c r="T46">
        <v>3.6</v>
      </c>
      <c r="U46">
        <v>18.5</v>
      </c>
      <c r="V46">
        <v>31.5</v>
      </c>
      <c r="W46">
        <v>44.1</v>
      </c>
      <c r="X46">
        <v>58.6</v>
      </c>
      <c r="Y46">
        <v>82.1</v>
      </c>
      <c r="Z46">
        <v>100</v>
      </c>
      <c r="AA46">
        <v>100</v>
      </c>
    </row>
    <row r="47" spans="1:27" x14ac:dyDescent="0.25">
      <c r="B47" t="s">
        <v>30</v>
      </c>
      <c r="C47">
        <v>0</v>
      </c>
      <c r="D47">
        <v>1.8</v>
      </c>
      <c r="E47">
        <v>7.9</v>
      </c>
      <c r="F47">
        <v>18.399999999999999</v>
      </c>
      <c r="G47">
        <v>35.700000000000003</v>
      </c>
      <c r="H47">
        <v>45.1</v>
      </c>
      <c r="I47">
        <v>68.2</v>
      </c>
      <c r="J47">
        <v>90.8</v>
      </c>
      <c r="K47">
        <v>100</v>
      </c>
      <c r="R47" t="s">
        <v>30</v>
      </c>
      <c r="S47">
        <v>0</v>
      </c>
      <c r="T47">
        <v>3.1</v>
      </c>
      <c r="U47">
        <v>18.8</v>
      </c>
      <c r="V47">
        <v>30.7</v>
      </c>
      <c r="W47">
        <v>42.6</v>
      </c>
      <c r="X47">
        <v>56.2</v>
      </c>
      <c r="Y47">
        <v>77.400000000000006</v>
      </c>
      <c r="Z47">
        <v>95</v>
      </c>
      <c r="AA47">
        <v>100</v>
      </c>
    </row>
    <row r="48" spans="1:27" x14ac:dyDescent="0.25">
      <c r="A48" t="s">
        <v>59</v>
      </c>
      <c r="C48" t="s">
        <v>32</v>
      </c>
      <c r="D48" t="s">
        <v>19</v>
      </c>
      <c r="E48" t="s">
        <v>62</v>
      </c>
      <c r="F48" t="s">
        <v>18</v>
      </c>
      <c r="G48" t="s">
        <v>63</v>
      </c>
      <c r="H48" t="s">
        <v>20</v>
      </c>
      <c r="I48" t="s">
        <v>21</v>
      </c>
      <c r="J48" t="s">
        <v>39</v>
      </c>
      <c r="K48" t="s">
        <v>22</v>
      </c>
      <c r="Q48" t="s">
        <v>59</v>
      </c>
      <c r="S48" t="s">
        <v>32</v>
      </c>
      <c r="T48" t="s">
        <v>18</v>
      </c>
      <c r="U48" t="s">
        <v>20</v>
      </c>
      <c r="V48" t="s">
        <v>67</v>
      </c>
      <c r="W48" t="s">
        <v>21</v>
      </c>
      <c r="X48" t="s">
        <v>39</v>
      </c>
      <c r="Y48" t="s">
        <v>47</v>
      </c>
      <c r="Z48" t="s">
        <v>22</v>
      </c>
      <c r="AA48" t="s">
        <v>23</v>
      </c>
    </row>
    <row r="49" spans="1:27" x14ac:dyDescent="0.25">
      <c r="B49" t="s">
        <v>27</v>
      </c>
      <c r="C49">
        <v>0</v>
      </c>
      <c r="D49">
        <v>4.4000000000000004</v>
      </c>
      <c r="E49">
        <v>16.600000000000001</v>
      </c>
      <c r="F49">
        <v>28.6</v>
      </c>
      <c r="G49">
        <v>41.2</v>
      </c>
      <c r="H49">
        <v>62.5</v>
      </c>
      <c r="I49">
        <v>92.5</v>
      </c>
      <c r="J49">
        <v>100</v>
      </c>
      <c r="K49">
        <v>100</v>
      </c>
      <c r="R49" t="s">
        <v>27</v>
      </c>
      <c r="S49">
        <v>0</v>
      </c>
      <c r="T49">
        <v>3.2</v>
      </c>
      <c r="U49">
        <v>17.5</v>
      </c>
      <c r="V49">
        <v>31.6</v>
      </c>
      <c r="W49">
        <v>47.2</v>
      </c>
      <c r="X49">
        <v>70.099999999999994</v>
      </c>
      <c r="Y49">
        <v>92.5</v>
      </c>
      <c r="Z49">
        <v>100</v>
      </c>
      <c r="AA49">
        <v>100</v>
      </c>
    </row>
    <row r="50" spans="1:27" x14ac:dyDescent="0.25">
      <c r="B50" t="s">
        <v>28</v>
      </c>
      <c r="C50">
        <v>0</v>
      </c>
      <c r="D50">
        <v>3.5</v>
      </c>
      <c r="E50">
        <v>18.2</v>
      </c>
      <c r="F50">
        <v>26.9</v>
      </c>
      <c r="G50">
        <v>39.6</v>
      </c>
      <c r="H50">
        <v>58.1</v>
      </c>
      <c r="I50">
        <v>96.2</v>
      </c>
      <c r="J50">
        <v>100</v>
      </c>
      <c r="K50">
        <v>100</v>
      </c>
      <c r="R50" t="s">
        <v>28</v>
      </c>
      <c r="S50">
        <v>0</v>
      </c>
      <c r="T50">
        <v>2.9</v>
      </c>
      <c r="U50">
        <v>20.8</v>
      </c>
      <c r="V50">
        <v>35.700000000000003</v>
      </c>
      <c r="W50">
        <v>54.8</v>
      </c>
      <c r="X50">
        <v>75.2</v>
      </c>
      <c r="Y50">
        <v>92.6</v>
      </c>
      <c r="Z50">
        <v>100</v>
      </c>
      <c r="AA50">
        <v>100</v>
      </c>
    </row>
    <row r="51" spans="1:27" x14ac:dyDescent="0.25">
      <c r="B51" t="s">
        <v>29</v>
      </c>
      <c r="C51">
        <v>0</v>
      </c>
      <c r="D51">
        <v>5.3</v>
      </c>
      <c r="E51">
        <v>19.100000000000001</v>
      </c>
      <c r="F51">
        <v>30.2</v>
      </c>
      <c r="G51">
        <v>40.5</v>
      </c>
      <c r="H51">
        <v>64.599999999999994</v>
      </c>
      <c r="I51">
        <v>89.8</v>
      </c>
      <c r="J51">
        <v>100</v>
      </c>
      <c r="K51">
        <v>100</v>
      </c>
      <c r="R51" t="s">
        <v>29</v>
      </c>
      <c r="S51">
        <v>0</v>
      </c>
      <c r="T51">
        <v>3.4</v>
      </c>
      <c r="U51">
        <v>19.2</v>
      </c>
      <c r="V51">
        <v>35.200000000000003</v>
      </c>
      <c r="W51">
        <v>51.3</v>
      </c>
      <c r="X51">
        <v>71.5</v>
      </c>
      <c r="Y51">
        <v>89.4</v>
      </c>
      <c r="Z51">
        <v>100</v>
      </c>
      <c r="AA51">
        <v>100</v>
      </c>
    </row>
    <row r="52" spans="1:27" x14ac:dyDescent="0.25">
      <c r="B52" t="s">
        <v>30</v>
      </c>
      <c r="C52">
        <v>0</v>
      </c>
      <c r="D52">
        <v>4.5999999999999996</v>
      </c>
      <c r="E52">
        <v>17.899999999999999</v>
      </c>
      <c r="F52">
        <v>29.8</v>
      </c>
      <c r="G52">
        <v>41.7</v>
      </c>
      <c r="H52">
        <v>66.8</v>
      </c>
      <c r="I52">
        <v>94.7</v>
      </c>
      <c r="J52">
        <v>100</v>
      </c>
      <c r="K52">
        <v>100</v>
      </c>
      <c r="R52" t="s">
        <v>30</v>
      </c>
      <c r="S52">
        <v>0</v>
      </c>
      <c r="T52">
        <v>3</v>
      </c>
      <c r="U52">
        <v>17.899999999999999</v>
      </c>
      <c r="V52">
        <v>33.4</v>
      </c>
      <c r="W52">
        <v>49.6</v>
      </c>
      <c r="X52">
        <v>68.900000000000006</v>
      </c>
      <c r="Y52">
        <v>85.8</v>
      </c>
      <c r="Z52">
        <v>100</v>
      </c>
      <c r="AA52">
        <v>100</v>
      </c>
    </row>
    <row r="53" spans="1:27" x14ac:dyDescent="0.25">
      <c r="A53" t="s">
        <v>60</v>
      </c>
      <c r="C53" t="s">
        <v>32</v>
      </c>
      <c r="D53" t="s">
        <v>19</v>
      </c>
      <c r="E53" t="s">
        <v>62</v>
      </c>
      <c r="F53" t="s">
        <v>18</v>
      </c>
      <c r="G53" t="s">
        <v>63</v>
      </c>
      <c r="H53" t="s">
        <v>20</v>
      </c>
      <c r="I53" t="s">
        <v>21</v>
      </c>
      <c r="J53" t="s">
        <v>39</v>
      </c>
      <c r="K53" t="s">
        <v>22</v>
      </c>
      <c r="Q53" t="s">
        <v>60</v>
      </c>
      <c r="S53" t="s">
        <v>32</v>
      </c>
      <c r="T53" t="s">
        <v>40</v>
      </c>
      <c r="U53" t="s">
        <v>21</v>
      </c>
      <c r="V53" t="s">
        <v>39</v>
      </c>
      <c r="W53" t="s">
        <v>47</v>
      </c>
      <c r="X53" t="s">
        <v>22</v>
      </c>
      <c r="Y53" t="s">
        <v>23</v>
      </c>
      <c r="Z53" t="s">
        <v>24</v>
      </c>
      <c r="AA53" t="s">
        <v>45</v>
      </c>
    </row>
    <row r="54" spans="1:27" x14ac:dyDescent="0.25">
      <c r="B54" t="s">
        <v>27</v>
      </c>
      <c r="C54">
        <v>0</v>
      </c>
      <c r="D54">
        <v>1.4</v>
      </c>
      <c r="E54">
        <v>10.199999999999999</v>
      </c>
      <c r="F54">
        <v>21.6</v>
      </c>
      <c r="G54">
        <v>38.1</v>
      </c>
      <c r="H54">
        <v>56.2</v>
      </c>
      <c r="I54">
        <v>79.8</v>
      </c>
      <c r="J54">
        <v>100</v>
      </c>
      <c r="K54">
        <v>100</v>
      </c>
      <c r="R54" t="s">
        <v>27</v>
      </c>
      <c r="S54">
        <v>0</v>
      </c>
      <c r="T54">
        <v>1.8</v>
      </c>
      <c r="U54">
        <v>6.8</v>
      </c>
      <c r="V54">
        <v>16.2</v>
      </c>
      <c r="W54">
        <v>29.4</v>
      </c>
      <c r="X54">
        <v>43.5</v>
      </c>
      <c r="Y54">
        <v>68.2</v>
      </c>
      <c r="Z54">
        <v>93.5</v>
      </c>
      <c r="AA54">
        <v>100</v>
      </c>
    </row>
    <row r="55" spans="1:27" x14ac:dyDescent="0.25">
      <c r="B55" t="s">
        <v>28</v>
      </c>
      <c r="C55">
        <v>0</v>
      </c>
      <c r="D55">
        <v>2.1</v>
      </c>
      <c r="E55">
        <v>9.8000000000000007</v>
      </c>
      <c r="F55">
        <v>19.8</v>
      </c>
      <c r="G55">
        <v>35.9</v>
      </c>
      <c r="H55">
        <v>51.8</v>
      </c>
      <c r="I55">
        <v>72.599999999999994</v>
      </c>
      <c r="J55">
        <v>98.6</v>
      </c>
      <c r="K55">
        <v>100</v>
      </c>
      <c r="R55" t="s">
        <v>28</v>
      </c>
      <c r="S55">
        <v>0</v>
      </c>
      <c r="T55">
        <v>2.2000000000000002</v>
      </c>
      <c r="U55">
        <v>7.8</v>
      </c>
      <c r="V55">
        <v>18.399999999999999</v>
      </c>
      <c r="W55">
        <v>33.6</v>
      </c>
      <c r="X55">
        <v>45.8</v>
      </c>
      <c r="Y55">
        <v>70.5</v>
      </c>
      <c r="Z55">
        <v>95.6</v>
      </c>
      <c r="AA55">
        <v>100</v>
      </c>
    </row>
    <row r="56" spans="1:27" x14ac:dyDescent="0.25">
      <c r="B56" t="s">
        <v>29</v>
      </c>
      <c r="C56">
        <v>0</v>
      </c>
      <c r="D56">
        <v>2</v>
      </c>
      <c r="E56">
        <v>9.1999999999999993</v>
      </c>
      <c r="F56">
        <v>22.4</v>
      </c>
      <c r="G56">
        <v>34.200000000000003</v>
      </c>
      <c r="H56">
        <v>47.2</v>
      </c>
      <c r="I56">
        <v>70.2</v>
      </c>
      <c r="J56">
        <v>95.2</v>
      </c>
      <c r="K56">
        <v>100</v>
      </c>
      <c r="R56" t="s">
        <v>29</v>
      </c>
      <c r="S56">
        <v>0</v>
      </c>
      <c r="T56">
        <v>1.6</v>
      </c>
      <c r="U56">
        <v>8.5</v>
      </c>
      <c r="V56">
        <v>14.5</v>
      </c>
      <c r="W56">
        <v>26.4</v>
      </c>
      <c r="X56">
        <v>42.2</v>
      </c>
      <c r="Y56">
        <v>65.400000000000006</v>
      </c>
      <c r="Z56">
        <v>92.6</v>
      </c>
      <c r="AA56">
        <v>100</v>
      </c>
    </row>
    <row r="57" spans="1:27" x14ac:dyDescent="0.25">
      <c r="B57" t="s">
        <v>30</v>
      </c>
      <c r="C57">
        <v>0</v>
      </c>
      <c r="D57">
        <v>1.8</v>
      </c>
      <c r="E57">
        <v>8.6</v>
      </c>
      <c r="F57">
        <v>20.2</v>
      </c>
      <c r="G57">
        <v>35.6</v>
      </c>
      <c r="H57">
        <v>53.4</v>
      </c>
      <c r="I57">
        <v>75.599999999999994</v>
      </c>
      <c r="J57">
        <v>100</v>
      </c>
      <c r="K57">
        <v>100</v>
      </c>
      <c r="R57" t="s">
        <v>30</v>
      </c>
      <c r="S57">
        <v>0</v>
      </c>
      <c r="T57">
        <v>2.2999999999999998</v>
      </c>
      <c r="U57">
        <v>7.5</v>
      </c>
      <c r="V57">
        <v>19.8</v>
      </c>
      <c r="W57">
        <v>35.799999999999997</v>
      </c>
      <c r="X57">
        <v>49.8</v>
      </c>
      <c r="Y57">
        <v>71.8</v>
      </c>
      <c r="Z57">
        <v>94.9</v>
      </c>
      <c r="AA57">
        <v>100</v>
      </c>
    </row>
    <row r="58" spans="1:27" x14ac:dyDescent="0.25">
      <c r="A58" t="s">
        <v>61</v>
      </c>
      <c r="C58" t="s">
        <v>32</v>
      </c>
      <c r="D58" t="s">
        <v>19</v>
      </c>
      <c r="E58" t="s">
        <v>62</v>
      </c>
      <c r="F58" t="s">
        <v>18</v>
      </c>
      <c r="G58" t="s">
        <v>63</v>
      </c>
      <c r="H58" t="s">
        <v>20</v>
      </c>
      <c r="I58" t="s">
        <v>21</v>
      </c>
      <c r="J58" t="s">
        <v>39</v>
      </c>
      <c r="K58" t="s">
        <v>22</v>
      </c>
      <c r="Q58" t="s">
        <v>61</v>
      </c>
      <c r="S58" t="s">
        <v>32</v>
      </c>
      <c r="T58" t="s">
        <v>40</v>
      </c>
      <c r="U58" t="s">
        <v>21</v>
      </c>
      <c r="V58" t="s">
        <v>39</v>
      </c>
      <c r="W58" t="s">
        <v>47</v>
      </c>
      <c r="X58" t="s">
        <v>22</v>
      </c>
      <c r="Y58" t="s">
        <v>23</v>
      </c>
      <c r="Z58" t="s">
        <v>24</v>
      </c>
      <c r="AA58" t="s">
        <v>45</v>
      </c>
    </row>
    <row r="59" spans="1:27" x14ac:dyDescent="0.25">
      <c r="B59" t="s">
        <v>27</v>
      </c>
      <c r="C59">
        <v>0</v>
      </c>
      <c r="D59">
        <v>0.8</v>
      </c>
      <c r="E59">
        <v>8.6</v>
      </c>
      <c r="F59">
        <v>18.5</v>
      </c>
      <c r="G59">
        <v>29.5</v>
      </c>
      <c r="H59">
        <v>42.6</v>
      </c>
      <c r="I59">
        <v>72.599999999999994</v>
      </c>
      <c r="J59">
        <v>94.6</v>
      </c>
      <c r="K59">
        <v>100</v>
      </c>
      <c r="R59" t="s">
        <v>27</v>
      </c>
      <c r="S59">
        <v>0</v>
      </c>
      <c r="T59">
        <v>0.8</v>
      </c>
      <c r="U59">
        <v>6.9</v>
      </c>
      <c r="V59">
        <v>14.8</v>
      </c>
      <c r="W59">
        <v>25.4</v>
      </c>
      <c r="X59">
        <v>38.4</v>
      </c>
      <c r="Y59">
        <v>65.400000000000006</v>
      </c>
      <c r="Z59">
        <v>88.4</v>
      </c>
      <c r="AA59">
        <v>100</v>
      </c>
    </row>
    <row r="60" spans="1:27" x14ac:dyDescent="0.25">
      <c r="B60" t="s">
        <v>28</v>
      </c>
      <c r="C60">
        <v>0</v>
      </c>
      <c r="D60">
        <v>1.6</v>
      </c>
      <c r="E60">
        <v>9.1999999999999993</v>
      </c>
      <c r="F60">
        <v>19.2</v>
      </c>
      <c r="G60">
        <v>27.1</v>
      </c>
      <c r="H60">
        <v>38.5</v>
      </c>
      <c r="I60">
        <v>70.400000000000006</v>
      </c>
      <c r="J60">
        <v>96.4</v>
      </c>
      <c r="K60">
        <v>100</v>
      </c>
      <c r="R60" t="s">
        <v>28</v>
      </c>
      <c r="S60">
        <v>0</v>
      </c>
      <c r="T60">
        <v>1.6</v>
      </c>
      <c r="U60">
        <v>7.2</v>
      </c>
      <c r="V60">
        <v>19.5</v>
      </c>
      <c r="W60">
        <v>29.6</v>
      </c>
      <c r="X60">
        <v>41.6</v>
      </c>
      <c r="Y60">
        <v>70.8</v>
      </c>
      <c r="Z60">
        <v>94.8</v>
      </c>
      <c r="AA60">
        <v>100</v>
      </c>
    </row>
    <row r="61" spans="1:27" x14ac:dyDescent="0.25">
      <c r="B61" t="s">
        <v>29</v>
      </c>
      <c r="C61">
        <v>0</v>
      </c>
      <c r="D61">
        <v>2.4</v>
      </c>
      <c r="E61">
        <v>10.1</v>
      </c>
      <c r="F61">
        <v>20.9</v>
      </c>
      <c r="G61">
        <v>32.4</v>
      </c>
      <c r="H61">
        <v>45.8</v>
      </c>
      <c r="I61">
        <v>73.8</v>
      </c>
      <c r="J61">
        <v>95.1</v>
      </c>
      <c r="K61">
        <v>100</v>
      </c>
      <c r="R61" t="s">
        <v>29</v>
      </c>
      <c r="S61">
        <v>0</v>
      </c>
      <c r="T61">
        <v>1.2</v>
      </c>
      <c r="U61">
        <v>8.5</v>
      </c>
      <c r="V61">
        <v>18.399999999999999</v>
      </c>
      <c r="W61">
        <v>28.5</v>
      </c>
      <c r="X61">
        <v>40.5</v>
      </c>
      <c r="Y61">
        <v>65.900000000000006</v>
      </c>
      <c r="Z61">
        <v>90.6</v>
      </c>
      <c r="AA61">
        <v>100</v>
      </c>
    </row>
    <row r="62" spans="1:27" x14ac:dyDescent="0.25">
      <c r="B62" t="s">
        <v>30</v>
      </c>
      <c r="C62">
        <v>0</v>
      </c>
      <c r="D62">
        <v>2.9</v>
      </c>
      <c r="E62">
        <v>9.6999999999999993</v>
      </c>
      <c r="F62">
        <v>17.8</v>
      </c>
      <c r="G62">
        <v>35</v>
      </c>
      <c r="H62">
        <v>46.2</v>
      </c>
      <c r="I62">
        <v>75.099999999999994</v>
      </c>
      <c r="J62">
        <v>100</v>
      </c>
      <c r="K62">
        <v>100</v>
      </c>
      <c r="R62" t="s">
        <v>30</v>
      </c>
      <c r="S62">
        <v>0</v>
      </c>
      <c r="T62">
        <v>0.6</v>
      </c>
      <c r="U62">
        <v>6.1</v>
      </c>
      <c r="V62">
        <v>15.9</v>
      </c>
      <c r="W62">
        <v>26.2</v>
      </c>
      <c r="X62">
        <v>35.700000000000003</v>
      </c>
      <c r="Y62">
        <v>62.9</v>
      </c>
      <c r="Z62">
        <v>85.2</v>
      </c>
      <c r="AA62">
        <v>100</v>
      </c>
    </row>
  </sheetData>
  <mergeCells count="4">
    <mergeCell ref="Q1:AD1"/>
    <mergeCell ref="S2:AD2"/>
    <mergeCell ref="A1:N1"/>
    <mergeCell ref="C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zoomScale="70" zoomScaleNormal="70" workbookViewId="0">
      <selection activeCell="J48" sqref="J48"/>
    </sheetView>
  </sheetViews>
  <sheetFormatPr defaultRowHeight="15" x14ac:dyDescent="0.25"/>
  <cols>
    <col min="1" max="1" width="30.5703125" bestFit="1" customWidth="1"/>
    <col min="2" max="2" width="7.140625" bestFit="1" customWidth="1"/>
    <col min="3" max="5" width="5.85546875" bestFit="1" customWidth="1"/>
    <col min="6" max="6" width="4.7109375" bestFit="1" customWidth="1"/>
    <col min="7" max="9" width="10.7109375" bestFit="1" customWidth="1"/>
    <col min="10" max="10" width="23.85546875" bestFit="1" customWidth="1"/>
    <col min="14" max="14" width="30.5703125" bestFit="1" customWidth="1"/>
    <col min="15" max="15" width="7.140625" bestFit="1" customWidth="1"/>
    <col min="16" max="18" width="8.42578125" bestFit="1" customWidth="1"/>
    <col min="19" max="19" width="6.140625" bestFit="1" customWidth="1"/>
    <col min="20" max="22" width="11.85546875" bestFit="1" customWidth="1"/>
    <col min="23" max="23" width="25" bestFit="1" customWidth="1"/>
  </cols>
  <sheetData>
    <row r="1" spans="1:23" x14ac:dyDescent="0.25">
      <c r="A1" s="9" t="s">
        <v>77</v>
      </c>
      <c r="B1" s="9"/>
      <c r="C1" s="9"/>
      <c r="D1" s="9"/>
      <c r="E1" s="9"/>
      <c r="F1" s="9"/>
      <c r="G1" s="9"/>
      <c r="H1" s="9"/>
      <c r="I1" s="9"/>
      <c r="J1" s="9"/>
      <c r="K1" s="7"/>
      <c r="L1" s="7"/>
      <c r="M1" s="7"/>
      <c r="N1" s="9" t="s">
        <v>78</v>
      </c>
      <c r="O1" s="9"/>
      <c r="P1" s="9"/>
      <c r="Q1" s="9"/>
      <c r="R1" s="9"/>
      <c r="S1" s="9"/>
      <c r="T1" s="9"/>
      <c r="U1" s="9"/>
      <c r="V1" s="9"/>
      <c r="W1" s="9"/>
    </row>
    <row r="2" spans="1:23" ht="15" customHeight="1" x14ac:dyDescent="0.25">
      <c r="A2" s="4" t="s">
        <v>68</v>
      </c>
      <c r="B2" s="4" t="s">
        <v>1</v>
      </c>
      <c r="C2" s="4" t="s">
        <v>69</v>
      </c>
      <c r="D2" s="4" t="s">
        <v>70</v>
      </c>
      <c r="E2" s="4" t="s">
        <v>71</v>
      </c>
      <c r="F2" s="4" t="s">
        <v>72</v>
      </c>
      <c r="G2" s="4" t="s">
        <v>73</v>
      </c>
      <c r="H2" s="4" t="s">
        <v>74</v>
      </c>
      <c r="I2" s="4" t="s">
        <v>75</v>
      </c>
      <c r="J2" s="4" t="s">
        <v>76</v>
      </c>
      <c r="K2" s="3"/>
      <c r="L2" s="3"/>
      <c r="M2" s="3"/>
      <c r="N2" s="4" t="s">
        <v>68</v>
      </c>
      <c r="O2" s="4" t="s">
        <v>1</v>
      </c>
      <c r="P2" s="4" t="s">
        <v>69</v>
      </c>
      <c r="Q2" s="4" t="s">
        <v>70</v>
      </c>
      <c r="R2" s="4" t="s">
        <v>71</v>
      </c>
      <c r="S2" s="4" t="s">
        <v>72</v>
      </c>
      <c r="T2" s="4" t="s">
        <v>73</v>
      </c>
      <c r="U2" s="4" t="s">
        <v>74</v>
      </c>
      <c r="V2" s="4" t="s">
        <v>75</v>
      </c>
      <c r="W2" s="4" t="s">
        <v>76</v>
      </c>
    </row>
    <row r="3" spans="1:23" ht="15" customHeight="1" x14ac:dyDescent="0.25">
      <c r="A3" s="10" t="s">
        <v>8</v>
      </c>
      <c r="B3" s="11">
        <v>4.2361111111111106E-2</v>
      </c>
      <c r="C3" s="12">
        <v>1.64</v>
      </c>
      <c r="D3" s="12">
        <v>1.64</v>
      </c>
      <c r="E3" s="12">
        <v>2.88</v>
      </c>
      <c r="F3" s="5">
        <v>0.96</v>
      </c>
      <c r="G3" s="5">
        <f>C3/E3</f>
        <v>0.56944444444444442</v>
      </c>
      <c r="H3" s="5">
        <f>D3/F3</f>
        <v>1.7083333333333333</v>
      </c>
      <c r="I3" s="5">
        <f>G3*H3</f>
        <v>0.97280092592592582</v>
      </c>
      <c r="J3" s="6">
        <f>G3+H3+I3</f>
        <v>3.2505787037037033</v>
      </c>
      <c r="K3" s="3"/>
      <c r="L3" s="3"/>
      <c r="M3" s="3"/>
      <c r="N3" s="10" t="s">
        <v>8</v>
      </c>
      <c r="O3" s="11">
        <v>4.2361111111111106E-2</v>
      </c>
      <c r="P3" s="15">
        <v>49.38</v>
      </c>
      <c r="Q3" s="15">
        <v>49.38</v>
      </c>
      <c r="R3" s="15">
        <v>566.35</v>
      </c>
      <c r="S3" s="5">
        <v>92.46</v>
      </c>
      <c r="T3" s="5">
        <f>P3/R3</f>
        <v>8.7189900238368506E-2</v>
      </c>
      <c r="U3" s="5">
        <f>Q3/S3</f>
        <v>0.5340687865022713</v>
      </c>
      <c r="V3" s="5">
        <f>T3*U3</f>
        <v>4.6565404215559561E-2</v>
      </c>
      <c r="W3" s="6">
        <f>T3+U3+V3</f>
        <v>0.66782409095619932</v>
      </c>
    </row>
    <row r="4" spans="1:23" ht="15" customHeight="1" x14ac:dyDescent="0.25">
      <c r="A4" s="10" t="s">
        <v>9</v>
      </c>
      <c r="B4" s="11">
        <v>4.2361111111111106E-2</v>
      </c>
      <c r="C4" s="12">
        <v>2.79</v>
      </c>
      <c r="D4" s="12">
        <v>2.79</v>
      </c>
      <c r="E4" s="12">
        <v>3.8</v>
      </c>
      <c r="F4" s="5">
        <v>0.96</v>
      </c>
      <c r="G4" s="5">
        <f t="shared" ref="G4:H34" si="0">C4/E4</f>
        <v>0.73421052631578954</v>
      </c>
      <c r="H4" s="5">
        <f t="shared" si="0"/>
        <v>2.90625</v>
      </c>
      <c r="I4" s="5">
        <f t="shared" ref="I4:I34" si="1">G4*H4</f>
        <v>2.1337993421052635</v>
      </c>
      <c r="J4" s="6">
        <f t="shared" ref="J4:J34" si="2">G4+H4+I4</f>
        <v>5.7742598684210531</v>
      </c>
      <c r="K4" s="3"/>
      <c r="L4" s="3"/>
      <c r="M4" s="3"/>
      <c r="N4" s="10" t="s">
        <v>9</v>
      </c>
      <c r="O4" s="11">
        <v>4.2361111111111106E-2</v>
      </c>
      <c r="P4" s="15">
        <v>20.27</v>
      </c>
      <c r="Q4" s="15">
        <v>20.27</v>
      </c>
      <c r="R4" s="15">
        <v>385.19</v>
      </c>
      <c r="S4" s="5">
        <v>92.46</v>
      </c>
      <c r="T4" s="5">
        <f t="shared" ref="T4:U34" si="3">P4/R4</f>
        <v>5.2623380669280094E-2</v>
      </c>
      <c r="U4" s="5">
        <f t="shared" si="3"/>
        <v>0.2192299372701709</v>
      </c>
      <c r="V4" s="5">
        <f t="shared" ref="V4:V34" si="4">T4*U4</f>
        <v>1.1536620443070598E-2</v>
      </c>
      <c r="W4" s="6">
        <f t="shared" ref="W4:W34" si="5">T4+U4+V4</f>
        <v>0.28338993838252158</v>
      </c>
    </row>
    <row r="5" spans="1:23" ht="15" customHeight="1" x14ac:dyDescent="0.25">
      <c r="A5" s="10" t="s">
        <v>10</v>
      </c>
      <c r="B5" s="11">
        <v>4.2361111111111106E-2</v>
      </c>
      <c r="C5" s="12">
        <v>2.04</v>
      </c>
      <c r="D5" s="12">
        <v>2.04</v>
      </c>
      <c r="E5" s="12">
        <v>2.74</v>
      </c>
      <c r="F5" s="5">
        <v>0.96</v>
      </c>
      <c r="G5" s="5">
        <f t="shared" si="0"/>
        <v>0.74452554744525545</v>
      </c>
      <c r="H5" s="5">
        <f t="shared" si="0"/>
        <v>2.125</v>
      </c>
      <c r="I5" s="5">
        <f t="shared" si="1"/>
        <v>1.5821167883211678</v>
      </c>
      <c r="J5" s="6">
        <f t="shared" si="2"/>
        <v>4.4516423357664232</v>
      </c>
      <c r="K5" s="3"/>
      <c r="L5" s="3"/>
      <c r="M5" s="3"/>
      <c r="N5" s="10" t="s">
        <v>10</v>
      </c>
      <c r="O5" s="11">
        <v>4.2361111111111106E-2</v>
      </c>
      <c r="P5" s="15">
        <v>26.37</v>
      </c>
      <c r="Q5" s="15">
        <v>26.37</v>
      </c>
      <c r="R5" s="15">
        <v>877.72</v>
      </c>
      <c r="S5" s="5">
        <v>92.46</v>
      </c>
      <c r="T5" s="5">
        <f t="shared" si="3"/>
        <v>3.0043749715171125E-2</v>
      </c>
      <c r="U5" s="5">
        <f t="shared" si="3"/>
        <v>0.28520441271901364</v>
      </c>
      <c r="V5" s="5">
        <f t="shared" si="4"/>
        <v>8.5686099933924148E-3</v>
      </c>
      <c r="W5" s="6">
        <f t="shared" si="5"/>
        <v>0.32381677242757717</v>
      </c>
    </row>
    <row r="6" spans="1:23" ht="15" customHeight="1" x14ac:dyDescent="0.25">
      <c r="A6" s="10" t="s">
        <v>11</v>
      </c>
      <c r="B6" s="11">
        <v>4.2361111111111106E-2</v>
      </c>
      <c r="C6" s="12">
        <v>3.11</v>
      </c>
      <c r="D6" s="12">
        <v>3.11</v>
      </c>
      <c r="E6" s="12">
        <v>1.1200000000000001</v>
      </c>
      <c r="F6" s="5">
        <v>0.96</v>
      </c>
      <c r="G6" s="5">
        <f t="shared" si="0"/>
        <v>2.776785714285714</v>
      </c>
      <c r="H6" s="5">
        <f t="shared" si="0"/>
        <v>3.2395833333333335</v>
      </c>
      <c r="I6" s="5">
        <f t="shared" si="1"/>
        <v>8.9956287202380949</v>
      </c>
      <c r="J6" s="6">
        <f t="shared" si="2"/>
        <v>15.011997767857142</v>
      </c>
      <c r="K6" s="3"/>
      <c r="L6" s="3"/>
      <c r="M6" s="3"/>
      <c r="N6" s="10" t="s">
        <v>11</v>
      </c>
      <c r="O6" s="11">
        <v>4.2361111111111106E-2</v>
      </c>
      <c r="P6" s="15">
        <v>45.09</v>
      </c>
      <c r="Q6" s="15">
        <v>45.09</v>
      </c>
      <c r="R6" s="15">
        <v>448.54</v>
      </c>
      <c r="S6" s="5">
        <v>92.46</v>
      </c>
      <c r="T6" s="5">
        <f t="shared" si="3"/>
        <v>0.10052615151380033</v>
      </c>
      <c r="U6" s="5">
        <f t="shared" si="3"/>
        <v>0.48767034393251141</v>
      </c>
      <c r="V6" s="5">
        <f t="shared" si="4"/>
        <v>4.902362288294676E-2</v>
      </c>
      <c r="W6" s="6">
        <f t="shared" si="5"/>
        <v>0.63722011832925851</v>
      </c>
    </row>
    <row r="7" spans="1:23" ht="15" customHeight="1" x14ac:dyDescent="0.25">
      <c r="A7" s="10" t="s">
        <v>12</v>
      </c>
      <c r="B7" s="11">
        <v>4.2361111111111106E-2</v>
      </c>
      <c r="C7" s="12">
        <v>1.7</v>
      </c>
      <c r="D7" s="12">
        <v>1.7</v>
      </c>
      <c r="E7" s="12">
        <v>2.88</v>
      </c>
      <c r="F7" s="5">
        <v>1.35</v>
      </c>
      <c r="G7" s="5">
        <f t="shared" si="0"/>
        <v>0.59027777777777779</v>
      </c>
      <c r="H7" s="5">
        <f t="shared" si="0"/>
        <v>1.2592592592592591</v>
      </c>
      <c r="I7" s="5">
        <f t="shared" si="1"/>
        <v>0.74331275720164602</v>
      </c>
      <c r="J7" s="6">
        <f t="shared" si="2"/>
        <v>2.592849794238683</v>
      </c>
      <c r="K7" s="3"/>
      <c r="L7" s="3"/>
      <c r="M7" s="3"/>
      <c r="N7" s="10" t="s">
        <v>12</v>
      </c>
      <c r="O7" s="11">
        <v>4.2361111111111106E-2</v>
      </c>
      <c r="P7" s="15">
        <v>14.93</v>
      </c>
      <c r="Q7" s="15">
        <v>14.93</v>
      </c>
      <c r="R7" s="15">
        <v>566.35</v>
      </c>
      <c r="S7" s="5">
        <v>139.6</v>
      </c>
      <c r="T7" s="5">
        <f t="shared" si="3"/>
        <v>2.636179041228922E-2</v>
      </c>
      <c r="U7" s="5">
        <f t="shared" si="3"/>
        <v>0.10694842406876791</v>
      </c>
      <c r="V7" s="5">
        <f t="shared" si="4"/>
        <v>2.8193519402254876E-3</v>
      </c>
      <c r="W7" s="6">
        <f t="shared" si="5"/>
        <v>0.1361295664212826</v>
      </c>
    </row>
    <row r="8" spans="1:23" ht="15" customHeight="1" x14ac:dyDescent="0.25">
      <c r="A8" s="10" t="s">
        <v>13</v>
      </c>
      <c r="B8" s="11">
        <v>4.2361111111111106E-2</v>
      </c>
      <c r="C8" s="12">
        <v>2.79</v>
      </c>
      <c r="D8" s="12">
        <v>2.79</v>
      </c>
      <c r="E8" s="12">
        <v>3.8</v>
      </c>
      <c r="F8" s="5">
        <v>1.35</v>
      </c>
      <c r="G8" s="5">
        <f t="shared" si="0"/>
        <v>0.73421052631578954</v>
      </c>
      <c r="H8" s="5">
        <f t="shared" si="0"/>
        <v>2.0666666666666664</v>
      </c>
      <c r="I8" s="5">
        <f t="shared" si="1"/>
        <v>1.5173684210526315</v>
      </c>
      <c r="J8" s="6">
        <f t="shared" si="2"/>
        <v>4.3182456140350878</v>
      </c>
      <c r="K8" s="3"/>
      <c r="L8" s="3"/>
      <c r="M8" s="3"/>
      <c r="N8" s="10" t="s">
        <v>13</v>
      </c>
      <c r="O8" s="11">
        <v>4.2361111111111106E-2</v>
      </c>
      <c r="P8" s="15">
        <v>72.7</v>
      </c>
      <c r="Q8" s="15">
        <v>72.7</v>
      </c>
      <c r="R8" s="15">
        <v>385.19</v>
      </c>
      <c r="S8" s="5">
        <v>139.6</v>
      </c>
      <c r="T8" s="5">
        <f t="shared" si="3"/>
        <v>0.18873802539006726</v>
      </c>
      <c r="U8" s="5">
        <f t="shared" si="3"/>
        <v>0.52077363896848139</v>
      </c>
      <c r="V8" s="5">
        <f t="shared" si="4"/>
        <v>9.8289788294110961E-2</v>
      </c>
      <c r="W8" s="6">
        <f t="shared" si="5"/>
        <v>0.80780145265265957</v>
      </c>
    </row>
    <row r="9" spans="1:23" ht="15" customHeight="1" x14ac:dyDescent="0.25">
      <c r="A9" s="13" t="s">
        <v>14</v>
      </c>
      <c r="B9" s="14">
        <v>4.2361111111111106E-2</v>
      </c>
      <c r="C9" s="12">
        <v>1.55</v>
      </c>
      <c r="D9" s="12">
        <v>1.55</v>
      </c>
      <c r="E9" s="12">
        <v>2.74</v>
      </c>
      <c r="F9" s="5">
        <v>1.35</v>
      </c>
      <c r="G9" s="5">
        <f t="shared" si="0"/>
        <v>0.56569343065693423</v>
      </c>
      <c r="H9" s="5">
        <f t="shared" si="0"/>
        <v>1.1481481481481481</v>
      </c>
      <c r="I9" s="5">
        <f t="shared" si="1"/>
        <v>0.64949986482833189</v>
      </c>
      <c r="J9" s="6">
        <f t="shared" si="2"/>
        <v>2.3633414436334146</v>
      </c>
      <c r="K9" s="3"/>
      <c r="L9" s="3"/>
      <c r="M9" s="3"/>
      <c r="N9" s="13" t="s">
        <v>14</v>
      </c>
      <c r="O9" s="14">
        <v>4.2361111111111106E-2</v>
      </c>
      <c r="P9" s="15">
        <v>28.41</v>
      </c>
      <c r="Q9" s="15">
        <v>28.41</v>
      </c>
      <c r="R9" s="15">
        <v>877.72</v>
      </c>
      <c r="S9" s="5">
        <v>139.6</v>
      </c>
      <c r="T9" s="5">
        <f t="shared" si="3"/>
        <v>3.2367953333637151E-2</v>
      </c>
      <c r="U9" s="5">
        <f t="shared" si="3"/>
        <v>0.20351002865329515</v>
      </c>
      <c r="V9" s="5">
        <f t="shared" si="4"/>
        <v>6.5872031103770164E-3</v>
      </c>
      <c r="W9" s="6">
        <f t="shared" si="5"/>
        <v>0.24246518509730933</v>
      </c>
    </row>
    <row r="10" spans="1:23" ht="15" customHeight="1" x14ac:dyDescent="0.25">
      <c r="A10" s="10" t="s">
        <v>15</v>
      </c>
      <c r="B10" s="11">
        <v>4.2361111111111106E-2</v>
      </c>
      <c r="C10" s="12">
        <v>1.21</v>
      </c>
      <c r="D10" s="12">
        <v>1.21</v>
      </c>
      <c r="E10" s="12">
        <v>1.1200000000000001</v>
      </c>
      <c r="F10" s="5">
        <v>1.35</v>
      </c>
      <c r="G10" s="5">
        <f t="shared" si="0"/>
        <v>1.0803571428571428</v>
      </c>
      <c r="H10" s="5">
        <f t="shared" si="0"/>
        <v>0.89629629629629626</v>
      </c>
      <c r="I10" s="5">
        <f t="shared" si="1"/>
        <v>0.96832010582010575</v>
      </c>
      <c r="J10" s="6">
        <f t="shared" si="2"/>
        <v>2.944973544973545</v>
      </c>
      <c r="K10" s="3"/>
      <c r="L10" s="3"/>
      <c r="M10" s="3"/>
      <c r="N10" s="10" t="s">
        <v>15</v>
      </c>
      <c r="O10" s="11">
        <v>4.2361111111111106E-2</v>
      </c>
      <c r="P10" s="15">
        <v>41.18</v>
      </c>
      <c r="Q10" s="15">
        <v>41.18</v>
      </c>
      <c r="R10" s="15">
        <v>448.54</v>
      </c>
      <c r="S10" s="5">
        <v>139.6</v>
      </c>
      <c r="T10" s="5">
        <f t="shared" si="3"/>
        <v>9.1808980247023678E-2</v>
      </c>
      <c r="U10" s="5">
        <f t="shared" si="3"/>
        <v>0.29498567335243553</v>
      </c>
      <c r="V10" s="5">
        <f t="shared" si="4"/>
        <v>2.7082333857968731E-2</v>
      </c>
      <c r="W10" s="6">
        <f t="shared" si="5"/>
        <v>0.4138769874574279</v>
      </c>
    </row>
    <row r="11" spans="1:23" ht="15" customHeight="1" x14ac:dyDescent="0.25">
      <c r="A11" s="10" t="s">
        <v>8</v>
      </c>
      <c r="B11" s="11">
        <v>4.8611111111111112E-2</v>
      </c>
      <c r="C11" s="12">
        <v>0.56000000000000005</v>
      </c>
      <c r="D11" s="12">
        <v>5.55</v>
      </c>
      <c r="E11" s="12">
        <v>2.88</v>
      </c>
      <c r="F11" s="5">
        <v>0.96</v>
      </c>
      <c r="G11" s="5">
        <f t="shared" si="0"/>
        <v>0.19444444444444448</v>
      </c>
      <c r="H11" s="5">
        <f t="shared" si="0"/>
        <v>5.78125</v>
      </c>
      <c r="I11" s="5">
        <f t="shared" si="1"/>
        <v>1.1241319444444446</v>
      </c>
      <c r="J11" s="6">
        <f t="shared" si="2"/>
        <v>7.0998263888888893</v>
      </c>
      <c r="K11" s="3"/>
      <c r="L11" s="3"/>
      <c r="M11" s="3"/>
      <c r="N11" s="10" t="s">
        <v>8</v>
      </c>
      <c r="O11" s="11">
        <v>4.8611111111111112E-2</v>
      </c>
      <c r="P11" s="15">
        <v>11.87</v>
      </c>
      <c r="Q11" s="15">
        <v>118.71</v>
      </c>
      <c r="R11" s="15">
        <v>566.35</v>
      </c>
      <c r="S11" s="5">
        <v>92.46</v>
      </c>
      <c r="T11" s="5">
        <f t="shared" si="3"/>
        <v>2.0958771077955327E-2</v>
      </c>
      <c r="U11" s="5">
        <f t="shared" si="3"/>
        <v>1.2839065541855939</v>
      </c>
      <c r="V11" s="5">
        <f t="shared" si="4"/>
        <v>2.6909103554662309E-2</v>
      </c>
      <c r="W11" s="6">
        <f t="shared" si="5"/>
        <v>1.3317744288182114</v>
      </c>
    </row>
    <row r="12" spans="1:23" ht="15" customHeight="1" x14ac:dyDescent="0.25">
      <c r="A12" s="10" t="s">
        <v>9</v>
      </c>
      <c r="B12" s="11">
        <v>4.8611111111111112E-2</v>
      </c>
      <c r="C12" s="12">
        <v>0.75</v>
      </c>
      <c r="D12" s="12">
        <v>7.49</v>
      </c>
      <c r="E12" s="12">
        <v>3.8</v>
      </c>
      <c r="F12" s="5">
        <v>0.96</v>
      </c>
      <c r="G12" s="5">
        <f t="shared" si="0"/>
        <v>0.19736842105263158</v>
      </c>
      <c r="H12" s="5">
        <f t="shared" si="0"/>
        <v>7.8020833333333339</v>
      </c>
      <c r="I12" s="5">
        <f t="shared" si="1"/>
        <v>1.5398848684210529</v>
      </c>
      <c r="J12" s="6">
        <f t="shared" si="2"/>
        <v>9.5393366228070189</v>
      </c>
      <c r="K12" s="3"/>
      <c r="L12" s="3"/>
      <c r="M12" s="3"/>
      <c r="N12" s="10" t="s">
        <v>9</v>
      </c>
      <c r="O12" s="11">
        <v>4.8611111111111112E-2</v>
      </c>
      <c r="P12" s="15">
        <v>6.11</v>
      </c>
      <c r="Q12" s="15">
        <v>61.14</v>
      </c>
      <c r="R12" s="15">
        <v>385.19</v>
      </c>
      <c r="S12" s="5">
        <v>92.46</v>
      </c>
      <c r="T12" s="5">
        <f t="shared" si="3"/>
        <v>1.5862301721228485E-2</v>
      </c>
      <c r="U12" s="5">
        <f t="shared" si="3"/>
        <v>0.66125892277741727</v>
      </c>
      <c r="V12" s="5">
        <f t="shared" si="4"/>
        <v>1.0489088548949921E-2</v>
      </c>
      <c r="W12" s="6">
        <f t="shared" si="5"/>
        <v>0.68761031304759568</v>
      </c>
    </row>
    <row r="13" spans="1:23" ht="15" customHeight="1" x14ac:dyDescent="0.25">
      <c r="A13" s="10" t="s">
        <v>10</v>
      </c>
      <c r="B13" s="11">
        <v>4.8611111111111112E-2</v>
      </c>
      <c r="C13" s="12">
        <v>0.94</v>
      </c>
      <c r="D13" s="12">
        <v>9.43</v>
      </c>
      <c r="E13" s="12">
        <v>2.74</v>
      </c>
      <c r="F13" s="5">
        <v>0.96</v>
      </c>
      <c r="G13" s="5">
        <f t="shared" si="0"/>
        <v>0.3430656934306569</v>
      </c>
      <c r="H13" s="5">
        <f t="shared" si="0"/>
        <v>9.8229166666666661</v>
      </c>
      <c r="I13" s="5">
        <f t="shared" si="1"/>
        <v>3.3699057177615566</v>
      </c>
      <c r="J13" s="6">
        <f t="shared" si="2"/>
        <v>13.535888077858878</v>
      </c>
      <c r="K13" s="3"/>
      <c r="L13" s="3"/>
      <c r="M13" s="3"/>
      <c r="N13" s="10" t="s">
        <v>10</v>
      </c>
      <c r="O13" s="11">
        <v>4.8611111111111112E-2</v>
      </c>
      <c r="P13" s="15">
        <v>9.23</v>
      </c>
      <c r="Q13" s="15">
        <v>92.29</v>
      </c>
      <c r="R13" s="15">
        <v>877.72</v>
      </c>
      <c r="S13" s="5">
        <v>92.46</v>
      </c>
      <c r="T13" s="5">
        <f t="shared" si="3"/>
        <v>1.0515882058059518E-2</v>
      </c>
      <c r="U13" s="5">
        <f t="shared" si="3"/>
        <v>0.99816136707765535</v>
      </c>
      <c r="V13" s="5">
        <f t="shared" si="4"/>
        <v>1.0496547211100077E-2</v>
      </c>
      <c r="W13" s="6">
        <f t="shared" si="5"/>
        <v>1.0191737963468148</v>
      </c>
    </row>
    <row r="14" spans="1:23" ht="15" customHeight="1" x14ac:dyDescent="0.25">
      <c r="A14" s="10" t="s">
        <v>11</v>
      </c>
      <c r="B14" s="11">
        <v>4.8611111111111112E-2</v>
      </c>
      <c r="C14" s="12">
        <v>0.87</v>
      </c>
      <c r="D14" s="12">
        <v>8.7200000000000006</v>
      </c>
      <c r="E14" s="12">
        <v>1.1200000000000001</v>
      </c>
      <c r="F14" s="5">
        <v>0.96</v>
      </c>
      <c r="G14" s="5">
        <f t="shared" si="0"/>
        <v>0.77678571428571419</v>
      </c>
      <c r="H14" s="5">
        <f t="shared" si="0"/>
        <v>9.0833333333333339</v>
      </c>
      <c r="I14" s="5">
        <f t="shared" si="1"/>
        <v>7.0558035714285712</v>
      </c>
      <c r="J14" s="6">
        <f t="shared" si="2"/>
        <v>16.91592261904762</v>
      </c>
      <c r="K14" s="3"/>
      <c r="L14" s="3"/>
      <c r="M14" s="3"/>
      <c r="N14" s="10" t="s">
        <v>11</v>
      </c>
      <c r="O14" s="11">
        <v>4.8611111111111112E-2</v>
      </c>
      <c r="P14" s="15">
        <v>16.850000000000001</v>
      </c>
      <c r="Q14" s="15">
        <v>168.54</v>
      </c>
      <c r="R14" s="15">
        <v>448.54</v>
      </c>
      <c r="S14" s="5">
        <v>92.46</v>
      </c>
      <c r="T14" s="5">
        <f t="shared" si="3"/>
        <v>3.7566326303116779E-2</v>
      </c>
      <c r="U14" s="5">
        <f t="shared" si="3"/>
        <v>1.8228423101881894</v>
      </c>
      <c r="V14" s="5">
        <f t="shared" si="4"/>
        <v>6.8477489023656732E-2</v>
      </c>
      <c r="W14" s="6">
        <f t="shared" si="5"/>
        <v>1.928886125514963</v>
      </c>
    </row>
    <row r="15" spans="1:23" ht="15" customHeight="1" x14ac:dyDescent="0.25">
      <c r="A15" s="10" t="s">
        <v>12</v>
      </c>
      <c r="B15" s="11">
        <v>4.8611111111111112E-2</v>
      </c>
      <c r="C15" s="12">
        <v>0.71</v>
      </c>
      <c r="D15" s="12">
        <v>7.14</v>
      </c>
      <c r="E15" s="12">
        <v>2.88</v>
      </c>
      <c r="F15" s="5">
        <v>1.35</v>
      </c>
      <c r="G15" s="5">
        <f t="shared" si="0"/>
        <v>0.24652777777777776</v>
      </c>
      <c r="H15" s="5">
        <f t="shared" si="0"/>
        <v>5.2888888888888879</v>
      </c>
      <c r="I15" s="5">
        <f t="shared" si="1"/>
        <v>1.3038580246913576</v>
      </c>
      <c r="J15" s="6">
        <f t="shared" si="2"/>
        <v>6.8392746913580229</v>
      </c>
      <c r="K15" s="3"/>
      <c r="L15" s="3"/>
      <c r="M15" s="3"/>
      <c r="N15" s="10" t="s">
        <v>12</v>
      </c>
      <c r="O15" s="11">
        <v>4.8611111111111112E-2</v>
      </c>
      <c r="P15" s="15">
        <v>10.220000000000001</v>
      </c>
      <c r="Q15" s="15">
        <v>102.15</v>
      </c>
      <c r="R15" s="15">
        <v>566.35</v>
      </c>
      <c r="S15" s="5">
        <v>139.6</v>
      </c>
      <c r="T15" s="5">
        <f t="shared" si="3"/>
        <v>1.8045378299638034E-2</v>
      </c>
      <c r="U15" s="5">
        <f t="shared" si="3"/>
        <v>0.73173352435530092</v>
      </c>
      <c r="V15" s="5">
        <f t="shared" si="4"/>
        <v>1.3204408261518806E-2</v>
      </c>
      <c r="W15" s="6">
        <f t="shared" si="5"/>
        <v>0.76298331091645777</v>
      </c>
    </row>
    <row r="16" spans="1:23" ht="15" customHeight="1" x14ac:dyDescent="0.25">
      <c r="A16" s="10" t="s">
        <v>13</v>
      </c>
      <c r="B16" s="11">
        <v>4.8611111111111112E-2</v>
      </c>
      <c r="C16" s="12">
        <v>0.33</v>
      </c>
      <c r="D16" s="12">
        <v>3.29</v>
      </c>
      <c r="E16" s="12">
        <v>3.8</v>
      </c>
      <c r="F16" s="5">
        <v>1.35</v>
      </c>
      <c r="G16" s="5">
        <f t="shared" si="0"/>
        <v>8.6842105263157901E-2</v>
      </c>
      <c r="H16" s="5">
        <f t="shared" si="0"/>
        <v>2.4370370370370371</v>
      </c>
      <c r="I16" s="5">
        <f t="shared" si="1"/>
        <v>0.21163742690058482</v>
      </c>
      <c r="J16" s="6">
        <f t="shared" si="2"/>
        <v>2.7355165692007799</v>
      </c>
      <c r="K16" s="3"/>
      <c r="L16" s="3"/>
      <c r="M16" s="3"/>
      <c r="N16" s="10" t="s">
        <v>13</v>
      </c>
      <c r="O16" s="11">
        <v>4.8611111111111112E-2</v>
      </c>
      <c r="P16" s="15">
        <v>16.98</v>
      </c>
      <c r="Q16" s="15">
        <v>169.76</v>
      </c>
      <c r="R16" s="15">
        <v>385.19</v>
      </c>
      <c r="S16" s="5">
        <v>139.6</v>
      </c>
      <c r="T16" s="5">
        <f t="shared" si="3"/>
        <v>4.4082141280926294E-2</v>
      </c>
      <c r="U16" s="5">
        <f t="shared" si="3"/>
        <v>1.2160458452722063</v>
      </c>
      <c r="V16" s="5">
        <f t="shared" si="4"/>
        <v>5.3605904755372837E-2</v>
      </c>
      <c r="W16" s="6">
        <f t="shared" si="5"/>
        <v>1.3137338913085053</v>
      </c>
    </row>
    <row r="17" spans="1:23" ht="15" customHeight="1" x14ac:dyDescent="0.25">
      <c r="A17" s="13" t="s">
        <v>14</v>
      </c>
      <c r="B17" s="14">
        <v>4.8611111111111112E-2</v>
      </c>
      <c r="C17" s="12">
        <v>0.51</v>
      </c>
      <c r="D17" s="12">
        <v>5.13</v>
      </c>
      <c r="E17" s="12">
        <v>2.74</v>
      </c>
      <c r="F17" s="5">
        <v>1.35</v>
      </c>
      <c r="G17" s="5">
        <f t="shared" si="0"/>
        <v>0.18613138686131386</v>
      </c>
      <c r="H17" s="5">
        <f t="shared" si="0"/>
        <v>3.8</v>
      </c>
      <c r="I17" s="5">
        <f t="shared" si="1"/>
        <v>0.70729927007299265</v>
      </c>
      <c r="J17" s="6">
        <f t="shared" si="2"/>
        <v>4.6934306569343063</v>
      </c>
      <c r="K17" s="3"/>
      <c r="L17" s="3"/>
      <c r="M17" s="3"/>
      <c r="N17" s="13" t="s">
        <v>14</v>
      </c>
      <c r="O17" s="14">
        <v>4.8611111111111112E-2</v>
      </c>
      <c r="P17" s="15">
        <v>16.14</v>
      </c>
      <c r="Q17" s="15">
        <v>161.35</v>
      </c>
      <c r="R17" s="15">
        <v>877.72</v>
      </c>
      <c r="S17" s="5">
        <v>139.6</v>
      </c>
      <c r="T17" s="5">
        <f t="shared" si="3"/>
        <v>1.8388552157863555E-2</v>
      </c>
      <c r="U17" s="5">
        <f t="shared" si="3"/>
        <v>1.1558022922636104</v>
      </c>
      <c r="V17" s="5">
        <f t="shared" si="4"/>
        <v>2.1253530735467655E-2</v>
      </c>
      <c r="W17" s="6">
        <f t="shared" si="5"/>
        <v>1.1954443751569417</v>
      </c>
    </row>
    <row r="18" spans="1:23" ht="15" customHeight="1" x14ac:dyDescent="0.25">
      <c r="A18" s="10" t="s">
        <v>15</v>
      </c>
      <c r="B18" s="11">
        <v>4.8611111111111112E-2</v>
      </c>
      <c r="C18" s="12">
        <v>0.51</v>
      </c>
      <c r="D18" s="12">
        <v>5.07</v>
      </c>
      <c r="E18" s="12">
        <v>1.1200000000000001</v>
      </c>
      <c r="F18" s="5">
        <v>1.35</v>
      </c>
      <c r="G18" s="5">
        <f t="shared" si="0"/>
        <v>0.45535714285714285</v>
      </c>
      <c r="H18" s="5">
        <f t="shared" si="0"/>
        <v>3.7555555555555555</v>
      </c>
      <c r="I18" s="5">
        <f t="shared" si="1"/>
        <v>1.7101190476190475</v>
      </c>
      <c r="J18" s="6">
        <f t="shared" si="2"/>
        <v>5.9210317460317459</v>
      </c>
      <c r="K18" s="3"/>
      <c r="L18" s="3"/>
      <c r="M18" s="3"/>
      <c r="N18" s="10" t="s">
        <v>15</v>
      </c>
      <c r="O18" s="11">
        <v>4.8611111111111112E-2</v>
      </c>
      <c r="P18" s="15">
        <v>9.2799999999999994</v>
      </c>
      <c r="Q18" s="15">
        <v>92.83</v>
      </c>
      <c r="R18" s="15">
        <v>448.54</v>
      </c>
      <c r="S18" s="5">
        <v>139.6</v>
      </c>
      <c r="T18" s="5">
        <f t="shared" si="3"/>
        <v>2.0689347661301108E-2</v>
      </c>
      <c r="U18" s="5">
        <f t="shared" si="3"/>
        <v>0.66497134670487112</v>
      </c>
      <c r="V18" s="5">
        <f t="shared" si="4"/>
        <v>1.3757823376780673E-2</v>
      </c>
      <c r="W18" s="6">
        <f t="shared" si="5"/>
        <v>0.69941851774295294</v>
      </c>
    </row>
    <row r="19" spans="1:23" ht="15" customHeight="1" x14ac:dyDescent="0.25">
      <c r="A19" s="10" t="s">
        <v>8</v>
      </c>
      <c r="B19" s="11">
        <v>5.5555555555555552E-2</v>
      </c>
      <c r="C19" s="12">
        <v>0.37</v>
      </c>
      <c r="D19" s="12">
        <v>7.42</v>
      </c>
      <c r="E19" s="12">
        <v>2.88</v>
      </c>
      <c r="F19" s="5">
        <v>0.96</v>
      </c>
      <c r="G19" s="5">
        <f t="shared" si="0"/>
        <v>0.12847222222222224</v>
      </c>
      <c r="H19" s="5">
        <f t="shared" si="0"/>
        <v>7.729166666666667</v>
      </c>
      <c r="I19" s="5">
        <f t="shared" si="1"/>
        <v>0.99298321759259278</v>
      </c>
      <c r="J19" s="6">
        <f t="shared" si="2"/>
        <v>8.8506221064814827</v>
      </c>
      <c r="K19" s="3"/>
      <c r="L19" s="3"/>
      <c r="M19" s="3"/>
      <c r="N19" s="10" t="s">
        <v>8</v>
      </c>
      <c r="O19" s="11">
        <v>5.5555555555555552E-2</v>
      </c>
      <c r="P19" s="15">
        <v>6.77</v>
      </c>
      <c r="Q19" s="15">
        <v>135.43</v>
      </c>
      <c r="R19" s="15">
        <v>566.35</v>
      </c>
      <c r="S19" s="5">
        <v>92.46</v>
      </c>
      <c r="T19" s="5">
        <f t="shared" si="3"/>
        <v>1.1953738854065506E-2</v>
      </c>
      <c r="U19" s="5">
        <f t="shared" si="3"/>
        <v>1.4647415098420939</v>
      </c>
      <c r="V19" s="5">
        <f t="shared" si="4"/>
        <v>1.750913749736201E-2</v>
      </c>
      <c r="W19" s="6">
        <f t="shared" si="5"/>
        <v>1.4942043861935215</v>
      </c>
    </row>
    <row r="20" spans="1:23" ht="15" customHeight="1" x14ac:dyDescent="0.25">
      <c r="A20" s="10" t="s">
        <v>9</v>
      </c>
      <c r="B20" s="11">
        <v>5.5555555555555552E-2</v>
      </c>
      <c r="C20" s="12">
        <v>0.32</v>
      </c>
      <c r="D20" s="12">
        <v>6.31</v>
      </c>
      <c r="E20" s="12">
        <v>3.8</v>
      </c>
      <c r="F20" s="5">
        <v>0.96</v>
      </c>
      <c r="G20" s="5">
        <f t="shared" si="0"/>
        <v>8.4210526315789486E-2</v>
      </c>
      <c r="H20" s="5">
        <f t="shared" si="0"/>
        <v>6.5729166666666661</v>
      </c>
      <c r="I20" s="5">
        <f t="shared" si="1"/>
        <v>0.55350877192982462</v>
      </c>
      <c r="J20" s="6">
        <f t="shared" si="2"/>
        <v>7.2106359649122806</v>
      </c>
      <c r="K20" s="3"/>
      <c r="L20" s="3"/>
      <c r="M20" s="3"/>
      <c r="N20" s="10" t="s">
        <v>9</v>
      </c>
      <c r="O20" s="11">
        <v>5.5555555555555552E-2</v>
      </c>
      <c r="P20" s="15">
        <v>5.28</v>
      </c>
      <c r="Q20" s="15">
        <v>105.64</v>
      </c>
      <c r="R20" s="15">
        <v>385.19</v>
      </c>
      <c r="S20" s="5">
        <v>92.46</v>
      </c>
      <c r="T20" s="5">
        <f t="shared" si="3"/>
        <v>1.3707520963680263E-2</v>
      </c>
      <c r="U20" s="5">
        <f t="shared" si="3"/>
        <v>1.1425481289206143</v>
      </c>
      <c r="V20" s="5">
        <f t="shared" si="4"/>
        <v>1.5661502429192981E-2</v>
      </c>
      <c r="W20" s="6">
        <f t="shared" si="5"/>
        <v>1.1719171523134877</v>
      </c>
    </row>
    <row r="21" spans="1:23" ht="15" customHeight="1" x14ac:dyDescent="0.25">
      <c r="A21" s="10" t="s">
        <v>10</v>
      </c>
      <c r="B21" s="11">
        <v>5.5555555555555552E-2</v>
      </c>
      <c r="C21" s="12">
        <v>0.25</v>
      </c>
      <c r="D21" s="12">
        <v>5.03</v>
      </c>
      <c r="E21" s="12">
        <v>2.74</v>
      </c>
      <c r="F21" s="5">
        <v>0.96</v>
      </c>
      <c r="G21" s="5">
        <f t="shared" si="0"/>
        <v>9.1240875912408759E-2</v>
      </c>
      <c r="H21" s="5">
        <f t="shared" si="0"/>
        <v>5.2395833333333339</v>
      </c>
      <c r="I21" s="5">
        <f t="shared" si="1"/>
        <v>0.47806417274939178</v>
      </c>
      <c r="J21" s="6">
        <f t="shared" si="2"/>
        <v>5.8088883819951338</v>
      </c>
      <c r="K21" s="3"/>
      <c r="L21" s="3"/>
      <c r="M21" s="3"/>
      <c r="N21" s="10" t="s">
        <v>10</v>
      </c>
      <c r="O21" s="11">
        <v>5.5555555555555552E-2</v>
      </c>
      <c r="P21" s="15">
        <v>6.68</v>
      </c>
      <c r="Q21" s="15">
        <v>133.63</v>
      </c>
      <c r="R21" s="15">
        <v>877.72</v>
      </c>
      <c r="S21" s="5">
        <v>92.46</v>
      </c>
      <c r="T21" s="5">
        <f t="shared" si="3"/>
        <v>7.6106275349769855E-3</v>
      </c>
      <c r="U21" s="5">
        <f t="shared" si="3"/>
        <v>1.4452736318407962</v>
      </c>
      <c r="V21" s="5">
        <f t="shared" si="4"/>
        <v>1.0999439298063754E-2</v>
      </c>
      <c r="W21" s="6">
        <f t="shared" si="5"/>
        <v>1.4638836986738368</v>
      </c>
    </row>
    <row r="22" spans="1:23" ht="15" customHeight="1" x14ac:dyDescent="0.25">
      <c r="A22" s="10" t="s">
        <v>11</v>
      </c>
      <c r="B22" s="11">
        <v>5.5555555555555552E-2</v>
      </c>
      <c r="C22" s="12">
        <v>0.11</v>
      </c>
      <c r="D22" s="12">
        <v>2.25</v>
      </c>
      <c r="E22" s="12">
        <v>1.1200000000000001</v>
      </c>
      <c r="F22" s="5">
        <v>0.96</v>
      </c>
      <c r="G22" s="5">
        <f t="shared" si="0"/>
        <v>9.8214285714285712E-2</v>
      </c>
      <c r="H22" s="5">
        <f t="shared" si="0"/>
        <v>2.34375</v>
      </c>
      <c r="I22" s="5">
        <f t="shared" si="1"/>
        <v>0.23018973214285715</v>
      </c>
      <c r="J22" s="6">
        <f t="shared" si="2"/>
        <v>2.6721540178571428</v>
      </c>
      <c r="K22" s="3"/>
      <c r="L22" s="3"/>
      <c r="M22" s="3"/>
      <c r="N22" s="10" t="s">
        <v>11</v>
      </c>
      <c r="O22" s="11">
        <v>5.5555555555555552E-2</v>
      </c>
      <c r="P22" s="15">
        <v>10.96</v>
      </c>
      <c r="Q22" s="15">
        <v>219.24</v>
      </c>
      <c r="R22" s="15">
        <v>448.54</v>
      </c>
      <c r="S22" s="5">
        <v>92.46</v>
      </c>
      <c r="T22" s="5">
        <f t="shared" si="3"/>
        <v>2.4434833013778037E-2</v>
      </c>
      <c r="U22" s="5">
        <f t="shared" si="3"/>
        <v>2.3711875405580796</v>
      </c>
      <c r="V22" s="5">
        <f t="shared" si="4"/>
        <v>5.7939571597887714E-2</v>
      </c>
      <c r="W22" s="6">
        <f t="shared" si="5"/>
        <v>2.4535619451697457</v>
      </c>
    </row>
    <row r="23" spans="1:23" ht="15" customHeight="1" x14ac:dyDescent="0.25">
      <c r="A23" s="10" t="s">
        <v>12</v>
      </c>
      <c r="B23" s="11">
        <v>5.5555555555555552E-2</v>
      </c>
      <c r="C23" s="12">
        <v>0.18</v>
      </c>
      <c r="D23" s="12">
        <v>3.54</v>
      </c>
      <c r="E23" s="12">
        <v>2.88</v>
      </c>
      <c r="F23" s="5">
        <v>1.35</v>
      </c>
      <c r="G23" s="5">
        <f t="shared" si="0"/>
        <v>6.25E-2</v>
      </c>
      <c r="H23" s="5">
        <f t="shared" si="0"/>
        <v>2.6222222222222222</v>
      </c>
      <c r="I23" s="5">
        <f t="shared" si="1"/>
        <v>0.16388888888888889</v>
      </c>
      <c r="J23" s="6">
        <f t="shared" si="2"/>
        <v>2.848611111111111</v>
      </c>
      <c r="K23" s="3"/>
      <c r="L23" s="3"/>
      <c r="M23" s="3"/>
      <c r="N23" s="10" t="s">
        <v>12</v>
      </c>
      <c r="O23" s="11">
        <v>5.5555555555555552E-2</v>
      </c>
      <c r="P23" s="15">
        <v>8.7899999999999991</v>
      </c>
      <c r="Q23" s="15">
        <v>175.79</v>
      </c>
      <c r="R23" s="15">
        <v>566.35</v>
      </c>
      <c r="S23" s="5">
        <v>139.6</v>
      </c>
      <c r="T23" s="5">
        <f t="shared" si="3"/>
        <v>1.5520437891763042E-2</v>
      </c>
      <c r="U23" s="5">
        <f t="shared" si="3"/>
        <v>1.2592406876790831</v>
      </c>
      <c r="V23" s="5">
        <f t="shared" si="4"/>
        <v>1.9543966883904192E-2</v>
      </c>
      <c r="W23" s="6">
        <f t="shared" si="5"/>
        <v>1.2943050924547503</v>
      </c>
    </row>
    <row r="24" spans="1:23" ht="15" customHeight="1" x14ac:dyDescent="0.25">
      <c r="A24" s="10" t="s">
        <v>13</v>
      </c>
      <c r="B24" s="11">
        <v>5.5555555555555552E-2</v>
      </c>
      <c r="C24" s="12">
        <v>0.15</v>
      </c>
      <c r="D24" s="12">
        <v>2.99</v>
      </c>
      <c r="E24" s="12">
        <v>3.8</v>
      </c>
      <c r="F24" s="5">
        <v>1.35</v>
      </c>
      <c r="G24" s="5">
        <f t="shared" si="0"/>
        <v>3.9473684210526314E-2</v>
      </c>
      <c r="H24" s="5">
        <f t="shared" si="0"/>
        <v>2.2148148148148148</v>
      </c>
      <c r="I24" s="5">
        <f t="shared" si="1"/>
        <v>8.7426900584795311E-2</v>
      </c>
      <c r="J24" s="6">
        <f t="shared" si="2"/>
        <v>2.3417153996101363</v>
      </c>
      <c r="K24" s="3"/>
      <c r="L24" s="3"/>
      <c r="M24" s="3"/>
      <c r="N24" s="10" t="s">
        <v>13</v>
      </c>
      <c r="O24" s="11">
        <v>5.5555555555555552E-2</v>
      </c>
      <c r="P24" s="15">
        <v>7.87</v>
      </c>
      <c r="Q24" s="15">
        <v>157.34</v>
      </c>
      <c r="R24" s="15">
        <v>385.19</v>
      </c>
      <c r="S24" s="5">
        <v>139.6</v>
      </c>
      <c r="T24" s="5">
        <f t="shared" si="3"/>
        <v>2.0431475375788571E-2</v>
      </c>
      <c r="U24" s="5">
        <f t="shared" si="3"/>
        <v>1.1270773638968483</v>
      </c>
      <c r="V24" s="5">
        <f t="shared" si="4"/>
        <v>2.3027853407067152E-2</v>
      </c>
      <c r="W24" s="6">
        <f t="shared" si="5"/>
        <v>1.1705366926797041</v>
      </c>
    </row>
    <row r="25" spans="1:23" ht="15" customHeight="1" x14ac:dyDescent="0.25">
      <c r="A25" s="13" t="s">
        <v>14</v>
      </c>
      <c r="B25" s="14">
        <v>5.5555555555555552E-2</v>
      </c>
      <c r="C25" s="12">
        <v>0.23</v>
      </c>
      <c r="D25" s="12">
        <v>4.57</v>
      </c>
      <c r="E25" s="12">
        <v>2.74</v>
      </c>
      <c r="F25" s="5">
        <v>1.35</v>
      </c>
      <c r="G25" s="5">
        <f t="shared" si="0"/>
        <v>8.3941605839416053E-2</v>
      </c>
      <c r="H25" s="5">
        <f t="shared" si="0"/>
        <v>3.3851851851851853</v>
      </c>
      <c r="I25" s="5">
        <f t="shared" si="1"/>
        <v>0.28415788050824548</v>
      </c>
      <c r="J25" s="6">
        <f t="shared" si="2"/>
        <v>3.753284671532847</v>
      </c>
      <c r="K25" s="3"/>
      <c r="L25" s="3"/>
      <c r="M25" s="3"/>
      <c r="N25" s="13" t="s">
        <v>14</v>
      </c>
      <c r="O25" s="14">
        <v>5.5555555555555552E-2</v>
      </c>
      <c r="P25" s="15">
        <v>7.32</v>
      </c>
      <c r="Q25" s="15">
        <v>146.31</v>
      </c>
      <c r="R25" s="15">
        <v>877.72</v>
      </c>
      <c r="S25" s="5">
        <v>139.6</v>
      </c>
      <c r="T25" s="5">
        <f t="shared" si="3"/>
        <v>8.3397894544957399E-3</v>
      </c>
      <c r="U25" s="5">
        <f t="shared" si="3"/>
        <v>1.0480659025787966</v>
      </c>
      <c r="V25" s="5">
        <f t="shared" si="4"/>
        <v>8.7406489619432075E-3</v>
      </c>
      <c r="W25" s="6">
        <f t="shared" si="5"/>
        <v>1.0651463409952355</v>
      </c>
    </row>
    <row r="26" spans="1:23" ht="15" customHeight="1" x14ac:dyDescent="0.25">
      <c r="A26" s="10" t="s">
        <v>15</v>
      </c>
      <c r="B26" s="11">
        <v>5.5555555555555552E-2</v>
      </c>
      <c r="C26" s="12">
        <v>0.45</v>
      </c>
      <c r="D26" s="12">
        <v>9.06</v>
      </c>
      <c r="E26" s="12">
        <v>1.1200000000000001</v>
      </c>
      <c r="F26" s="5">
        <v>1.35</v>
      </c>
      <c r="G26" s="5">
        <f t="shared" si="0"/>
        <v>0.40178571428571425</v>
      </c>
      <c r="H26" s="5">
        <f t="shared" si="0"/>
        <v>6.7111111111111112</v>
      </c>
      <c r="I26" s="5">
        <f t="shared" si="1"/>
        <v>2.6964285714285712</v>
      </c>
      <c r="J26" s="6">
        <f t="shared" si="2"/>
        <v>9.8093253968253968</v>
      </c>
      <c r="K26" s="3"/>
      <c r="L26" s="3"/>
      <c r="M26" s="3"/>
      <c r="N26" s="10" t="s">
        <v>15</v>
      </c>
      <c r="O26" s="11">
        <v>5.5555555555555552E-2</v>
      </c>
      <c r="P26" s="15">
        <v>8.1199999999999992</v>
      </c>
      <c r="Q26" s="15">
        <v>162.4</v>
      </c>
      <c r="R26" s="15">
        <v>448.54</v>
      </c>
      <c r="S26" s="5">
        <v>139.6</v>
      </c>
      <c r="T26" s="5">
        <f t="shared" si="3"/>
        <v>1.8103179203638468E-2</v>
      </c>
      <c r="U26" s="5">
        <f t="shared" si="3"/>
        <v>1.1633237822349571</v>
      </c>
      <c r="V26" s="5">
        <f t="shared" si="4"/>
        <v>2.1059858901653922E-2</v>
      </c>
      <c r="W26" s="6">
        <f t="shared" si="5"/>
        <v>1.2024868203402497</v>
      </c>
    </row>
    <row r="27" spans="1:23" ht="15" customHeight="1" x14ac:dyDescent="0.25">
      <c r="A27" s="10" t="s">
        <v>8</v>
      </c>
      <c r="B27" s="11">
        <v>0.41736111111111113</v>
      </c>
      <c r="C27" s="12">
        <v>4.91</v>
      </c>
      <c r="D27" s="12">
        <v>0.49</v>
      </c>
      <c r="E27" s="12">
        <v>2.88</v>
      </c>
      <c r="F27" s="5">
        <v>0.96</v>
      </c>
      <c r="G27" s="5">
        <f t="shared" si="0"/>
        <v>1.7048611111111112</v>
      </c>
      <c r="H27" s="5">
        <f t="shared" si="0"/>
        <v>0.51041666666666663</v>
      </c>
      <c r="I27" s="5">
        <f t="shared" si="1"/>
        <v>0.87018952546296291</v>
      </c>
      <c r="J27" s="6">
        <f t="shared" si="2"/>
        <v>3.0854673032407405</v>
      </c>
      <c r="K27" s="3"/>
      <c r="L27" s="3"/>
      <c r="M27" s="3"/>
      <c r="N27" s="10" t="s">
        <v>8</v>
      </c>
      <c r="O27" s="11">
        <v>0.41736111111111113</v>
      </c>
      <c r="P27" s="15">
        <v>647.59</v>
      </c>
      <c r="Q27" s="15">
        <v>64.760000000000005</v>
      </c>
      <c r="R27" s="15">
        <v>566.35</v>
      </c>
      <c r="S27" s="5">
        <v>92.46</v>
      </c>
      <c r="T27" s="5">
        <f t="shared" si="3"/>
        <v>1.1434448662487862</v>
      </c>
      <c r="U27" s="5">
        <f t="shared" si="3"/>
        <v>0.70041098853558303</v>
      </c>
      <c r="V27" s="5">
        <f t="shared" si="4"/>
        <v>0.80088134910524988</v>
      </c>
      <c r="W27" s="6">
        <f t="shared" si="5"/>
        <v>2.6447372038896191</v>
      </c>
    </row>
    <row r="28" spans="1:23" ht="15" customHeight="1" x14ac:dyDescent="0.25">
      <c r="A28" s="10" t="s">
        <v>9</v>
      </c>
      <c r="B28" s="11">
        <v>0.41736111111111113</v>
      </c>
      <c r="C28" s="12">
        <v>4.07</v>
      </c>
      <c r="D28" s="12">
        <v>0.41</v>
      </c>
      <c r="E28" s="12">
        <v>3.8</v>
      </c>
      <c r="F28" s="5">
        <v>0.96</v>
      </c>
      <c r="G28" s="5">
        <f t="shared" si="0"/>
        <v>1.0710526315789475</v>
      </c>
      <c r="H28" s="5">
        <f t="shared" si="0"/>
        <v>0.42708333333333331</v>
      </c>
      <c r="I28" s="5">
        <f t="shared" si="1"/>
        <v>0.45742872807017548</v>
      </c>
      <c r="J28" s="6">
        <f t="shared" si="2"/>
        <v>1.9555646929824562</v>
      </c>
      <c r="K28" s="3"/>
      <c r="L28" s="3"/>
      <c r="M28" s="3"/>
      <c r="N28" s="10" t="s">
        <v>9</v>
      </c>
      <c r="O28" s="11">
        <v>0.41736111111111113</v>
      </c>
      <c r="P28" s="15">
        <v>471.27</v>
      </c>
      <c r="Q28" s="15">
        <v>47.13</v>
      </c>
      <c r="R28" s="15">
        <v>385.19</v>
      </c>
      <c r="S28" s="5">
        <v>92.46</v>
      </c>
      <c r="T28" s="5">
        <f t="shared" si="3"/>
        <v>1.2234741296503024</v>
      </c>
      <c r="U28" s="5">
        <f t="shared" si="3"/>
        <v>0.50973393900064901</v>
      </c>
      <c r="V28" s="5">
        <f t="shared" si="4"/>
        <v>0.62364628737203942</v>
      </c>
      <c r="W28" s="6">
        <f t="shared" si="5"/>
        <v>2.3568543560229909</v>
      </c>
    </row>
    <row r="29" spans="1:23" ht="15" customHeight="1" x14ac:dyDescent="0.25">
      <c r="A29" s="10" t="s">
        <v>10</v>
      </c>
      <c r="B29" s="11">
        <v>0.41736111111111113</v>
      </c>
      <c r="C29" s="12">
        <v>7.9</v>
      </c>
      <c r="D29" s="12">
        <v>0.79</v>
      </c>
      <c r="E29" s="12">
        <v>2.74</v>
      </c>
      <c r="F29" s="5">
        <v>0.96</v>
      </c>
      <c r="G29" s="5">
        <f t="shared" si="0"/>
        <v>2.8832116788321165</v>
      </c>
      <c r="H29" s="5">
        <f t="shared" si="0"/>
        <v>0.82291666666666674</v>
      </c>
      <c r="I29" s="5">
        <f t="shared" si="1"/>
        <v>2.3726429440389296</v>
      </c>
      <c r="J29" s="6">
        <f t="shared" si="2"/>
        <v>6.0787712895377126</v>
      </c>
      <c r="K29" s="3"/>
      <c r="L29" s="3"/>
      <c r="M29" s="3"/>
      <c r="N29" s="10" t="s">
        <v>10</v>
      </c>
      <c r="O29" s="11">
        <v>0.41736111111111113</v>
      </c>
      <c r="P29" s="15">
        <v>875.38</v>
      </c>
      <c r="Q29" s="15">
        <v>87.54</v>
      </c>
      <c r="R29" s="15">
        <v>877.72</v>
      </c>
      <c r="S29" s="5">
        <v>92.46</v>
      </c>
      <c r="T29" s="5">
        <f t="shared" si="3"/>
        <v>0.99733400173175957</v>
      </c>
      <c r="U29" s="5">
        <f t="shared" si="3"/>
        <v>0.94678780012978603</v>
      </c>
      <c r="V29" s="5">
        <f t="shared" si="4"/>
        <v>0.94426366549424889</v>
      </c>
      <c r="W29" s="6">
        <f t="shared" si="5"/>
        <v>2.8883854673557945</v>
      </c>
    </row>
    <row r="30" spans="1:23" ht="15" customHeight="1" x14ac:dyDescent="0.25">
      <c r="A30" s="10" t="s">
        <v>11</v>
      </c>
      <c r="B30" s="11">
        <v>0.41736111111111113</v>
      </c>
      <c r="C30" s="12">
        <v>7.03</v>
      </c>
      <c r="D30" s="12">
        <v>0.7</v>
      </c>
      <c r="E30" s="12">
        <v>1.1200000000000001</v>
      </c>
      <c r="F30" s="5">
        <v>0.96</v>
      </c>
      <c r="G30" s="5">
        <f t="shared" si="0"/>
        <v>6.2767857142857135</v>
      </c>
      <c r="H30" s="5">
        <f t="shared" si="0"/>
        <v>0.72916666666666663</v>
      </c>
      <c r="I30" s="5">
        <f t="shared" si="1"/>
        <v>4.5768229166666661</v>
      </c>
      <c r="J30" s="6">
        <f t="shared" si="2"/>
        <v>11.582775297619047</v>
      </c>
      <c r="K30" s="3"/>
      <c r="L30" s="3"/>
      <c r="M30" s="3"/>
      <c r="N30" s="10" t="s">
        <v>11</v>
      </c>
      <c r="O30" s="11">
        <v>0.41736111111111113</v>
      </c>
      <c r="P30" s="15">
        <v>554.04</v>
      </c>
      <c r="Q30" s="15">
        <v>55.4</v>
      </c>
      <c r="R30" s="15">
        <v>448.54</v>
      </c>
      <c r="S30" s="5">
        <v>92.46</v>
      </c>
      <c r="T30" s="5">
        <f t="shared" si="3"/>
        <v>1.235207562313283</v>
      </c>
      <c r="U30" s="5">
        <f t="shared" si="3"/>
        <v>0.59917802292883415</v>
      </c>
      <c r="V30" s="5">
        <f t="shared" si="4"/>
        <v>0.74010922509361765</v>
      </c>
      <c r="W30" s="6">
        <f t="shared" si="5"/>
        <v>2.574494810335735</v>
      </c>
    </row>
    <row r="31" spans="1:23" ht="15" customHeight="1" x14ac:dyDescent="0.25">
      <c r="A31" s="10" t="s">
        <v>12</v>
      </c>
      <c r="B31" s="11">
        <v>0.41736111111111113</v>
      </c>
      <c r="C31" s="12">
        <v>6.33</v>
      </c>
      <c r="D31" s="12">
        <v>0.63</v>
      </c>
      <c r="E31" s="12">
        <v>2.88</v>
      </c>
      <c r="F31" s="5">
        <v>1.35</v>
      </c>
      <c r="G31" s="5">
        <f t="shared" si="0"/>
        <v>2.197916666666667</v>
      </c>
      <c r="H31" s="5">
        <f t="shared" si="0"/>
        <v>0.46666666666666662</v>
      </c>
      <c r="I31" s="5">
        <f t="shared" si="1"/>
        <v>1.0256944444444445</v>
      </c>
      <c r="J31" s="6">
        <f t="shared" si="2"/>
        <v>3.6902777777777782</v>
      </c>
      <c r="K31" s="3"/>
      <c r="L31" s="3"/>
      <c r="M31" s="3"/>
      <c r="N31" s="10" t="s">
        <v>12</v>
      </c>
      <c r="O31" s="11">
        <v>0.41736111111111113</v>
      </c>
      <c r="P31" s="15">
        <v>554.79</v>
      </c>
      <c r="Q31" s="15">
        <v>55.48</v>
      </c>
      <c r="R31" s="15">
        <v>566.35</v>
      </c>
      <c r="S31" s="5">
        <v>139.6</v>
      </c>
      <c r="T31" s="5">
        <f t="shared" si="3"/>
        <v>0.9795885936258496</v>
      </c>
      <c r="U31" s="5">
        <f t="shared" si="3"/>
        <v>0.39742120343839543</v>
      </c>
      <c r="V31" s="5">
        <f t="shared" si="4"/>
        <v>0.38930927775331042</v>
      </c>
      <c r="W31" s="6">
        <f t="shared" si="5"/>
        <v>1.7663190748175555</v>
      </c>
    </row>
    <row r="32" spans="1:23" ht="15" customHeight="1" x14ac:dyDescent="0.25">
      <c r="A32" s="10" t="s">
        <v>13</v>
      </c>
      <c r="B32" s="11">
        <v>0.41736111111111113</v>
      </c>
      <c r="C32" s="12">
        <v>5.3</v>
      </c>
      <c r="D32" s="12">
        <v>0.53</v>
      </c>
      <c r="E32" s="12">
        <v>3.8</v>
      </c>
      <c r="F32" s="5">
        <v>1.35</v>
      </c>
      <c r="G32" s="5">
        <f t="shared" si="0"/>
        <v>1.3947368421052633</v>
      </c>
      <c r="H32" s="5">
        <f t="shared" si="0"/>
        <v>0.3925925925925926</v>
      </c>
      <c r="I32" s="5">
        <f t="shared" si="1"/>
        <v>0.54756335282651081</v>
      </c>
      <c r="J32" s="6">
        <f t="shared" si="2"/>
        <v>2.3348927875243666</v>
      </c>
      <c r="K32" s="3"/>
      <c r="L32" s="3"/>
      <c r="M32" s="3"/>
      <c r="N32" s="10" t="s">
        <v>13</v>
      </c>
      <c r="O32" s="11">
        <v>0.41736111111111113</v>
      </c>
      <c r="P32" s="15">
        <v>407.86</v>
      </c>
      <c r="Q32" s="15">
        <v>40.79</v>
      </c>
      <c r="R32" s="15">
        <v>385.19</v>
      </c>
      <c r="S32" s="5">
        <v>139.6</v>
      </c>
      <c r="T32" s="5">
        <f t="shared" si="3"/>
        <v>1.0588540720164075</v>
      </c>
      <c r="U32" s="5">
        <f t="shared" si="3"/>
        <v>0.29219197707736388</v>
      </c>
      <c r="V32" s="5">
        <f t="shared" si="4"/>
        <v>0.30938866473889154</v>
      </c>
      <c r="W32" s="6">
        <f t="shared" si="5"/>
        <v>1.6604347138326629</v>
      </c>
    </row>
    <row r="33" spans="1:23" ht="15" customHeight="1" x14ac:dyDescent="0.25">
      <c r="A33" s="13" t="s">
        <v>14</v>
      </c>
      <c r="B33" s="11">
        <v>0.41736111111111113</v>
      </c>
      <c r="C33" s="12">
        <v>2.71</v>
      </c>
      <c r="D33" s="12">
        <v>0.27</v>
      </c>
      <c r="E33" s="12">
        <v>2.74</v>
      </c>
      <c r="F33" s="5">
        <v>1.35</v>
      </c>
      <c r="G33" s="5">
        <f t="shared" si="0"/>
        <v>0.98905109489051091</v>
      </c>
      <c r="H33" s="5">
        <f t="shared" si="0"/>
        <v>0.2</v>
      </c>
      <c r="I33" s="5">
        <f t="shared" si="1"/>
        <v>0.19781021897810219</v>
      </c>
      <c r="J33" s="6">
        <f t="shared" si="2"/>
        <v>1.386861313868613</v>
      </c>
      <c r="K33" s="3"/>
      <c r="L33" s="3"/>
      <c r="M33" s="3"/>
      <c r="N33" s="13" t="s">
        <v>14</v>
      </c>
      <c r="O33" s="11">
        <v>0.41736111111111113</v>
      </c>
      <c r="P33" s="15">
        <v>929.97</v>
      </c>
      <c r="Q33" s="15">
        <v>93</v>
      </c>
      <c r="R33" s="15">
        <v>877.72</v>
      </c>
      <c r="S33" s="5">
        <v>139.6</v>
      </c>
      <c r="T33" s="5">
        <f t="shared" si="3"/>
        <v>1.0595292348357106</v>
      </c>
      <c r="U33" s="5">
        <f t="shared" si="3"/>
        <v>0.666189111747851</v>
      </c>
      <c r="V33" s="5">
        <f t="shared" si="4"/>
        <v>0.70584683982608232</v>
      </c>
      <c r="W33" s="6">
        <f t="shared" si="5"/>
        <v>2.4315651864096437</v>
      </c>
    </row>
    <row r="34" spans="1:23" ht="15" customHeight="1" x14ac:dyDescent="0.25">
      <c r="A34" s="10" t="s">
        <v>15</v>
      </c>
      <c r="B34" s="11">
        <v>0.41736111111111113</v>
      </c>
      <c r="C34" s="12">
        <v>5.67</v>
      </c>
      <c r="D34" s="12">
        <v>0.56999999999999995</v>
      </c>
      <c r="E34" s="12">
        <v>1.1200000000000001</v>
      </c>
      <c r="F34" s="5">
        <v>1.35</v>
      </c>
      <c r="G34" s="5">
        <f t="shared" si="0"/>
        <v>5.0624999999999991</v>
      </c>
      <c r="H34" s="5">
        <f t="shared" si="0"/>
        <v>0.42222222222222217</v>
      </c>
      <c r="I34" s="5">
        <f t="shared" si="1"/>
        <v>2.1374999999999993</v>
      </c>
      <c r="J34" s="6">
        <f t="shared" si="2"/>
        <v>7.6222222222222209</v>
      </c>
      <c r="K34" s="3"/>
      <c r="L34" s="3"/>
      <c r="M34" s="3"/>
      <c r="N34" s="10" t="s">
        <v>15</v>
      </c>
      <c r="O34" s="11">
        <v>0.41736111111111113</v>
      </c>
      <c r="P34" s="15">
        <v>623.88</v>
      </c>
      <c r="Q34" s="15">
        <v>62.39</v>
      </c>
      <c r="R34" s="15">
        <v>448.54</v>
      </c>
      <c r="S34" s="5">
        <v>139.6</v>
      </c>
      <c r="T34" s="5">
        <f t="shared" si="3"/>
        <v>1.3909127391091094</v>
      </c>
      <c r="U34" s="5">
        <f t="shared" si="3"/>
        <v>0.44691977077363898</v>
      </c>
      <c r="V34" s="5">
        <f t="shared" si="4"/>
        <v>0.62162640252877754</v>
      </c>
      <c r="W34" s="6">
        <f t="shared" si="5"/>
        <v>2.459458912411526</v>
      </c>
    </row>
  </sheetData>
  <mergeCells count="2">
    <mergeCell ref="A1:J1"/>
    <mergeCell ref="N1:W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Insecticides mixture</vt:lpstr>
      <vt:lpstr>Insecticides + Synergists</vt:lpstr>
      <vt:lpstr>Calculation of 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2021-09-10T08:13:37Z</dcterms:modified>
</cp:coreProperties>
</file>