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jose\Desktop\Paper 1168\REVISION 1\"/>
    </mc:Choice>
  </mc:AlternateContent>
  <bookViews>
    <workbookView xWindow="0" yWindow="0" windowWidth="23040" windowHeight="8904"/>
  </bookViews>
  <sheets>
    <sheet name="Suplementary Table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<sst xmlns="http://schemas.openxmlformats.org/spreadsheetml/2006/main" count="423" uniqueCount="151">
  <si>
    <t>low 2 sigma</t>
  </si>
  <si>
    <t>low 1 sigma</t>
  </si>
  <si>
    <t>high 1 sigma</t>
  </si>
  <si>
    <t>high 2 sigma</t>
  </si>
  <si>
    <t>Uk'37</t>
  </si>
  <si>
    <t>SST (°C)</t>
  </si>
  <si>
    <t>RK2 (C37.2/C38.2)</t>
  </si>
  <si>
    <t>C37/C38Et</t>
  </si>
  <si>
    <t>Uk'38Et</t>
  </si>
  <si>
    <t>Uk'38Me</t>
  </si>
  <si>
    <t>C37/C38</t>
  </si>
  <si>
    <t>Age (Ma)</t>
  </si>
  <si>
    <t>Site - Hole</t>
  </si>
  <si>
    <t>30X-2</t>
  </si>
  <si>
    <t>30X-5</t>
  </si>
  <si>
    <t>31X-1</t>
  </si>
  <si>
    <t>31X-3</t>
  </si>
  <si>
    <t>31X-6</t>
  </si>
  <si>
    <t>32X-4</t>
  </si>
  <si>
    <t>33X-2</t>
  </si>
  <si>
    <t>33X-5</t>
  </si>
  <si>
    <t>34X-1</t>
  </si>
  <si>
    <t>34X-4</t>
  </si>
  <si>
    <t>34X-6</t>
  </si>
  <si>
    <t>35X-1</t>
  </si>
  <si>
    <t>35X-3</t>
  </si>
  <si>
    <t>35X-5</t>
  </si>
  <si>
    <t>36X-1</t>
  </si>
  <si>
    <t>36X-3</t>
  </si>
  <si>
    <t>36X-5</t>
  </si>
  <si>
    <t>37X-1</t>
  </si>
  <si>
    <t>37X-4</t>
  </si>
  <si>
    <t>38X-2</t>
  </si>
  <si>
    <t>39X-5</t>
  </si>
  <si>
    <t>40X-3</t>
  </si>
  <si>
    <t>41X-4</t>
  </si>
  <si>
    <t>44X-2</t>
  </si>
  <si>
    <t>44X-4</t>
  </si>
  <si>
    <t>44X-6</t>
  </si>
  <si>
    <t>45X-4</t>
  </si>
  <si>
    <t>45X-6</t>
  </si>
  <si>
    <t>46X-1</t>
  </si>
  <si>
    <t>46X-3</t>
  </si>
  <si>
    <t>48X-3</t>
  </si>
  <si>
    <t>50X-1</t>
  </si>
  <si>
    <t>50X-6</t>
  </si>
  <si>
    <t>51X-4</t>
  </si>
  <si>
    <t>52X-1</t>
  </si>
  <si>
    <t>52X-5</t>
  </si>
  <si>
    <t>53X-3</t>
  </si>
  <si>
    <t>54X-1</t>
  </si>
  <si>
    <t>54X-5</t>
  </si>
  <si>
    <t>55X-5</t>
  </si>
  <si>
    <t>56X-5</t>
  </si>
  <si>
    <t>57X-5</t>
  </si>
  <si>
    <t>58X-6</t>
  </si>
  <si>
    <t>61X-1</t>
  </si>
  <si>
    <t>63X-6</t>
  </si>
  <si>
    <t>66X-5</t>
  </si>
  <si>
    <t>70X-1</t>
  </si>
  <si>
    <t>73X-2</t>
  </si>
  <si>
    <t>75X-4</t>
  </si>
  <si>
    <t>76X-3</t>
  </si>
  <si>
    <t>77X-2</t>
  </si>
  <si>
    <t>38X-CC</t>
  </si>
  <si>
    <t>42X-CC</t>
  </si>
  <si>
    <t>Core-Section</t>
  </si>
  <si>
    <t>Depth (mbsf)</t>
  </si>
  <si>
    <t xml:space="preserve">U1168A </t>
  </si>
  <si>
    <t xml:space="preserve">W  </t>
  </si>
  <si>
    <t>Interval (cm)</t>
  </si>
  <si>
    <t xml:space="preserve">98.0--104.0   </t>
  </si>
  <si>
    <t xml:space="preserve">2.0--8.0   </t>
  </si>
  <si>
    <t xml:space="preserve">21.5--27.5   </t>
  </si>
  <si>
    <t xml:space="preserve">141.0--145.0   </t>
  </si>
  <si>
    <t xml:space="preserve">111.0--116.0   </t>
  </si>
  <si>
    <t xml:space="preserve">76.0--82.0   </t>
  </si>
  <si>
    <t xml:space="preserve">52.0--58.0   </t>
  </si>
  <si>
    <t xml:space="preserve">14.0--20.0   </t>
  </si>
  <si>
    <t xml:space="preserve">69.0--74.0   </t>
  </si>
  <si>
    <t xml:space="preserve">0.0--6.0   </t>
  </si>
  <si>
    <t xml:space="preserve">9.0--15.0   </t>
  </si>
  <si>
    <t xml:space="preserve">108.0--112.0   </t>
  </si>
  <si>
    <t xml:space="preserve">117.0--121.0   </t>
  </si>
  <si>
    <t xml:space="preserve">124.0--130.0   </t>
  </si>
  <si>
    <t xml:space="preserve">75.0--80.0   </t>
  </si>
  <si>
    <t xml:space="preserve">84.0--90.0   </t>
  </si>
  <si>
    <t xml:space="preserve">93.0--99.0   </t>
  </si>
  <si>
    <t xml:space="preserve">43.0--49.0   </t>
  </si>
  <si>
    <t xml:space="preserve">15.0--21.0   </t>
  </si>
  <si>
    <t xml:space="preserve">36.0--42.0   </t>
  </si>
  <si>
    <t xml:space="preserve">59.5--64.5   </t>
  </si>
  <si>
    <t xml:space="preserve">57.0--61.0   </t>
  </si>
  <si>
    <t xml:space="preserve">10.0--18.0   </t>
  </si>
  <si>
    <t xml:space="preserve">60.0--64.0   </t>
  </si>
  <si>
    <t xml:space="preserve">49.0--55.0   </t>
  </si>
  <si>
    <t xml:space="preserve">38.0--44.0   </t>
  </si>
  <si>
    <t xml:space="preserve">75.0--79.0   </t>
  </si>
  <si>
    <t xml:space="preserve">18.0--22.0   </t>
  </si>
  <si>
    <t xml:space="preserve">126.0--132.0   </t>
  </si>
  <si>
    <t xml:space="preserve">114.0--120.0   </t>
  </si>
  <si>
    <t xml:space="preserve">95.0--101.0   </t>
  </si>
  <si>
    <t xml:space="preserve">88.0--94.0   </t>
  </si>
  <si>
    <t xml:space="preserve">38.0--42.0   </t>
  </si>
  <si>
    <t xml:space="preserve">136.0--142.0   </t>
  </si>
  <si>
    <t xml:space="preserve">144.0--150.0   </t>
  </si>
  <si>
    <t xml:space="preserve">97.0--103.0   </t>
  </si>
  <si>
    <t xml:space="preserve">44.0--50.0   </t>
  </si>
  <si>
    <t xml:space="preserve">57.0--63.0   </t>
  </si>
  <si>
    <t xml:space="preserve">33.0--39.0   </t>
  </si>
  <si>
    <t xml:space="preserve">37.0--43.0   </t>
  </si>
  <si>
    <t xml:space="preserve">42.0--48.0   </t>
  </si>
  <si>
    <t xml:space="preserve">45.0--51.0   </t>
  </si>
  <si>
    <t xml:space="preserve">18.0--24.0   </t>
  </si>
  <si>
    <t xml:space="preserve">64.0--70.0   </t>
  </si>
  <si>
    <t xml:space="preserve">56.0--62.0   </t>
  </si>
  <si>
    <t xml:space="preserve">130.0--136.0   </t>
  </si>
  <si>
    <t xml:space="preserve">142.0--148.0   </t>
  </si>
  <si>
    <t>%C37.4 (Potential)</t>
  </si>
  <si>
    <t>SST Anomaly (°C)</t>
  </si>
  <si>
    <t>Paleolatidude (°)</t>
  </si>
  <si>
    <t>33x3</t>
  </si>
  <si>
    <t>35x3</t>
  </si>
  <si>
    <t>36x4</t>
  </si>
  <si>
    <t>37x2</t>
  </si>
  <si>
    <t>38x2</t>
  </si>
  <si>
    <t>44x5</t>
  </si>
  <si>
    <t>46x6</t>
  </si>
  <si>
    <t>47x6</t>
  </si>
  <si>
    <t>48x3</t>
  </si>
  <si>
    <t>50x5</t>
  </si>
  <si>
    <t>57x4</t>
  </si>
  <si>
    <t>59x3</t>
  </si>
  <si>
    <t>60x5</t>
  </si>
  <si>
    <t>60--62</t>
  </si>
  <si>
    <t>62--64</t>
  </si>
  <si>
    <t>60.1--62</t>
  </si>
  <si>
    <t>55--58</t>
  </si>
  <si>
    <t>57--59</t>
  </si>
  <si>
    <t>Sample ID</t>
  </si>
  <si>
    <t>SST Record</t>
  </si>
  <si>
    <t>Long Chain Alkenones Ratios</t>
  </si>
  <si>
    <t>C38Me/C38Et</t>
  </si>
  <si>
    <t>Method Organic Extraction</t>
  </si>
  <si>
    <t>Method Ketone Fraction Purification</t>
  </si>
  <si>
    <t>ASE</t>
  </si>
  <si>
    <t>Microwave</t>
  </si>
  <si>
    <t>Saponification+Columns</t>
  </si>
  <si>
    <t>Columns</t>
  </si>
  <si>
    <t>C37ng/g *</t>
  </si>
  <si>
    <t>c38ng/g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</si>
</sst>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80"/>
  <sheetViews>
    <sheetView tabSelected="1" zoomScale="70" zoomScaleNormal="70" workbookViewId="0">
      <selection activeCell="A71" sqref="A71"/>
    </sheetView>
  </sheetViews>
  <sheetFormatPr defaultRowHeight="14.4" x14ac:dyDescent="0.3"/>
  <cols>
    <col min="1" max="1" width="8.77734375" customWidth="1"/>
    <col min="2" max="2" width="9.5546875" customWidth="1"/>
    <col min="3" max="3" width="9.33203125" customWidth="1"/>
    <col min="4" max="4" width="20.21875" customWidth="1"/>
    <col min="5" max="5" width="11" customWidth="1"/>
    <col min="7" max="7" width="11" customWidth="1"/>
    <col min="19" max="19" width="17.21875" customWidth="1"/>
    <col min="20" max="20" width="12.44140625" customWidth="1"/>
    <col min="25" max="25" width="11.33203125" customWidth="1"/>
  </cols>
  <sheetData>
    <row r="2" spans="1:33" x14ac:dyDescent="0.3">
      <c r="A2" s="11" t="s">
        <v>139</v>
      </c>
      <c r="B2" s="11"/>
      <c r="C2" s="11"/>
      <c r="D2" s="11"/>
      <c r="E2" s="11"/>
      <c r="F2" s="11"/>
      <c r="G2" s="7"/>
      <c r="J2" s="11" t="s">
        <v>140</v>
      </c>
      <c r="K2" s="11"/>
      <c r="L2" s="11"/>
      <c r="M2" s="11"/>
      <c r="N2" s="11"/>
      <c r="O2" s="11"/>
      <c r="P2" s="11"/>
      <c r="Q2" s="11"/>
      <c r="S2" s="11" t="s">
        <v>141</v>
      </c>
      <c r="T2" s="11"/>
      <c r="U2" s="11"/>
      <c r="V2" s="11"/>
      <c r="W2" s="11"/>
      <c r="X2" s="11"/>
      <c r="Y2" s="11"/>
      <c r="Z2" s="11"/>
      <c r="AA2" s="11"/>
    </row>
    <row r="3" spans="1:33" s="10" customFormat="1" ht="72" x14ac:dyDescent="0.3">
      <c r="A3" s="2" t="s">
        <v>12</v>
      </c>
      <c r="B3" s="2" t="s">
        <v>66</v>
      </c>
      <c r="C3" s="2"/>
      <c r="D3" s="2" t="s">
        <v>70</v>
      </c>
      <c r="E3" s="2" t="s">
        <v>67</v>
      </c>
      <c r="F3" s="2" t="s">
        <v>11</v>
      </c>
      <c r="G3" s="9" t="s">
        <v>143</v>
      </c>
      <c r="H3" s="9" t="s">
        <v>144</v>
      </c>
      <c r="I3" s="2"/>
      <c r="J3" s="2" t="s">
        <v>4</v>
      </c>
      <c r="K3" s="2" t="s">
        <v>0</v>
      </c>
      <c r="L3" s="2" t="s">
        <v>1</v>
      </c>
      <c r="M3" s="2" t="s">
        <v>5</v>
      </c>
      <c r="N3" s="2" t="s">
        <v>2</v>
      </c>
      <c r="O3" s="2" t="s">
        <v>3</v>
      </c>
      <c r="P3" s="2" t="s">
        <v>119</v>
      </c>
      <c r="Q3" s="2" t="s">
        <v>120</v>
      </c>
      <c r="R3" s="2"/>
      <c r="S3" s="2" t="s">
        <v>6</v>
      </c>
      <c r="T3" s="2" t="s">
        <v>7</v>
      </c>
      <c r="U3" s="2" t="s">
        <v>8</v>
      </c>
      <c r="V3" s="2" t="s">
        <v>9</v>
      </c>
      <c r="W3" s="3" t="s">
        <v>10</v>
      </c>
      <c r="X3" s="3" t="s">
        <v>142</v>
      </c>
      <c r="Y3" s="4" t="s">
        <v>118</v>
      </c>
      <c r="Z3" s="5" t="s">
        <v>149</v>
      </c>
      <c r="AA3" s="4" t="s">
        <v>150</v>
      </c>
    </row>
    <row r="4" spans="1:33" x14ac:dyDescent="0.3">
      <c r="A4" t="s">
        <v>68</v>
      </c>
      <c r="B4" t="s">
        <v>13</v>
      </c>
      <c r="C4" t="s">
        <v>69</v>
      </c>
      <c r="D4" t="s">
        <v>71</v>
      </c>
      <c r="E4" s="1">
        <v>274.71000000000004</v>
      </c>
      <c r="F4" s="1">
        <v>16.323115999999999</v>
      </c>
      <c r="G4" s="1" t="s">
        <v>145</v>
      </c>
      <c r="H4" s="1" t="s">
        <v>147</v>
      </c>
      <c r="I4" s="1"/>
      <c r="J4" s="1"/>
      <c r="K4" s="1"/>
      <c r="L4" s="1"/>
      <c r="M4" s="1"/>
      <c r="N4" s="1"/>
      <c r="O4" s="1"/>
      <c r="P4" s="1"/>
      <c r="R4" s="1"/>
      <c r="S4" s="1"/>
      <c r="T4" s="1"/>
      <c r="U4" s="1"/>
      <c r="V4" s="1"/>
      <c r="W4" s="6"/>
      <c r="X4" s="6"/>
      <c r="Y4" s="6"/>
      <c r="Z4" s="6"/>
      <c r="AA4" s="6"/>
      <c r="AF4" s="8"/>
      <c r="AG4" s="8"/>
    </row>
    <row r="5" spans="1:33" x14ac:dyDescent="0.3">
      <c r="A5" t="s">
        <v>68</v>
      </c>
      <c r="B5" t="s">
        <v>14</v>
      </c>
      <c r="C5" t="s">
        <v>69</v>
      </c>
      <c r="D5" t="s">
        <v>72</v>
      </c>
      <c r="E5" s="1">
        <v>278.25</v>
      </c>
      <c r="F5" s="1">
        <v>16.665308</v>
      </c>
      <c r="G5" s="1" t="s">
        <v>145</v>
      </c>
      <c r="H5" s="1" t="s">
        <v>147</v>
      </c>
      <c r="I5" s="1"/>
      <c r="J5" s="1">
        <v>0.8560147407212424</v>
      </c>
      <c r="K5" s="1">
        <v>21.547161502639199</v>
      </c>
      <c r="L5" s="1">
        <v>22.5238882500371</v>
      </c>
      <c r="M5" s="1">
        <v>24.104384991968899</v>
      </c>
      <c r="N5" s="1">
        <v>25.956752615056399</v>
      </c>
      <c r="O5" s="1">
        <v>27.599549778371902</v>
      </c>
      <c r="P5" s="1">
        <v>16.157245100708202</v>
      </c>
      <c r="Q5" s="1">
        <v>-48.923733736560003</v>
      </c>
      <c r="R5" s="1"/>
      <c r="S5" s="1">
        <v>1.2036642916628111</v>
      </c>
      <c r="T5" s="1">
        <v>1.1240476366595162</v>
      </c>
      <c r="U5" s="1">
        <v>0.7993934462608181</v>
      </c>
      <c r="V5" s="1"/>
      <c r="W5" s="6"/>
      <c r="X5" s="6"/>
      <c r="Y5" s="6">
        <v>1.9452887537993921</v>
      </c>
      <c r="Z5" s="6">
        <v>6.8752076496090115</v>
      </c>
      <c r="AA5" s="6"/>
      <c r="AF5" s="8"/>
      <c r="AG5" s="8"/>
    </row>
    <row r="6" spans="1:33" x14ac:dyDescent="0.3">
      <c r="A6" t="s">
        <v>68</v>
      </c>
      <c r="B6" t="s">
        <v>15</v>
      </c>
      <c r="C6" t="s">
        <v>69</v>
      </c>
      <c r="D6" t="s">
        <v>73</v>
      </c>
      <c r="E6" s="1">
        <v>282.04499999999996</v>
      </c>
      <c r="F6" s="1">
        <v>16.86469</v>
      </c>
      <c r="G6" s="1" t="s">
        <v>145</v>
      </c>
      <c r="H6" s="1" t="s">
        <v>147</v>
      </c>
      <c r="I6" s="1"/>
      <c r="J6" s="1">
        <v>0.91601995565410199</v>
      </c>
      <c r="K6" s="1">
        <v>23.599970215383401</v>
      </c>
      <c r="L6" s="1">
        <v>24.713895647767501</v>
      </c>
      <c r="M6" s="1">
        <v>26.732933530528801</v>
      </c>
      <c r="N6" s="1">
        <v>29.864785163114799</v>
      </c>
      <c r="O6" s="1">
        <v>32.631052499276898</v>
      </c>
      <c r="P6" s="1">
        <v>15.996997824768398</v>
      </c>
      <c r="Q6" s="1">
        <v>-48.995520480556799</v>
      </c>
      <c r="R6" s="1"/>
      <c r="S6" s="1">
        <v>1.228929102627665</v>
      </c>
      <c r="T6" s="1">
        <v>1.0139578454332554</v>
      </c>
      <c r="U6" s="1">
        <v>0.75578454332552691</v>
      </c>
      <c r="V6" s="1"/>
      <c r="W6" s="6"/>
      <c r="X6" s="6"/>
      <c r="Y6" s="6">
        <v>0</v>
      </c>
      <c r="Z6" s="6">
        <v>5.1655807158509868</v>
      </c>
      <c r="AA6" s="6"/>
      <c r="AF6" s="8"/>
      <c r="AG6" s="8"/>
    </row>
    <row r="7" spans="1:33" x14ac:dyDescent="0.3">
      <c r="A7" t="s">
        <v>68</v>
      </c>
      <c r="B7" t="s">
        <v>16</v>
      </c>
      <c r="C7" t="s">
        <v>69</v>
      </c>
      <c r="D7" t="s">
        <v>74</v>
      </c>
      <c r="E7" s="1">
        <v>286.23</v>
      </c>
      <c r="F7" s="1">
        <v>17.217677999999999</v>
      </c>
      <c r="G7" s="1" t="s">
        <v>145</v>
      </c>
      <c r="H7" s="1" t="s">
        <v>147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6"/>
      <c r="AA7" s="6"/>
      <c r="AF7" s="8"/>
      <c r="AG7" s="8"/>
    </row>
    <row r="8" spans="1:33" x14ac:dyDescent="0.3">
      <c r="A8" t="s">
        <v>68</v>
      </c>
      <c r="B8" t="s">
        <v>17</v>
      </c>
      <c r="C8" t="s">
        <v>69</v>
      </c>
      <c r="D8" t="s">
        <v>75</v>
      </c>
      <c r="E8" s="1">
        <v>290.435</v>
      </c>
      <c r="F8" s="1">
        <v>17.769442999999999</v>
      </c>
      <c r="G8" s="1" t="s">
        <v>145</v>
      </c>
      <c r="H8" s="1" t="s">
        <v>147</v>
      </c>
      <c r="I8" s="1"/>
      <c r="J8" s="1">
        <v>0.86858852783748475</v>
      </c>
      <c r="K8" s="1">
        <v>21.983106042632301</v>
      </c>
      <c r="L8" s="1">
        <v>22.962628403435499</v>
      </c>
      <c r="M8" s="1">
        <v>24.607518898807701</v>
      </c>
      <c r="N8" s="1">
        <v>26.6024551630993</v>
      </c>
      <c r="O8" s="1">
        <v>28.519950050506399</v>
      </c>
      <c r="P8" s="1">
        <v>15.628783484375401</v>
      </c>
      <c r="Q8" s="1">
        <v>-49.221013847121604</v>
      </c>
      <c r="R8" s="1"/>
      <c r="S8" s="1">
        <v>0.99019843367126315</v>
      </c>
      <c r="T8" s="1">
        <v>1.0696992921870068</v>
      </c>
      <c r="U8" s="1">
        <v>0.93832559397682702</v>
      </c>
      <c r="V8" s="1"/>
      <c r="W8" s="1"/>
      <c r="X8" s="1"/>
      <c r="Y8" s="1">
        <v>0</v>
      </c>
      <c r="Z8" s="6">
        <v>17.096993252833155</v>
      </c>
      <c r="AA8" s="6"/>
      <c r="AF8" s="8"/>
      <c r="AG8" s="8"/>
    </row>
    <row r="9" spans="1:33" x14ac:dyDescent="0.3">
      <c r="A9" t="s">
        <v>68</v>
      </c>
      <c r="B9" t="s">
        <v>18</v>
      </c>
      <c r="C9" t="s">
        <v>69</v>
      </c>
      <c r="D9" t="s">
        <v>76</v>
      </c>
      <c r="E9" s="1">
        <v>296.69000000000005</v>
      </c>
      <c r="F9" s="1">
        <v>18.00684</v>
      </c>
      <c r="G9" s="1" t="s">
        <v>145</v>
      </c>
      <c r="H9" s="1" t="s">
        <v>147</v>
      </c>
      <c r="I9" s="1"/>
      <c r="J9" s="1">
        <v>0.87259454182759644</v>
      </c>
      <c r="K9" s="1">
        <v>22.102681442639799</v>
      </c>
      <c r="L9" s="1">
        <v>23.084299299293601</v>
      </c>
      <c r="M9" s="1">
        <v>24.738207967226</v>
      </c>
      <c r="N9" s="1">
        <v>26.8649741050472</v>
      </c>
      <c r="O9" s="1">
        <v>28.890125932560402</v>
      </c>
      <c r="P9" s="1">
        <v>15.485626381773399</v>
      </c>
      <c r="Q9" s="1">
        <v>-49.396197038697601</v>
      </c>
      <c r="R9" s="1"/>
      <c r="S9" s="1">
        <v>1.0302161734197894</v>
      </c>
      <c r="T9" s="1">
        <v>1.09965693247427</v>
      </c>
      <c r="U9" s="1">
        <v>0.88862468495907809</v>
      </c>
      <c r="V9" s="1">
        <v>0.84093074463805562</v>
      </c>
      <c r="W9" s="1">
        <v>0.73850599932296035</v>
      </c>
      <c r="X9" s="1">
        <v>0.42062749917621806</v>
      </c>
      <c r="Y9" s="1">
        <v>1.1868813957389701</v>
      </c>
      <c r="Z9" s="6">
        <v>129.71798478920297</v>
      </c>
      <c r="AA9" s="6">
        <v>173.5644480590847</v>
      </c>
      <c r="AF9" s="8"/>
      <c r="AG9" s="8"/>
    </row>
    <row r="10" spans="1:33" x14ac:dyDescent="0.3">
      <c r="A10" t="s">
        <v>68</v>
      </c>
      <c r="B10" t="s">
        <v>19</v>
      </c>
      <c r="C10" t="s">
        <v>69</v>
      </c>
      <c r="D10" t="s">
        <v>77</v>
      </c>
      <c r="E10" s="1">
        <v>302.75</v>
      </c>
      <c r="F10" s="1">
        <v>18.119892</v>
      </c>
      <c r="G10" s="1" t="s">
        <v>145</v>
      </c>
      <c r="H10" s="1" t="s">
        <v>147</v>
      </c>
      <c r="I10" s="1"/>
      <c r="J10" s="1">
        <v>0.84210171320652905</v>
      </c>
      <c r="K10" s="1">
        <v>21.087150220164201</v>
      </c>
      <c r="L10" s="1">
        <v>22.053852701210399</v>
      </c>
      <c r="M10" s="1">
        <v>23.586432078104099</v>
      </c>
      <c r="N10" s="1">
        <v>25.3192418255158</v>
      </c>
      <c r="O10" s="1">
        <v>26.7588453304339</v>
      </c>
      <c r="P10" s="1">
        <v>15.462188118370701</v>
      </c>
      <c r="Q10" s="1">
        <v>-49.611366495216004</v>
      </c>
      <c r="R10" s="1"/>
      <c r="S10" s="1">
        <v>1.1340206185567008</v>
      </c>
      <c r="T10" s="1">
        <v>1.1021823052075945</v>
      </c>
      <c r="U10" s="1">
        <v>0.93673678405420302</v>
      </c>
      <c r="V10" s="1">
        <v>0.85463202856942799</v>
      </c>
      <c r="W10" s="1">
        <v>0.77730883162502951</v>
      </c>
      <c r="X10" s="1">
        <v>0.56109666745450237</v>
      </c>
      <c r="Y10" s="1">
        <v>0</v>
      </c>
      <c r="Z10" s="6">
        <v>21.116012084592139</v>
      </c>
      <c r="AA10" s="6">
        <v>17.505394907207599</v>
      </c>
      <c r="AF10" s="8"/>
      <c r="AG10" s="8"/>
    </row>
    <row r="11" spans="1:33" x14ac:dyDescent="0.3">
      <c r="A11" t="s">
        <v>68</v>
      </c>
      <c r="B11" t="s">
        <v>20</v>
      </c>
      <c r="C11" t="s">
        <v>69</v>
      </c>
      <c r="D11" t="s">
        <v>78</v>
      </c>
      <c r="E11" s="1">
        <v>306.87</v>
      </c>
      <c r="F11" s="1">
        <v>18.235226000000001</v>
      </c>
      <c r="G11" s="1" t="s">
        <v>145</v>
      </c>
      <c r="H11" s="1" t="s">
        <v>147</v>
      </c>
      <c r="I11" s="1"/>
      <c r="J11" s="1">
        <v>0.87773449205873533</v>
      </c>
      <c r="K11" s="1">
        <v>22.278374285399199</v>
      </c>
      <c r="L11" s="1">
        <v>23.285006340158098</v>
      </c>
      <c r="M11" s="1">
        <v>24.9670572585268</v>
      </c>
      <c r="N11" s="1">
        <v>27.1332210828024</v>
      </c>
      <c r="O11" s="1">
        <v>29.242803303813002</v>
      </c>
      <c r="P11" s="1">
        <v>15.4725666963236</v>
      </c>
      <c r="Q11" s="1">
        <v>-49.645316381942401</v>
      </c>
      <c r="R11" s="1"/>
      <c r="S11" s="1">
        <v>1.1664675428116289</v>
      </c>
      <c r="T11" s="1">
        <v>1.2079791847354728</v>
      </c>
      <c r="U11" s="1">
        <v>0.93668690372940167</v>
      </c>
      <c r="V11" s="1">
        <v>0.81687329270855225</v>
      </c>
      <c r="W11" s="1">
        <v>0.80124857434419827</v>
      </c>
      <c r="X11" s="1">
        <v>0.55033246603064478</v>
      </c>
      <c r="Y11" s="1">
        <v>0.6179733452460725</v>
      </c>
      <c r="Z11" s="6">
        <v>44.247787610619469</v>
      </c>
      <c r="AA11" s="6">
        <v>53.221941790997093</v>
      </c>
      <c r="AF11" s="8"/>
      <c r="AG11" s="8"/>
    </row>
    <row r="12" spans="1:33" x14ac:dyDescent="0.3">
      <c r="A12" t="s">
        <v>68</v>
      </c>
      <c r="B12" t="s">
        <v>21</v>
      </c>
      <c r="C12" t="s">
        <v>69</v>
      </c>
      <c r="D12" t="s">
        <v>79</v>
      </c>
      <c r="E12" s="1">
        <v>310.71500000000003</v>
      </c>
      <c r="F12" s="1">
        <v>18.448121</v>
      </c>
      <c r="G12" s="1" t="s">
        <v>145</v>
      </c>
      <c r="H12" s="1" t="s">
        <v>147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6"/>
      <c r="AA12" s="6"/>
      <c r="AF12" s="8"/>
      <c r="AG12" s="8"/>
    </row>
    <row r="13" spans="1:33" x14ac:dyDescent="0.3">
      <c r="A13" t="s">
        <v>68</v>
      </c>
      <c r="B13" t="s">
        <v>22</v>
      </c>
      <c r="C13" t="s">
        <v>69</v>
      </c>
      <c r="D13" t="s">
        <v>80</v>
      </c>
      <c r="E13" s="1">
        <v>314.52999999999997</v>
      </c>
      <c r="F13" s="1">
        <v>18.600425999999999</v>
      </c>
      <c r="G13" s="1" t="s">
        <v>145</v>
      </c>
      <c r="H13" s="1" t="s">
        <v>147</v>
      </c>
      <c r="I13" s="1"/>
      <c r="J13" s="1">
        <v>0.8271195931127806</v>
      </c>
      <c r="K13" s="1">
        <v>20.624594082387201</v>
      </c>
      <c r="L13" s="1">
        <v>21.5942052917868</v>
      </c>
      <c r="M13" s="1">
        <v>23.092235614731301</v>
      </c>
      <c r="N13" s="1">
        <v>24.719623281711101</v>
      </c>
      <c r="O13" s="1">
        <v>26.007500555322999</v>
      </c>
      <c r="P13" s="1">
        <v>15.5163909056582</v>
      </c>
      <c r="Q13" s="1">
        <v>-49.718076892473604</v>
      </c>
      <c r="R13" s="1"/>
      <c r="S13" s="1">
        <v>1.1419429651262671</v>
      </c>
      <c r="T13" s="1">
        <v>1.3007404709881039</v>
      </c>
      <c r="U13" s="1">
        <v>0.94213805939953055</v>
      </c>
      <c r="V13" s="1"/>
      <c r="W13" s="1"/>
      <c r="X13" s="1"/>
      <c r="Y13" s="1">
        <v>2.2590796454795607</v>
      </c>
      <c r="Z13" s="6">
        <v>48.728072391539008</v>
      </c>
      <c r="AA13" s="6"/>
      <c r="AF13" s="8"/>
      <c r="AG13" s="8"/>
    </row>
    <row r="14" spans="1:33" x14ac:dyDescent="0.3">
      <c r="A14" t="s">
        <v>68</v>
      </c>
      <c r="B14" t="s">
        <v>23</v>
      </c>
      <c r="C14" t="s">
        <v>69</v>
      </c>
      <c r="D14" t="s">
        <v>81</v>
      </c>
      <c r="E14" s="1">
        <v>317.62</v>
      </c>
      <c r="F14" s="1">
        <v>18.750316000000002</v>
      </c>
      <c r="G14" s="1" t="s">
        <v>145</v>
      </c>
      <c r="H14" s="1" t="s">
        <v>147</v>
      </c>
      <c r="I14" s="1"/>
      <c r="J14" s="1">
        <v>0.84140213261429098</v>
      </c>
      <c r="K14" s="1">
        <v>21.091702645471699</v>
      </c>
      <c r="L14" s="1">
        <v>22.060273571053798</v>
      </c>
      <c r="M14" s="1">
        <v>23.570448228873101</v>
      </c>
      <c r="N14" s="1">
        <v>25.295547427705099</v>
      </c>
      <c r="O14" s="1">
        <v>26.7284919798978</v>
      </c>
      <c r="P14" s="1">
        <v>15.557382795064401</v>
      </c>
      <c r="Q14" s="1">
        <v>-49.751871670521602</v>
      </c>
      <c r="R14" s="1"/>
      <c r="S14" s="1">
        <v>0.98592560677868735</v>
      </c>
      <c r="T14" s="1">
        <v>1.0451546787933133</v>
      </c>
      <c r="U14" s="1">
        <v>0.89194901684493688</v>
      </c>
      <c r="V14" s="1">
        <v>0.77539341917024318</v>
      </c>
      <c r="W14" s="1">
        <v>0.79576709255827549</v>
      </c>
      <c r="X14" s="1">
        <v>0.31339268558252736</v>
      </c>
      <c r="Y14" s="1">
        <v>0</v>
      </c>
      <c r="Z14" s="6">
        <v>26.137313432835825</v>
      </c>
      <c r="AA14" s="6">
        <v>32.845431379686936</v>
      </c>
      <c r="AF14" s="8"/>
      <c r="AG14" s="8"/>
    </row>
    <row r="15" spans="1:33" x14ac:dyDescent="0.3">
      <c r="A15" t="s">
        <v>68</v>
      </c>
      <c r="B15" t="s">
        <v>24</v>
      </c>
      <c r="C15" t="s">
        <v>69</v>
      </c>
      <c r="D15" t="s">
        <v>82</v>
      </c>
      <c r="E15" s="1">
        <v>320.70000000000005</v>
      </c>
      <c r="F15" s="1">
        <v>18.819354000000001</v>
      </c>
      <c r="G15" s="1" t="s">
        <v>145</v>
      </c>
      <c r="H15" s="1" t="s">
        <v>147</v>
      </c>
      <c r="I15" s="1"/>
      <c r="J15" s="1">
        <v>0.88289659268057308</v>
      </c>
      <c r="K15" s="1">
        <v>22.472857934426202</v>
      </c>
      <c r="L15" s="1">
        <v>23.460164806712001</v>
      </c>
      <c r="M15" s="1">
        <v>25.197666301618401</v>
      </c>
      <c r="N15" s="1">
        <v>27.533877194795501</v>
      </c>
      <c r="O15" s="1">
        <v>29.879508195706901</v>
      </c>
      <c r="P15" s="1">
        <v>15.627408540160701</v>
      </c>
      <c r="Q15" s="1">
        <v>-49.79243168352</v>
      </c>
      <c r="R15" s="1"/>
      <c r="S15" s="1">
        <v>1.0743417189828823</v>
      </c>
      <c r="T15" s="1"/>
      <c r="U15" s="1"/>
      <c r="V15" s="1"/>
      <c r="W15" s="1"/>
      <c r="X15" s="1"/>
      <c r="Y15" s="1">
        <v>0.59036233488303447</v>
      </c>
      <c r="Z15" s="6">
        <v>69.969666329625866</v>
      </c>
      <c r="AA15" s="6"/>
      <c r="AF15" s="8"/>
      <c r="AG15" s="8"/>
    </row>
    <row r="16" spans="1:33" x14ac:dyDescent="0.3">
      <c r="A16" t="s">
        <v>68</v>
      </c>
      <c r="B16" t="s">
        <v>25</v>
      </c>
      <c r="C16" t="s">
        <v>69</v>
      </c>
      <c r="D16" t="s">
        <v>83</v>
      </c>
      <c r="E16" s="1">
        <v>323.78999999999996</v>
      </c>
      <c r="F16" s="1">
        <v>18.917200999999999</v>
      </c>
      <c r="G16" s="1" t="s">
        <v>145</v>
      </c>
      <c r="H16" s="1" t="s">
        <v>147</v>
      </c>
      <c r="I16" s="1"/>
      <c r="J16" s="1">
        <v>0.86283336164430102</v>
      </c>
      <c r="K16" s="1">
        <v>21.7688865373275</v>
      </c>
      <c r="L16" s="1">
        <v>22.7501392695657</v>
      </c>
      <c r="M16" s="1">
        <v>24.355915573187399</v>
      </c>
      <c r="N16" s="1">
        <v>26.345109208553598</v>
      </c>
      <c r="O16" s="1">
        <v>28.178924002712201</v>
      </c>
      <c r="P16" s="1">
        <v>15.700570960984201</v>
      </c>
      <c r="Q16" s="1">
        <v>-49.8405579988992</v>
      </c>
      <c r="R16" s="1"/>
      <c r="S16" s="1">
        <v>1</v>
      </c>
      <c r="T16" s="1"/>
      <c r="U16" s="1"/>
      <c r="V16" s="1"/>
      <c r="W16" s="1"/>
      <c r="X16" s="1"/>
      <c r="Y16" s="1">
        <v>0</v>
      </c>
      <c r="Z16" s="6">
        <v>27.600271923861321</v>
      </c>
      <c r="AA16" s="6"/>
      <c r="AF16" s="8"/>
      <c r="AG16" s="8"/>
    </row>
    <row r="17" spans="1:33" x14ac:dyDescent="0.3">
      <c r="A17" t="s">
        <v>68</v>
      </c>
      <c r="B17" t="s">
        <v>26</v>
      </c>
      <c r="C17" t="s">
        <v>69</v>
      </c>
      <c r="D17" t="s">
        <v>84</v>
      </c>
      <c r="E17" s="1">
        <v>326.87</v>
      </c>
      <c r="F17" s="1">
        <v>19.067124</v>
      </c>
      <c r="G17" s="1" t="s">
        <v>145</v>
      </c>
      <c r="H17" s="1" t="s">
        <v>147</v>
      </c>
      <c r="I17" s="1"/>
      <c r="J17" s="1">
        <v>0.85913528591352861</v>
      </c>
      <c r="K17" s="1">
        <v>21.6481984128609</v>
      </c>
      <c r="L17" s="1">
        <v>22.621081764087901</v>
      </c>
      <c r="M17" s="1">
        <v>24.210159889493401</v>
      </c>
      <c r="N17" s="1">
        <v>26.119121350131699</v>
      </c>
      <c r="O17" s="1">
        <v>27.8482953972788</v>
      </c>
      <c r="P17" s="1">
        <v>15.785397533582602</v>
      </c>
      <c r="Q17" s="1">
        <v>-49.904164988208002</v>
      </c>
      <c r="R17" s="1"/>
      <c r="S17" s="1">
        <v>1.0481894908793901</v>
      </c>
      <c r="T17" s="1">
        <v>1.0962632254907956</v>
      </c>
      <c r="U17" s="1">
        <v>0.89853831569934561</v>
      </c>
      <c r="V17" s="1"/>
      <c r="W17" s="1"/>
      <c r="X17" s="1"/>
      <c r="Y17" s="1">
        <v>0</v>
      </c>
      <c r="Z17" s="6">
        <v>41.477928366178695</v>
      </c>
      <c r="AA17" s="6"/>
      <c r="AF17" s="8"/>
      <c r="AG17" s="8"/>
    </row>
    <row r="18" spans="1:33" x14ac:dyDescent="0.3">
      <c r="A18" t="s">
        <v>68</v>
      </c>
      <c r="B18" t="s">
        <v>27</v>
      </c>
      <c r="C18" t="s">
        <v>69</v>
      </c>
      <c r="D18" t="s">
        <v>85</v>
      </c>
      <c r="E18" s="1">
        <v>329.97500000000002</v>
      </c>
      <c r="F18" s="1">
        <v>19.292387999999999</v>
      </c>
      <c r="G18" s="1" t="s">
        <v>145</v>
      </c>
      <c r="H18" s="1" t="s">
        <v>147</v>
      </c>
      <c r="I18" s="1"/>
      <c r="J18" s="1">
        <v>0.89171499386384967</v>
      </c>
      <c r="K18" s="1">
        <v>22.751347078784001</v>
      </c>
      <c r="L18" s="1">
        <v>23.7712688184691</v>
      </c>
      <c r="M18" s="1">
        <v>25.560788842643799</v>
      </c>
      <c r="N18" s="1">
        <v>28.0462695210378</v>
      </c>
      <c r="O18" s="1">
        <v>30.457208711131099</v>
      </c>
      <c r="P18" s="1">
        <v>15.926930458733901</v>
      </c>
      <c r="Q18" s="1">
        <v>-49.969061854751999</v>
      </c>
      <c r="R18" s="1"/>
      <c r="S18" s="1">
        <v>1.0962312152408</v>
      </c>
      <c r="T18" s="1">
        <v>0.98287646933610862</v>
      </c>
      <c r="U18" s="1">
        <v>0.79950805326269492</v>
      </c>
      <c r="V18" s="1"/>
      <c r="W18" s="1"/>
      <c r="X18" s="1"/>
      <c r="Y18" s="1">
        <v>0.74281073851151247</v>
      </c>
      <c r="Z18" s="6">
        <v>32.065479330646362</v>
      </c>
      <c r="AA18" s="6"/>
      <c r="AF18" s="8"/>
      <c r="AG18" s="8"/>
    </row>
    <row r="19" spans="1:33" x14ac:dyDescent="0.3">
      <c r="A19" t="s">
        <v>68</v>
      </c>
      <c r="B19" t="s">
        <v>28</v>
      </c>
      <c r="C19" t="s">
        <v>69</v>
      </c>
      <c r="D19" t="s">
        <v>86</v>
      </c>
      <c r="E19" s="1">
        <v>333.07000000000005</v>
      </c>
      <c r="F19" s="1">
        <v>19.602487</v>
      </c>
      <c r="G19" s="1" t="s">
        <v>145</v>
      </c>
      <c r="H19" s="1" t="s">
        <v>147</v>
      </c>
      <c r="I19" s="1"/>
      <c r="J19" s="1">
        <v>0.87921771604533838</v>
      </c>
      <c r="K19" s="1">
        <v>22.320488765793101</v>
      </c>
      <c r="L19" s="1">
        <v>23.3238616299613</v>
      </c>
      <c r="M19" s="1">
        <v>24.996884771547599</v>
      </c>
      <c r="N19" s="1">
        <v>27.247040748966299</v>
      </c>
      <c r="O19" s="1">
        <v>29.449964342209899</v>
      </c>
      <c r="P19" s="1">
        <v>16.011065609558798</v>
      </c>
      <c r="Q19" s="1">
        <v>-50.033869504339201</v>
      </c>
      <c r="R19" s="1"/>
      <c r="S19" s="1">
        <v>0.97306214197665142</v>
      </c>
      <c r="T19" s="1">
        <v>1.0591950034698125</v>
      </c>
      <c r="U19" s="1">
        <v>0.95643450845514466</v>
      </c>
      <c r="V19" s="1"/>
      <c r="W19" s="1"/>
      <c r="X19" s="1"/>
      <c r="Y19" s="1">
        <v>0</v>
      </c>
      <c r="Z19" s="6">
        <v>59.732850176365133</v>
      </c>
      <c r="AA19" s="6"/>
      <c r="AF19" s="8"/>
      <c r="AG19" s="8"/>
    </row>
    <row r="20" spans="1:33" x14ac:dyDescent="0.3">
      <c r="A20" t="s">
        <v>68</v>
      </c>
      <c r="B20" t="s">
        <v>29</v>
      </c>
      <c r="C20" t="s">
        <v>69</v>
      </c>
      <c r="D20" t="s">
        <v>87</v>
      </c>
      <c r="E20" s="1">
        <v>336.15999999999997</v>
      </c>
      <c r="F20" s="1">
        <v>19.941911999999999</v>
      </c>
      <c r="G20" s="1" t="s">
        <v>145</v>
      </c>
      <c r="H20" s="1" t="s">
        <v>147</v>
      </c>
      <c r="I20" s="1"/>
      <c r="J20" s="1">
        <v>0.88957105627685307</v>
      </c>
      <c r="K20" s="1">
        <v>22.683183243806099</v>
      </c>
      <c r="L20" s="1">
        <v>23.711286878232901</v>
      </c>
      <c r="M20" s="1">
        <v>25.4715963332184</v>
      </c>
      <c r="N20" s="1">
        <v>27.8808604211575</v>
      </c>
      <c r="O20" s="1">
        <v>30.298749766214101</v>
      </c>
      <c r="P20" s="1">
        <v>16.124068680670799</v>
      </c>
      <c r="Q20" s="1">
        <v>-50.102019121113599</v>
      </c>
      <c r="R20" s="1"/>
      <c r="S20" s="1">
        <v>1.1078261293309293</v>
      </c>
      <c r="T20" s="1">
        <v>1.2135737452690862</v>
      </c>
      <c r="U20" s="1">
        <v>0.97448511988147202</v>
      </c>
      <c r="V20" s="1">
        <v>0.85196628575323174</v>
      </c>
      <c r="W20" s="1">
        <v>0.85580526225901399</v>
      </c>
      <c r="X20" s="1">
        <v>0.41804894032281809</v>
      </c>
      <c r="Y20" s="1">
        <v>0</v>
      </c>
      <c r="Z20" s="6">
        <v>1294.0519191169024</v>
      </c>
      <c r="AA20" s="6">
        <v>1512.0868919420723</v>
      </c>
      <c r="AF20" s="8"/>
      <c r="AG20" s="8"/>
    </row>
    <row r="21" spans="1:33" x14ac:dyDescent="0.3">
      <c r="A21" t="s">
        <v>68</v>
      </c>
      <c r="B21" t="s">
        <v>30</v>
      </c>
      <c r="C21" t="s">
        <v>69</v>
      </c>
      <c r="D21" t="s">
        <v>88</v>
      </c>
      <c r="E21" s="1">
        <v>339.26</v>
      </c>
      <c r="F21" s="1">
        <v>20.171887999999999</v>
      </c>
      <c r="G21" s="1" t="s">
        <v>145</v>
      </c>
      <c r="H21" s="1" t="s">
        <v>147</v>
      </c>
      <c r="I21" s="1"/>
      <c r="J21" s="1">
        <v>0.86428051696060426</v>
      </c>
      <c r="K21" s="1">
        <v>21.786895368476898</v>
      </c>
      <c r="L21" s="1">
        <v>22.791031415547799</v>
      </c>
      <c r="M21" s="1">
        <v>24.4174707089504</v>
      </c>
      <c r="N21" s="1">
        <v>26.430722373671099</v>
      </c>
      <c r="O21" s="1">
        <v>28.276076903483599</v>
      </c>
      <c r="P21" s="1">
        <v>16.205294670670298</v>
      </c>
      <c r="Q21" s="1">
        <v>-50.180431336025045</v>
      </c>
      <c r="R21" s="1"/>
      <c r="S21" s="1">
        <v>0.96760929438690413</v>
      </c>
      <c r="T21" s="1">
        <v>0.952634011090573</v>
      </c>
      <c r="U21" s="1">
        <v>0.85090440982307891</v>
      </c>
      <c r="V21" s="1">
        <v>0.73180817714933655</v>
      </c>
      <c r="W21" s="1">
        <v>0.63726291152376957</v>
      </c>
      <c r="X21" s="1">
        <v>0.49488381304462625</v>
      </c>
      <c r="Y21" s="1">
        <v>0</v>
      </c>
      <c r="Z21" s="6">
        <v>21.159218052674593</v>
      </c>
      <c r="AA21" s="6">
        <v>31.314287510214342</v>
      </c>
      <c r="AF21" s="8"/>
      <c r="AG21" s="8"/>
    </row>
    <row r="22" spans="1:33" x14ac:dyDescent="0.3">
      <c r="A22" t="s">
        <v>68</v>
      </c>
      <c r="B22" t="s">
        <v>31</v>
      </c>
      <c r="C22" t="s">
        <v>69</v>
      </c>
      <c r="D22" t="s">
        <v>77</v>
      </c>
      <c r="E22" s="1">
        <v>343.85</v>
      </c>
      <c r="F22" s="1">
        <v>20.431545</v>
      </c>
      <c r="G22" s="1" t="s">
        <v>145</v>
      </c>
      <c r="H22" s="1" t="s">
        <v>147</v>
      </c>
      <c r="I22" s="1"/>
      <c r="J22" s="1">
        <v>0.84033938589945556</v>
      </c>
      <c r="K22" s="1">
        <v>21.019405020583601</v>
      </c>
      <c r="L22" s="1">
        <v>22.0171883633238</v>
      </c>
      <c r="M22" s="1">
        <v>23.536567527110499</v>
      </c>
      <c r="N22" s="1">
        <v>25.262933938913498</v>
      </c>
      <c r="O22" s="1">
        <v>26.719952979168198</v>
      </c>
      <c r="P22" s="1">
        <v>16.271707264457</v>
      </c>
      <c r="Q22" s="1">
        <v>-50.349981470373002</v>
      </c>
      <c r="R22" s="1"/>
      <c r="S22" s="1">
        <v>1.076699716713881</v>
      </c>
      <c r="T22" s="1">
        <v>1.1673065135335678</v>
      </c>
      <c r="U22" s="1">
        <v>0.91105590863631958</v>
      </c>
      <c r="V22" s="1">
        <v>0.82747123430962355</v>
      </c>
      <c r="W22" s="1">
        <v>0.78160845052167716</v>
      </c>
      <c r="X22" s="1">
        <v>0.49346710972029556</v>
      </c>
      <c r="Y22" s="1">
        <v>0</v>
      </c>
      <c r="Z22" s="6">
        <v>49.069679134232011</v>
      </c>
      <c r="AA22" s="6">
        <v>62.780384604952673</v>
      </c>
      <c r="AF22" s="8"/>
      <c r="AG22" s="8"/>
    </row>
    <row r="23" spans="1:33" x14ac:dyDescent="0.3">
      <c r="A23" t="s">
        <v>68</v>
      </c>
      <c r="B23" t="s">
        <v>32</v>
      </c>
      <c r="C23" t="s">
        <v>69</v>
      </c>
      <c r="D23" t="s">
        <v>76</v>
      </c>
      <c r="E23" s="1">
        <v>350.69000000000005</v>
      </c>
      <c r="F23" s="1">
        <v>21.071407000000001</v>
      </c>
      <c r="G23" s="1" t="s">
        <v>145</v>
      </c>
      <c r="H23" s="1" t="s">
        <v>147</v>
      </c>
      <c r="I23" s="1"/>
      <c r="J23" s="1">
        <v>0.86276795260547212</v>
      </c>
      <c r="K23" s="1">
        <v>21.7602499976357</v>
      </c>
      <c r="L23" s="1">
        <v>22.749815181788801</v>
      </c>
      <c r="M23" s="1">
        <v>24.338396641383099</v>
      </c>
      <c r="N23" s="1">
        <v>26.291943702994899</v>
      </c>
      <c r="O23" s="1">
        <v>28.082217993422599</v>
      </c>
      <c r="P23" s="1">
        <v>16.156064376934399</v>
      </c>
      <c r="Q23" s="1">
        <v>-50.692220001677882</v>
      </c>
      <c r="R23" s="1"/>
      <c r="S23" s="1">
        <v>1.0129751198732326</v>
      </c>
      <c r="T23" s="1">
        <v>1.1350329749032635</v>
      </c>
      <c r="U23" s="1">
        <v>0.9667266813221792</v>
      </c>
      <c r="V23" s="1">
        <v>0.77904913132822728</v>
      </c>
      <c r="W23" s="1">
        <v>0.79596805134107629</v>
      </c>
      <c r="X23" s="1">
        <v>0.42597805651987941</v>
      </c>
      <c r="Y23" s="1">
        <v>0</v>
      </c>
      <c r="Z23" s="6">
        <v>121.32998745294856</v>
      </c>
      <c r="AA23" s="6">
        <v>152.43072538970296</v>
      </c>
      <c r="AF23" s="8"/>
      <c r="AG23" s="8"/>
    </row>
    <row r="24" spans="1:33" x14ac:dyDescent="0.3">
      <c r="A24" t="s">
        <v>68</v>
      </c>
      <c r="B24" t="s">
        <v>64</v>
      </c>
      <c r="C24" t="s">
        <v>69</v>
      </c>
      <c r="D24" t="s">
        <v>89</v>
      </c>
      <c r="E24" s="1">
        <v>357.54999999999995</v>
      </c>
      <c r="F24" s="1">
        <v>21.663630000000001</v>
      </c>
      <c r="G24" s="1" t="s">
        <v>145</v>
      </c>
      <c r="H24" s="1" t="s">
        <v>147</v>
      </c>
      <c r="I24" s="1"/>
      <c r="J24" s="1">
        <v>0.91181056887092116</v>
      </c>
      <c r="K24" s="1">
        <v>23.4571650351016</v>
      </c>
      <c r="L24" s="1">
        <v>24.533246966971699</v>
      </c>
      <c r="M24" s="1">
        <v>26.5500986308408</v>
      </c>
      <c r="N24" s="1">
        <v>29.546206317825401</v>
      </c>
      <c r="O24" s="1">
        <v>32.224667544220097</v>
      </c>
      <c r="P24" s="1">
        <v>16.844470005603497</v>
      </c>
      <c r="Q24" s="1">
        <v>-50.8816586121822</v>
      </c>
      <c r="R24" s="1"/>
      <c r="S24" s="1">
        <v>1.0790540848407526</v>
      </c>
      <c r="T24" s="1">
        <v>1.135620825727184</v>
      </c>
      <c r="U24" s="1">
        <v>0.95960998218248195</v>
      </c>
      <c r="V24" s="1">
        <v>0.905453491130499</v>
      </c>
      <c r="W24" s="1">
        <v>0.80272287555438782</v>
      </c>
      <c r="X24" s="1">
        <v>0.41471092989954411</v>
      </c>
      <c r="Y24" s="1">
        <v>0</v>
      </c>
      <c r="Z24" s="6">
        <v>184.47849641460806</v>
      </c>
      <c r="AA24" s="6">
        <v>226.90884864210946</v>
      </c>
      <c r="AF24" s="8"/>
      <c r="AG24" s="8"/>
    </row>
    <row r="25" spans="1:33" x14ac:dyDescent="0.3">
      <c r="A25" t="s">
        <v>68</v>
      </c>
      <c r="B25" t="s">
        <v>33</v>
      </c>
      <c r="C25" t="s">
        <v>69</v>
      </c>
      <c r="D25" t="s">
        <v>90</v>
      </c>
      <c r="E25" s="1">
        <v>364.39</v>
      </c>
      <c r="F25" s="1">
        <v>21.796078000000001</v>
      </c>
      <c r="G25" s="1" t="s">
        <v>145</v>
      </c>
      <c r="H25" s="1" t="s">
        <v>147</v>
      </c>
      <c r="I25" s="1"/>
      <c r="J25" s="1">
        <v>0.80673184522056662</v>
      </c>
      <c r="K25" s="1">
        <v>19.981571634653601</v>
      </c>
      <c r="L25" s="1">
        <v>20.937556331271001</v>
      </c>
      <c r="M25" s="1">
        <v>22.413219539679002</v>
      </c>
      <c r="N25" s="1">
        <v>23.962020137192301</v>
      </c>
      <c r="O25" s="1">
        <v>25.109547499181801</v>
      </c>
      <c r="P25" s="1">
        <v>17.227802251345199</v>
      </c>
      <c r="Q25" s="1">
        <v>-50.98038939606888</v>
      </c>
      <c r="R25" s="1"/>
      <c r="S25" s="1">
        <v>1.1330883595201893</v>
      </c>
      <c r="T25" s="1">
        <v>1.1274217585692996</v>
      </c>
      <c r="U25" s="1">
        <v>0.7664368262600757</v>
      </c>
      <c r="V25" s="1">
        <v>0.64037277417207483</v>
      </c>
      <c r="W25" s="1">
        <v>0.77815842830175497</v>
      </c>
      <c r="X25" s="1">
        <v>0.38904535301544135</v>
      </c>
      <c r="Y25" s="1">
        <v>0</v>
      </c>
      <c r="Z25" s="6">
        <v>28.610654925701706</v>
      </c>
      <c r="AA25" s="6">
        <v>31.172195927352774</v>
      </c>
      <c r="AF25" s="8"/>
      <c r="AG25" s="8"/>
    </row>
    <row r="26" spans="1:33" x14ac:dyDescent="0.3">
      <c r="A26" t="s">
        <v>68</v>
      </c>
      <c r="B26" t="s">
        <v>34</v>
      </c>
      <c r="C26" t="s">
        <v>69</v>
      </c>
      <c r="D26" t="s">
        <v>91</v>
      </c>
      <c r="E26" s="1">
        <v>371.22</v>
      </c>
      <c r="F26" s="1">
        <v>21.938542999999999</v>
      </c>
      <c r="G26" s="1" t="s">
        <v>145</v>
      </c>
      <c r="H26" s="1" t="s">
        <v>147</v>
      </c>
      <c r="I26" s="1"/>
      <c r="J26" s="1">
        <v>0.88601182099634113</v>
      </c>
      <c r="K26" s="1">
        <v>22.5910973208772</v>
      </c>
      <c r="L26" s="1">
        <v>23.571123055212801</v>
      </c>
      <c r="M26" s="1">
        <v>25.336101241280002</v>
      </c>
      <c r="N26" s="1">
        <v>27.714029440480399</v>
      </c>
      <c r="O26" s="1">
        <v>30.107074641212201</v>
      </c>
      <c r="P26" s="1">
        <v>17.556726828465301</v>
      </c>
      <c r="Q26" s="1">
        <v>-51.048222229441443</v>
      </c>
      <c r="R26" s="1"/>
      <c r="S26" s="1">
        <v>1.0155930745241424</v>
      </c>
      <c r="T26" s="1">
        <v>1.0239193083573486</v>
      </c>
      <c r="U26" s="1">
        <v>0.89327569644572524</v>
      </c>
      <c r="V26" s="1"/>
      <c r="W26" s="1"/>
      <c r="X26" s="1"/>
      <c r="Y26" s="1">
        <v>0</v>
      </c>
      <c r="Z26" s="6">
        <v>12.659746306237825</v>
      </c>
      <c r="AA26" s="6"/>
      <c r="AF26" s="8"/>
      <c r="AG26" s="8"/>
    </row>
    <row r="27" spans="1:33" x14ac:dyDescent="0.3">
      <c r="A27" t="s">
        <v>68</v>
      </c>
      <c r="B27" t="s">
        <v>35</v>
      </c>
      <c r="C27" t="s">
        <v>69</v>
      </c>
      <c r="D27" t="s">
        <v>92</v>
      </c>
      <c r="E27" s="1">
        <v>382.39</v>
      </c>
      <c r="F27" s="1">
        <v>22.142392999999998</v>
      </c>
      <c r="G27" s="1" t="s">
        <v>145</v>
      </c>
      <c r="H27" s="1" t="s">
        <v>147</v>
      </c>
      <c r="I27" s="1"/>
      <c r="J27" s="1">
        <v>0.825119409465914</v>
      </c>
      <c r="K27" s="1">
        <v>20.568595702766299</v>
      </c>
      <c r="L27" s="1">
        <v>21.515065836636701</v>
      </c>
      <c r="M27" s="1">
        <v>22.999979970972898</v>
      </c>
      <c r="N27" s="1">
        <v>24.614025441589799</v>
      </c>
      <c r="O27" s="1">
        <v>25.855938700683701</v>
      </c>
      <c r="P27" s="1">
        <v>17.930631531025199</v>
      </c>
      <c r="Q27" s="1">
        <v>-51.148932205007519</v>
      </c>
      <c r="R27" s="1"/>
      <c r="S27" s="1">
        <v>1.0800710479573712</v>
      </c>
      <c r="T27" s="1">
        <v>1.1109928134149587</v>
      </c>
      <c r="U27" s="1">
        <v>0.848811964781088</v>
      </c>
      <c r="V27" s="1">
        <v>0.72031366691560872</v>
      </c>
      <c r="W27" s="1">
        <v>0.84127853881278547</v>
      </c>
      <c r="X27" s="1">
        <v>0.32070920274996989</v>
      </c>
      <c r="Y27" s="1">
        <v>0</v>
      </c>
      <c r="Z27" s="6">
        <v>33.284383185194727</v>
      </c>
      <c r="AA27" s="6">
        <v>37.614324359139509</v>
      </c>
      <c r="AF27" s="8"/>
      <c r="AG27" s="8"/>
    </row>
    <row r="28" spans="1:33" x14ac:dyDescent="0.3">
      <c r="A28" t="s">
        <v>68</v>
      </c>
      <c r="B28" t="s">
        <v>65</v>
      </c>
      <c r="C28" t="s">
        <v>69</v>
      </c>
      <c r="D28" t="s">
        <v>93</v>
      </c>
      <c r="E28" s="1">
        <v>396.43</v>
      </c>
      <c r="F28" s="1">
        <v>22.309052999999999</v>
      </c>
      <c r="G28" s="1" t="s">
        <v>145</v>
      </c>
      <c r="H28" s="1" t="s">
        <v>147</v>
      </c>
      <c r="I28" s="1"/>
      <c r="J28" s="1">
        <v>0.95892585666428987</v>
      </c>
      <c r="K28" s="1">
        <v>25.184016646779899</v>
      </c>
      <c r="L28" s="1">
        <v>26.487971710123201</v>
      </c>
      <c r="M28" s="1">
        <v>29.087781666555699</v>
      </c>
      <c r="N28" s="1">
        <v>32.751363970018097</v>
      </c>
      <c r="O28" s="1">
        <v>35.774115372421001</v>
      </c>
      <c r="P28" s="1">
        <v>18.151381878688003</v>
      </c>
      <c r="Q28" s="1">
        <v>-51.254025841283045</v>
      </c>
      <c r="R28" s="1"/>
      <c r="S28" s="1"/>
      <c r="T28" s="1"/>
      <c r="U28" s="1"/>
      <c r="V28" s="1"/>
      <c r="W28" s="1"/>
      <c r="X28" s="1"/>
      <c r="Y28" s="1">
        <v>0</v>
      </c>
      <c r="Z28" s="6">
        <v>71.216441066690649</v>
      </c>
      <c r="AA28" s="6"/>
      <c r="AF28" s="8"/>
      <c r="AG28" s="8"/>
    </row>
    <row r="29" spans="1:33" x14ac:dyDescent="0.3">
      <c r="A29" t="s">
        <v>68</v>
      </c>
      <c r="B29" t="s">
        <v>36</v>
      </c>
      <c r="C29" t="s">
        <v>69</v>
      </c>
      <c r="D29" t="s">
        <v>94</v>
      </c>
      <c r="E29" s="1">
        <v>408.22</v>
      </c>
      <c r="F29" s="1">
        <v>22.444109999999998</v>
      </c>
      <c r="G29" s="1" t="s">
        <v>145</v>
      </c>
      <c r="H29" s="1" t="s">
        <v>147</v>
      </c>
      <c r="I29" s="1"/>
      <c r="J29" s="1">
        <v>0.90333649374689595</v>
      </c>
      <c r="K29" s="1">
        <v>23.148683961435299</v>
      </c>
      <c r="L29" s="1">
        <v>24.1987614396213</v>
      </c>
      <c r="M29" s="1">
        <v>26.1014969516789</v>
      </c>
      <c r="N29" s="1">
        <v>28.853744679639501</v>
      </c>
      <c r="O29" s="1">
        <v>31.412791507797898</v>
      </c>
      <c r="P29" s="1">
        <v>18.3204722792029</v>
      </c>
      <c r="Q29" s="1">
        <v>-51.34463346212064</v>
      </c>
      <c r="R29" s="1"/>
      <c r="S29" s="1">
        <v>1.0552742616033755</v>
      </c>
      <c r="T29" s="1">
        <v>1.0846984500110191</v>
      </c>
      <c r="U29" s="1">
        <v>0.92852420480423126</v>
      </c>
      <c r="V29" s="1">
        <v>0.82220671473986195</v>
      </c>
      <c r="W29" s="1">
        <v>0.82436355515855297</v>
      </c>
      <c r="X29" s="1">
        <v>0.31580107250422396</v>
      </c>
      <c r="Y29" s="1">
        <v>0.95693779904306231</v>
      </c>
      <c r="Z29" s="6">
        <v>82.046169989506808</v>
      </c>
      <c r="AA29" s="6">
        <v>93.976915005246596</v>
      </c>
      <c r="AF29" s="8"/>
      <c r="AG29" s="8"/>
    </row>
    <row r="30" spans="1:33" x14ac:dyDescent="0.3">
      <c r="A30" t="s">
        <v>68</v>
      </c>
      <c r="B30" t="s">
        <v>37</v>
      </c>
      <c r="C30" t="s">
        <v>69</v>
      </c>
      <c r="D30" t="s">
        <v>95</v>
      </c>
      <c r="E30" s="1">
        <v>411.12</v>
      </c>
      <c r="F30" s="1">
        <v>22.490286999999999</v>
      </c>
      <c r="G30" s="1" t="s">
        <v>145</v>
      </c>
      <c r="H30" s="1" t="s">
        <v>147</v>
      </c>
      <c r="I30" s="1"/>
      <c r="J30" s="1">
        <v>0.88955689924352854</v>
      </c>
      <c r="K30" s="1">
        <v>22.680136415422901</v>
      </c>
      <c r="L30" s="1">
        <v>23.713949490046101</v>
      </c>
      <c r="M30" s="1">
        <v>25.437354171974501</v>
      </c>
      <c r="N30" s="1">
        <v>27.9123589830367</v>
      </c>
      <c r="O30" s="1">
        <v>30.317364707480198</v>
      </c>
      <c r="P30" s="1">
        <v>18.3592419793918</v>
      </c>
      <c r="Q30" s="1">
        <v>-51.368034776869443</v>
      </c>
      <c r="R30" s="1"/>
      <c r="S30" s="1"/>
      <c r="T30" s="1"/>
      <c r="U30" s="1"/>
      <c r="V30" s="1">
        <v>0.8382781684102214</v>
      </c>
      <c r="W30" s="1"/>
      <c r="X30" s="1"/>
      <c r="Y30" s="1">
        <v>0.60954699770241072</v>
      </c>
      <c r="Z30" s="6">
        <v>57.347283702213289</v>
      </c>
      <c r="AA30" s="6"/>
      <c r="AF30" s="8"/>
      <c r="AG30" s="8"/>
    </row>
    <row r="31" spans="1:33" x14ac:dyDescent="0.3">
      <c r="A31" t="s">
        <v>68</v>
      </c>
      <c r="B31" t="s">
        <v>38</v>
      </c>
      <c r="C31" t="s">
        <v>69</v>
      </c>
      <c r="D31" t="s">
        <v>96</v>
      </c>
      <c r="E31" s="1">
        <v>414.01</v>
      </c>
      <c r="F31" s="1">
        <v>22.547937000000001</v>
      </c>
      <c r="G31" s="1" t="s">
        <v>145</v>
      </c>
      <c r="H31" s="1" t="s">
        <v>147</v>
      </c>
      <c r="I31" s="1"/>
      <c r="J31" s="1">
        <v>0.90168598843720671</v>
      </c>
      <c r="K31" s="1">
        <v>23.090919303742201</v>
      </c>
      <c r="L31" s="1">
        <v>24.151766261409001</v>
      </c>
      <c r="M31" s="1">
        <v>26.035493229638298</v>
      </c>
      <c r="N31" s="1">
        <v>28.762568232396401</v>
      </c>
      <c r="O31" s="1">
        <v>31.3602059546193</v>
      </c>
      <c r="P31" s="1">
        <v>18.3848764956747</v>
      </c>
      <c r="Q31" s="1">
        <v>-51.39039647369556</v>
      </c>
      <c r="R31" s="1"/>
      <c r="S31" s="1">
        <v>1.2266924724098172</v>
      </c>
      <c r="T31" s="1">
        <v>1.1457838218466685</v>
      </c>
      <c r="U31" s="1">
        <v>0.86515271542997985</v>
      </c>
      <c r="V31" s="1">
        <v>0.70335212103233458</v>
      </c>
      <c r="W31" s="1">
        <v>0.8357919067721794</v>
      </c>
      <c r="X31" s="1">
        <v>0.37089604788310893</v>
      </c>
      <c r="Y31" s="1">
        <v>1.0057416631811096</v>
      </c>
      <c r="Z31" s="6">
        <v>119.65928808034073</v>
      </c>
      <c r="AA31" s="6">
        <v>38.337977811662022</v>
      </c>
      <c r="AF31" s="8"/>
      <c r="AG31" s="8"/>
    </row>
    <row r="32" spans="1:33" x14ac:dyDescent="0.3">
      <c r="A32" t="s">
        <v>68</v>
      </c>
      <c r="B32" t="s">
        <v>39</v>
      </c>
      <c r="C32" t="s">
        <v>69</v>
      </c>
      <c r="D32" t="s">
        <v>97</v>
      </c>
      <c r="E32" s="1">
        <v>420.97</v>
      </c>
      <c r="F32" s="1">
        <v>22.696629999999999</v>
      </c>
      <c r="G32" s="1" t="s">
        <v>145</v>
      </c>
      <c r="H32" s="1" t="s">
        <v>147</v>
      </c>
      <c r="I32" s="1"/>
      <c r="J32" s="1">
        <v>0.88549074879730771</v>
      </c>
      <c r="K32" s="1">
        <v>22.538467166253302</v>
      </c>
      <c r="L32" s="1">
        <v>23.554107982746999</v>
      </c>
      <c r="M32" s="1">
        <v>25.310954670344898</v>
      </c>
      <c r="N32" s="1">
        <v>27.673800227917798</v>
      </c>
      <c r="O32" s="1">
        <v>30.076557428128801</v>
      </c>
      <c r="P32" s="1">
        <v>18.463096827324897</v>
      </c>
      <c r="Q32" s="1">
        <v>-51.441132461621763</v>
      </c>
      <c r="R32" s="1"/>
      <c r="S32" s="1">
        <v>1.0831881916222446</v>
      </c>
      <c r="T32" s="1">
        <v>1.0689342403628119</v>
      </c>
      <c r="U32" s="1">
        <v>0.87383834889888168</v>
      </c>
      <c r="V32" s="1">
        <v>0.80781022714557449</v>
      </c>
      <c r="W32" s="1">
        <v>0.79564595491474988</v>
      </c>
      <c r="X32" s="1">
        <v>0.34347976478727088</v>
      </c>
      <c r="Y32" s="1">
        <v>2.6217202237985502</v>
      </c>
      <c r="Z32" s="6">
        <v>117.43704454010859</v>
      </c>
      <c r="AA32" s="6">
        <v>393.4160546973917</v>
      </c>
      <c r="AF32" s="8"/>
      <c r="AG32" s="8"/>
    </row>
    <row r="33" spans="1:33" x14ac:dyDescent="0.3">
      <c r="A33" t="s">
        <v>68</v>
      </c>
      <c r="B33" t="s">
        <v>40</v>
      </c>
      <c r="C33" t="s">
        <v>69</v>
      </c>
      <c r="D33" t="s">
        <v>98</v>
      </c>
      <c r="E33" s="1">
        <v>423.4</v>
      </c>
      <c r="F33" s="1">
        <v>22.753155</v>
      </c>
      <c r="G33" s="1" t="s">
        <v>145</v>
      </c>
      <c r="H33" s="1" t="s">
        <v>147</v>
      </c>
      <c r="I33" s="1"/>
      <c r="J33" s="1">
        <v>0.91206012915617318</v>
      </c>
      <c r="K33" s="1">
        <v>23.456892904526701</v>
      </c>
      <c r="L33" s="1">
        <v>24.555741505783899</v>
      </c>
      <c r="M33" s="1">
        <v>26.553204600814201</v>
      </c>
      <c r="N33" s="1">
        <v>29.505557065236498</v>
      </c>
      <c r="O33" s="1">
        <v>32.1851044391531</v>
      </c>
      <c r="P33" s="1">
        <v>18.493958896083498</v>
      </c>
      <c r="Q33" s="1">
        <v>-51.458623832289604</v>
      </c>
      <c r="R33" s="1"/>
      <c r="S33" s="1">
        <v>1.2833760789829292</v>
      </c>
      <c r="T33" s="1">
        <v>1.228031962261426</v>
      </c>
      <c r="U33" s="1">
        <v>0.87272858552552401</v>
      </c>
      <c r="V33" s="1">
        <v>0.85677684909067997</v>
      </c>
      <c r="W33" s="1">
        <v>0.95453992722646785</v>
      </c>
      <c r="X33" s="1">
        <v>0.2865171243591903</v>
      </c>
      <c r="Y33" s="1">
        <v>0</v>
      </c>
      <c r="Z33" s="6">
        <v>238.6717456981479</v>
      </c>
      <c r="AA33" s="6">
        <v>224.6830421647183</v>
      </c>
      <c r="AF33" s="8"/>
      <c r="AG33" s="8"/>
    </row>
    <row r="34" spans="1:33" x14ac:dyDescent="0.3">
      <c r="A34" t="s">
        <v>68</v>
      </c>
      <c r="B34" t="s">
        <v>41</v>
      </c>
      <c r="C34" t="s">
        <v>69</v>
      </c>
      <c r="D34" t="s">
        <v>95</v>
      </c>
      <c r="E34" s="1">
        <v>425.82000000000005</v>
      </c>
      <c r="F34" s="1">
        <v>22.783253999999999</v>
      </c>
      <c r="G34" s="1" t="s">
        <v>145</v>
      </c>
      <c r="H34" s="1" t="s">
        <v>147</v>
      </c>
      <c r="I34" s="1"/>
      <c r="J34" s="1">
        <v>0.87665684830633284</v>
      </c>
      <c r="K34" s="1">
        <v>22.233675473581599</v>
      </c>
      <c r="L34" s="1">
        <v>23.238354721196099</v>
      </c>
      <c r="M34" s="1">
        <v>24.9136892788996</v>
      </c>
      <c r="N34" s="1">
        <v>27.134700315350599</v>
      </c>
      <c r="O34" s="1">
        <v>29.301733127322599</v>
      </c>
      <c r="P34" s="1">
        <v>18.524472257440099</v>
      </c>
      <c r="Q34" s="1">
        <v>-51.476121576612719</v>
      </c>
      <c r="R34" s="1"/>
      <c r="S34" s="1">
        <v>0.94181204979805977</v>
      </c>
      <c r="T34" s="1">
        <v>1.0036954915003695</v>
      </c>
      <c r="U34" s="1">
        <v>0.9342591512039522</v>
      </c>
      <c r="V34" s="1">
        <v>0.77951687624090016</v>
      </c>
      <c r="W34" s="1">
        <v>0.77572004088749924</v>
      </c>
      <c r="X34" s="1">
        <v>0.29388882405570471</v>
      </c>
      <c r="Y34" s="1">
        <v>1.4767791513531574</v>
      </c>
      <c r="Z34" s="6">
        <v>200.13076108476446</v>
      </c>
      <c r="AA34" s="6">
        <v>245.03522261614253</v>
      </c>
      <c r="AF34" s="8"/>
      <c r="AG34" s="8"/>
    </row>
    <row r="35" spans="1:33" x14ac:dyDescent="0.3">
      <c r="A35" t="s">
        <v>68</v>
      </c>
      <c r="B35" t="s">
        <v>42</v>
      </c>
      <c r="C35" t="s">
        <v>69</v>
      </c>
      <c r="D35" t="s">
        <v>99</v>
      </c>
      <c r="E35" s="1">
        <v>429.59000000000003</v>
      </c>
      <c r="F35" s="1">
        <v>22.846489999999999</v>
      </c>
      <c r="G35" s="1" t="s">
        <v>145</v>
      </c>
      <c r="H35" s="1" t="s">
        <v>147</v>
      </c>
      <c r="I35" s="1"/>
      <c r="J35" s="1">
        <v>0.88423759799212964</v>
      </c>
      <c r="K35" s="1">
        <v>22.489916573765299</v>
      </c>
      <c r="L35" s="1">
        <v>23.5115200168995</v>
      </c>
      <c r="M35" s="1">
        <v>25.234114659575901</v>
      </c>
      <c r="N35" s="1">
        <v>27.5621879470078</v>
      </c>
      <c r="O35" s="1">
        <v>29.958318124340401</v>
      </c>
      <c r="P35" s="1">
        <v>18.578508164974004</v>
      </c>
      <c r="Q35" s="1">
        <v>-51.507937474899485</v>
      </c>
      <c r="R35" s="1"/>
      <c r="S35" s="1">
        <v>1.0125068743458283</v>
      </c>
      <c r="T35" s="1">
        <v>1.0371417782741086</v>
      </c>
      <c r="U35" s="1">
        <v>0.90575163293671512</v>
      </c>
      <c r="V35" s="1">
        <v>0.81919186484450668</v>
      </c>
      <c r="W35" s="1">
        <v>0.79863400993559797</v>
      </c>
      <c r="X35" s="1">
        <v>0.29864464244108979</v>
      </c>
      <c r="Y35" s="1">
        <v>0</v>
      </c>
      <c r="Z35" s="6">
        <v>146.03219764326528</v>
      </c>
      <c r="AA35" s="6">
        <v>153.29776892619202</v>
      </c>
      <c r="AF35" s="8"/>
      <c r="AG35" s="8"/>
    </row>
    <row r="36" spans="1:33" x14ac:dyDescent="0.3">
      <c r="A36" t="s">
        <v>68</v>
      </c>
      <c r="B36" t="s">
        <v>43</v>
      </c>
      <c r="C36" t="s">
        <v>69</v>
      </c>
      <c r="D36" t="s">
        <v>100</v>
      </c>
      <c r="E36" s="1">
        <v>448.66999999999996</v>
      </c>
      <c r="F36" s="1">
        <v>23.391368</v>
      </c>
      <c r="G36" s="1" t="s">
        <v>145</v>
      </c>
      <c r="H36" s="1" t="s">
        <v>147</v>
      </c>
      <c r="I36" s="1"/>
      <c r="J36" s="1">
        <v>0.84768098996394825</v>
      </c>
      <c r="K36" s="1">
        <v>21.274172378014001</v>
      </c>
      <c r="L36" s="1">
        <v>22.248512109684899</v>
      </c>
      <c r="M36" s="1">
        <v>23.786051876688301</v>
      </c>
      <c r="N36" s="1">
        <v>25.5669250451698</v>
      </c>
      <c r="O36" s="1">
        <v>27.092719364153002</v>
      </c>
      <c r="P36" s="1">
        <v>18.190888328600799</v>
      </c>
      <c r="Q36" s="1">
        <v>-51.886559244652922</v>
      </c>
      <c r="R36" s="1"/>
      <c r="S36" s="1"/>
      <c r="T36" s="1"/>
      <c r="U36" s="1"/>
      <c r="V36" s="1"/>
      <c r="W36" s="1"/>
      <c r="X36" s="1"/>
      <c r="Y36" s="1"/>
      <c r="Z36" s="6">
        <v>55.190771960958301</v>
      </c>
      <c r="AA36" s="6"/>
      <c r="AF36" s="8"/>
      <c r="AG36" s="8"/>
    </row>
    <row r="37" spans="1:33" x14ac:dyDescent="0.3">
      <c r="A37" t="s">
        <v>68</v>
      </c>
      <c r="B37" t="s">
        <v>44</v>
      </c>
      <c r="C37" t="s">
        <v>69</v>
      </c>
      <c r="D37" t="s">
        <v>101</v>
      </c>
      <c r="E37" s="1">
        <v>464.67999999999995</v>
      </c>
      <c r="F37" s="1">
        <v>23.778687000000001</v>
      </c>
      <c r="G37" s="1" t="s">
        <v>145</v>
      </c>
      <c r="H37" s="1" t="s">
        <v>147</v>
      </c>
      <c r="I37" s="1"/>
      <c r="J37" s="1">
        <v>0.90774586597040907</v>
      </c>
      <c r="K37" s="1">
        <v>23.304642718684502</v>
      </c>
      <c r="L37" s="1">
        <v>24.3721528996629</v>
      </c>
      <c r="M37" s="1">
        <v>26.321166029011099</v>
      </c>
      <c r="N37" s="1">
        <v>29.150397909646401</v>
      </c>
      <c r="O37" s="1">
        <v>31.828496015306399</v>
      </c>
      <c r="P37" s="1">
        <v>18.654638821448899</v>
      </c>
      <c r="Q37" s="1">
        <v>-52.088475840903364</v>
      </c>
      <c r="R37" s="1"/>
      <c r="S37" s="1">
        <v>0.99074877132119099</v>
      </c>
      <c r="T37" s="1">
        <v>0.9422398117445715</v>
      </c>
      <c r="U37" s="1">
        <v>0.86330088779548619</v>
      </c>
      <c r="V37" s="1"/>
      <c r="W37" s="1"/>
      <c r="X37" s="1"/>
      <c r="Y37" s="1"/>
      <c r="Z37" s="6">
        <v>48.442120214345657</v>
      </c>
      <c r="AA37" s="6"/>
      <c r="AF37" s="8"/>
      <c r="AG37" s="8"/>
    </row>
    <row r="38" spans="1:33" x14ac:dyDescent="0.3">
      <c r="A38" t="s">
        <v>68</v>
      </c>
      <c r="B38" t="s">
        <v>45</v>
      </c>
      <c r="C38" t="s">
        <v>69</v>
      </c>
      <c r="D38" t="s">
        <v>102</v>
      </c>
      <c r="E38" s="1">
        <v>472.11</v>
      </c>
      <c r="F38" s="1">
        <v>24.032471000000001</v>
      </c>
      <c r="G38" s="1" t="s">
        <v>145</v>
      </c>
      <c r="H38" s="1" t="s">
        <v>147</v>
      </c>
      <c r="I38" s="1"/>
      <c r="J38" s="1">
        <v>0.90458932280001625</v>
      </c>
      <c r="K38" s="1">
        <v>23.192427346716102</v>
      </c>
      <c r="L38" s="1">
        <v>24.268009092834902</v>
      </c>
      <c r="M38" s="1">
        <v>26.158882067804299</v>
      </c>
      <c r="N38" s="1">
        <v>28.969739428847301</v>
      </c>
      <c r="O38" s="1">
        <v>31.579290921086699</v>
      </c>
      <c r="P38" s="1">
        <v>19.058781751412099</v>
      </c>
      <c r="Q38" s="1">
        <v>-52.220257926356524</v>
      </c>
      <c r="R38" s="1"/>
      <c r="S38" s="1">
        <v>0.99650098690113043</v>
      </c>
      <c r="T38" s="1">
        <v>0.92174010960138131</v>
      </c>
      <c r="U38" s="1">
        <v>0.83672396967194651</v>
      </c>
      <c r="V38" s="1"/>
      <c r="W38" s="1"/>
      <c r="X38" s="1"/>
      <c r="Y38" s="1">
        <v>0</v>
      </c>
      <c r="Z38" s="6">
        <v>55.125809457812608</v>
      </c>
      <c r="AA38" s="6">
        <v>68.11536715333699</v>
      </c>
      <c r="AF38" s="8"/>
      <c r="AG38" s="8"/>
    </row>
    <row r="39" spans="1:33" x14ac:dyDescent="0.3">
      <c r="A39" t="s">
        <v>68</v>
      </c>
      <c r="B39" t="s">
        <v>46</v>
      </c>
      <c r="C39" t="s">
        <v>69</v>
      </c>
      <c r="D39" t="s">
        <v>103</v>
      </c>
      <c r="E39" s="1">
        <v>478.20000000000005</v>
      </c>
      <c r="F39" s="1">
        <v>24.221173</v>
      </c>
      <c r="G39" s="1" t="s">
        <v>145</v>
      </c>
      <c r="H39" s="1" t="s">
        <v>147</v>
      </c>
      <c r="I39" s="1"/>
      <c r="J39" s="1">
        <v>0.81867064455699723</v>
      </c>
      <c r="K39" s="1">
        <v>20.358589276423</v>
      </c>
      <c r="L39" s="1">
        <v>21.2974671044072</v>
      </c>
      <c r="M39" s="1">
        <v>22.771462911691501</v>
      </c>
      <c r="N39" s="1">
        <v>24.353108876124299</v>
      </c>
      <c r="O39" s="1">
        <v>25.5580113027358</v>
      </c>
      <c r="P39" s="1">
        <v>19.1114982867078</v>
      </c>
      <c r="Q39" s="1">
        <v>-52.373839114871998</v>
      </c>
      <c r="R39" s="1"/>
      <c r="S39" s="1">
        <v>0.97904912047792902</v>
      </c>
      <c r="T39" s="1">
        <v>0.96877835657872624</v>
      </c>
      <c r="U39" s="1">
        <v>0.8100823391026718</v>
      </c>
      <c r="V39" s="1">
        <v>0.58964183964183969</v>
      </c>
      <c r="W39" s="1">
        <v>0.72824192203723825</v>
      </c>
      <c r="X39" s="1">
        <v>0.33029742900352882</v>
      </c>
      <c r="Y39" s="1">
        <v>0</v>
      </c>
      <c r="Z39" s="6">
        <v>69.810743845221154</v>
      </c>
      <c r="AA39" s="6">
        <v>83.468817544414591</v>
      </c>
      <c r="AF39" s="8"/>
      <c r="AG39" s="8"/>
    </row>
    <row r="40" spans="1:33" x14ac:dyDescent="0.3">
      <c r="A40" t="s">
        <v>68</v>
      </c>
      <c r="B40" t="s">
        <v>47</v>
      </c>
      <c r="C40" t="s">
        <v>69</v>
      </c>
      <c r="D40" t="s">
        <v>104</v>
      </c>
      <c r="E40" s="1">
        <v>484.28999999999996</v>
      </c>
      <c r="F40" s="1">
        <v>24.436322000000001</v>
      </c>
      <c r="G40" s="1" t="s">
        <v>145</v>
      </c>
      <c r="H40" s="1" t="s">
        <v>147</v>
      </c>
      <c r="I40" s="1"/>
      <c r="J40" s="1">
        <v>0.92082569165333439</v>
      </c>
      <c r="K40" s="1">
        <v>23.779087324018398</v>
      </c>
      <c r="L40" s="1">
        <v>24.889105504794902</v>
      </c>
      <c r="M40" s="1">
        <v>26.9688721874547</v>
      </c>
      <c r="N40" s="1">
        <v>30.127854041098299</v>
      </c>
      <c r="O40" s="1">
        <v>32.838353201078398</v>
      </c>
      <c r="P40" s="1">
        <v>18.8137454274347</v>
      </c>
      <c r="Q40" s="1">
        <v>-52.504660859159159</v>
      </c>
      <c r="R40" s="1"/>
      <c r="S40" s="1">
        <v>0.82855236824549694</v>
      </c>
      <c r="T40" s="1">
        <v>0.83131670289032344</v>
      </c>
      <c r="U40" s="1">
        <v>0.92389788172705745</v>
      </c>
      <c r="V40" s="1">
        <v>0.84111244350152203</v>
      </c>
      <c r="W40" s="1">
        <v>0.63346928686194526</v>
      </c>
      <c r="X40" s="1">
        <v>0.3123236124176858</v>
      </c>
      <c r="Y40" s="1">
        <v>0</v>
      </c>
      <c r="Z40" s="6">
        <v>42.965803771172901</v>
      </c>
      <c r="AA40" s="6">
        <v>64.64525407478429</v>
      </c>
      <c r="AF40" s="8"/>
      <c r="AG40" s="8"/>
    </row>
    <row r="41" spans="1:33" x14ac:dyDescent="0.3">
      <c r="A41" t="s">
        <v>68</v>
      </c>
      <c r="B41" t="s">
        <v>48</v>
      </c>
      <c r="C41" t="s">
        <v>69</v>
      </c>
      <c r="D41" t="s">
        <v>105</v>
      </c>
      <c r="E41" s="1">
        <v>490.37</v>
      </c>
      <c r="F41" s="1">
        <v>24.616146000000001</v>
      </c>
      <c r="G41" s="1" t="s">
        <v>145</v>
      </c>
      <c r="H41" s="1" t="s">
        <v>147</v>
      </c>
      <c r="I41" s="1"/>
      <c r="J41" s="1">
        <v>0.88849601398692635</v>
      </c>
      <c r="K41" s="1">
        <v>22.6307121380509</v>
      </c>
      <c r="L41" s="1">
        <v>23.6633813937081</v>
      </c>
      <c r="M41" s="1">
        <v>25.439222680082199</v>
      </c>
      <c r="N41" s="1">
        <v>27.8449722846741</v>
      </c>
      <c r="O41" s="1">
        <v>30.232239398335601</v>
      </c>
      <c r="P41" s="1">
        <v>18.639609853902698</v>
      </c>
      <c r="Q41" s="1">
        <v>-52.582895189871842</v>
      </c>
      <c r="R41" s="1"/>
      <c r="S41" s="1"/>
      <c r="T41" s="1">
        <v>1.0908482778252206</v>
      </c>
      <c r="U41" s="1">
        <v>0.88229433532593227</v>
      </c>
      <c r="V41" s="1">
        <v>0.77762361251261347</v>
      </c>
      <c r="W41" s="1">
        <v>0.81496958870316039</v>
      </c>
      <c r="X41" s="1">
        <v>0.3385140905209223</v>
      </c>
      <c r="Y41" s="1">
        <v>0</v>
      </c>
      <c r="Z41" s="6">
        <v>152.27743467933493</v>
      </c>
      <c r="AA41" s="6">
        <v>142.96475059382422</v>
      </c>
      <c r="AF41" s="8"/>
      <c r="AG41" s="8"/>
    </row>
    <row r="42" spans="1:33" x14ac:dyDescent="0.3">
      <c r="A42" t="s">
        <v>68</v>
      </c>
      <c r="B42" t="s">
        <v>49</v>
      </c>
      <c r="C42" t="s">
        <v>69</v>
      </c>
      <c r="D42" t="s">
        <v>106</v>
      </c>
      <c r="E42" s="1">
        <v>496.5</v>
      </c>
      <c r="F42" s="1">
        <v>24.806791</v>
      </c>
      <c r="G42" s="1" t="s">
        <v>145</v>
      </c>
      <c r="H42" s="1" t="s">
        <v>147</v>
      </c>
      <c r="I42" s="1"/>
      <c r="J42" s="1">
        <v>0.90036003179501567</v>
      </c>
      <c r="K42" s="1">
        <v>23.07096587014</v>
      </c>
      <c r="L42" s="1">
        <v>24.112271234524599</v>
      </c>
      <c r="M42" s="1">
        <v>25.958019048905602</v>
      </c>
      <c r="N42" s="1">
        <v>28.602385382937001</v>
      </c>
      <c r="O42" s="1">
        <v>31.162216244933902</v>
      </c>
      <c r="P42" s="1">
        <v>18.493314514282602</v>
      </c>
      <c r="Q42" s="1">
        <v>-52.653007589842801</v>
      </c>
      <c r="R42" s="1"/>
      <c r="S42" s="1">
        <v>0.8067029744449099</v>
      </c>
      <c r="T42" s="1">
        <v>0.84815196700507622</v>
      </c>
      <c r="U42" s="1">
        <v>0.94662119289340108</v>
      </c>
      <c r="V42" s="1"/>
      <c r="W42" s="1"/>
      <c r="X42" s="1"/>
      <c r="Y42" s="1">
        <v>0</v>
      </c>
      <c r="Z42" s="6">
        <v>40.187164029685093</v>
      </c>
      <c r="AA42" s="6"/>
      <c r="AF42" s="8"/>
      <c r="AG42" s="8"/>
    </row>
    <row r="43" spans="1:33" x14ac:dyDescent="0.3">
      <c r="A43" t="s">
        <v>68</v>
      </c>
      <c r="B43" t="s">
        <v>50</v>
      </c>
      <c r="C43" t="s">
        <v>69</v>
      </c>
      <c r="D43" t="s">
        <v>107</v>
      </c>
      <c r="E43" s="1">
        <v>502.57000000000005</v>
      </c>
      <c r="F43" s="1">
        <v>25.028887999999998</v>
      </c>
      <c r="G43" s="1" t="s">
        <v>145</v>
      </c>
      <c r="H43" s="1" t="s">
        <v>147</v>
      </c>
      <c r="I43" s="1"/>
      <c r="J43" s="1">
        <v>0.812293642218614</v>
      </c>
      <c r="K43" s="1">
        <v>20.1629099512284</v>
      </c>
      <c r="L43" s="1">
        <v>21.093371619467401</v>
      </c>
      <c r="M43" s="1">
        <v>22.5809734289803</v>
      </c>
      <c r="N43" s="1">
        <v>24.159868609311701</v>
      </c>
      <c r="O43" s="1">
        <v>25.299121153847199</v>
      </c>
      <c r="P43" s="1">
        <v>18.364652244950403</v>
      </c>
      <c r="Q43" s="1">
        <v>-52.724262161971083</v>
      </c>
      <c r="R43" s="1"/>
      <c r="S43" s="1"/>
      <c r="T43" s="1">
        <v>0.68202626487176321</v>
      </c>
      <c r="U43" s="1"/>
      <c r="V43" s="1"/>
      <c r="W43" s="1"/>
      <c r="X43" s="1"/>
      <c r="Y43" s="1">
        <v>0.86407563653771347</v>
      </c>
      <c r="Z43" s="6">
        <v>65.618887330528281</v>
      </c>
      <c r="AA43" s="6"/>
      <c r="AF43" s="8"/>
      <c r="AG43" s="8"/>
    </row>
    <row r="44" spans="1:33" x14ac:dyDescent="0.3">
      <c r="A44" t="s">
        <v>68</v>
      </c>
      <c r="B44" t="s">
        <v>51</v>
      </c>
      <c r="C44" t="s">
        <v>69</v>
      </c>
      <c r="D44" t="s">
        <v>108</v>
      </c>
      <c r="E44" s="1">
        <v>508.70000000000005</v>
      </c>
      <c r="F44" s="1">
        <v>25.208981000000001</v>
      </c>
      <c r="G44" s="1" t="s">
        <v>145</v>
      </c>
      <c r="H44" s="1" t="s">
        <v>147</v>
      </c>
      <c r="I44" s="1"/>
      <c r="J44" s="1">
        <v>0.82862070433930934</v>
      </c>
      <c r="K44" s="1">
        <v>20.6679021129885</v>
      </c>
      <c r="L44" s="1">
        <v>21.617439879422701</v>
      </c>
      <c r="M44" s="1">
        <v>23.127271890162898</v>
      </c>
      <c r="N44" s="1">
        <v>24.782362439253902</v>
      </c>
      <c r="O44" s="1">
        <v>26.0706823767309</v>
      </c>
      <c r="P44" s="1">
        <v>18.2266692688173</v>
      </c>
      <c r="Q44" s="1">
        <v>-52.799159646774001</v>
      </c>
      <c r="R44" s="1"/>
      <c r="S44" s="1">
        <v>1.0815084481991997</v>
      </c>
      <c r="T44" s="1">
        <v>0.89278789491692967</v>
      </c>
      <c r="U44" s="1">
        <v>0.68402843782078082</v>
      </c>
      <c r="V44" s="1">
        <v>0.60039682539682548</v>
      </c>
      <c r="W44" s="1">
        <v>0.69347074978590206</v>
      </c>
      <c r="X44" s="1">
        <v>0.28741968596738016</v>
      </c>
      <c r="Y44" s="1">
        <v>0</v>
      </c>
      <c r="Z44" s="6">
        <v>108.23007553407403</v>
      </c>
      <c r="AA44" s="6">
        <v>113.3655556253008</v>
      </c>
      <c r="AF44" s="8"/>
      <c r="AG44" s="8"/>
    </row>
    <row r="45" spans="1:33" x14ac:dyDescent="0.3">
      <c r="A45" t="s">
        <v>68</v>
      </c>
      <c r="B45" t="s">
        <v>52</v>
      </c>
      <c r="C45" t="s">
        <v>69</v>
      </c>
      <c r="D45" t="s">
        <v>109</v>
      </c>
      <c r="E45" s="1">
        <v>518.05999999999995</v>
      </c>
      <c r="F45" s="1">
        <v>25.587326000000001</v>
      </c>
      <c r="G45" s="1" t="s">
        <v>145</v>
      </c>
      <c r="H45" s="1" t="s">
        <v>147</v>
      </c>
      <c r="I45" s="1"/>
      <c r="J45" s="1">
        <v>0.79635967641568139</v>
      </c>
      <c r="K45" s="1">
        <v>19.671208956541399</v>
      </c>
      <c r="L45" s="1">
        <v>20.627637078657202</v>
      </c>
      <c r="M45" s="1">
        <v>22.0871287951529</v>
      </c>
      <c r="N45" s="1">
        <v>23.5679122698707</v>
      </c>
      <c r="O45" s="1">
        <v>24.660594350821501</v>
      </c>
      <c r="P45" s="1">
        <v>17.955736832846597</v>
      </c>
      <c r="Q45" s="1">
        <v>-52.92650793579984</v>
      </c>
      <c r="R45" s="1"/>
      <c r="S45" s="1">
        <v>0.91985624438454627</v>
      </c>
      <c r="T45" s="1">
        <v>0.93403080499854696</v>
      </c>
      <c r="U45" s="1">
        <v>0.80863121185701825</v>
      </c>
      <c r="V45" s="1">
        <v>0.54693935520522663</v>
      </c>
      <c r="W45" s="1">
        <v>0.69650016253115188</v>
      </c>
      <c r="X45" s="1">
        <v>0.34103458297006684</v>
      </c>
      <c r="Y45" s="1">
        <v>0</v>
      </c>
      <c r="Z45" s="6">
        <v>37.126932545544072</v>
      </c>
      <c r="AA45" s="6">
        <v>43.623042836041357</v>
      </c>
      <c r="AF45" s="8"/>
      <c r="AG45" s="8"/>
    </row>
    <row r="46" spans="1:33" x14ac:dyDescent="0.3">
      <c r="A46" t="s">
        <v>68</v>
      </c>
      <c r="B46" t="s">
        <v>53</v>
      </c>
      <c r="C46" t="s">
        <v>69</v>
      </c>
      <c r="D46" t="s">
        <v>110</v>
      </c>
      <c r="E46" s="1">
        <v>527.79999999999995</v>
      </c>
      <c r="F46" s="1">
        <v>26.289345999999998</v>
      </c>
      <c r="G46" s="1" t="s">
        <v>145</v>
      </c>
      <c r="H46" s="1" t="s">
        <v>147</v>
      </c>
      <c r="I46" s="1"/>
      <c r="J46" s="1">
        <v>0.83683003482544804</v>
      </c>
      <c r="K46" s="1">
        <v>20.896918331407399</v>
      </c>
      <c r="L46" s="1">
        <v>21.862122049289301</v>
      </c>
      <c r="M46" s="1">
        <v>23.405251764236901</v>
      </c>
      <c r="N46" s="1">
        <v>25.078286547639099</v>
      </c>
      <c r="O46" s="1">
        <v>26.410244881071499</v>
      </c>
      <c r="P46" s="1">
        <v>17.2839163835419</v>
      </c>
      <c r="Q46" s="1">
        <v>-53.214717577147205</v>
      </c>
      <c r="R46" s="1"/>
      <c r="S46" s="1">
        <v>1.0080834953443161</v>
      </c>
      <c r="T46" s="1">
        <v>0.84062834701892175</v>
      </c>
      <c r="U46" s="1">
        <v>0.69782220635487324</v>
      </c>
      <c r="V46" s="1"/>
      <c r="W46" s="1"/>
      <c r="X46" s="1"/>
      <c r="Y46" s="1"/>
      <c r="Z46" s="6">
        <v>36.983924245760839</v>
      </c>
      <c r="AA46" s="6"/>
      <c r="AF46" s="8"/>
      <c r="AG46" s="8"/>
    </row>
    <row r="47" spans="1:33" x14ac:dyDescent="0.3">
      <c r="A47" t="s">
        <v>68</v>
      </c>
      <c r="B47" t="s">
        <v>54</v>
      </c>
      <c r="C47" t="s">
        <v>69</v>
      </c>
      <c r="D47" t="s">
        <v>111</v>
      </c>
      <c r="E47" s="1">
        <v>537.54999999999995</v>
      </c>
      <c r="F47" s="1">
        <v>26.882453999999999</v>
      </c>
      <c r="G47" s="1" t="s">
        <v>145</v>
      </c>
      <c r="H47" s="1" t="s">
        <v>147</v>
      </c>
      <c r="I47" s="1"/>
      <c r="J47" s="1">
        <v>0.75673596814695843</v>
      </c>
      <c r="K47" s="1">
        <v>18.459051875461199</v>
      </c>
      <c r="L47" s="1">
        <v>19.3978070109541</v>
      </c>
      <c r="M47" s="1">
        <v>20.843411848446198</v>
      </c>
      <c r="N47" s="1">
        <v>22.3051001136092</v>
      </c>
      <c r="O47" s="1">
        <v>23.280731669110601</v>
      </c>
      <c r="P47" s="1">
        <v>16.731560779427703</v>
      </c>
      <c r="Q47" s="1">
        <v>-53.6492438743158</v>
      </c>
      <c r="R47" s="1"/>
      <c r="S47" s="1">
        <v>0.51355666779255082</v>
      </c>
      <c r="T47" s="1">
        <v>0.57386371012761761</v>
      </c>
      <c r="U47" s="1">
        <v>0.84559959494722625</v>
      </c>
      <c r="V47" s="1">
        <v>0.47792800477693426</v>
      </c>
      <c r="W47" s="1">
        <v>0.43994904103590021</v>
      </c>
      <c r="X47" s="1">
        <v>0.3043867734690433</v>
      </c>
      <c r="Y47" s="1"/>
      <c r="Z47" s="6">
        <v>85.666666666666686</v>
      </c>
      <c r="AA47" s="6">
        <v>166.62189054726369</v>
      </c>
      <c r="AF47" s="8"/>
      <c r="AG47" s="8"/>
    </row>
    <row r="48" spans="1:33" x14ac:dyDescent="0.3">
      <c r="A48" t="s">
        <v>68</v>
      </c>
      <c r="B48" t="s">
        <v>55</v>
      </c>
      <c r="C48" t="s">
        <v>69</v>
      </c>
      <c r="D48" t="s">
        <v>96</v>
      </c>
      <c r="E48" s="1">
        <v>548.61</v>
      </c>
      <c r="F48" s="1">
        <v>27.250536</v>
      </c>
      <c r="G48" s="1" t="s">
        <v>145</v>
      </c>
      <c r="H48" s="1" t="s">
        <v>147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6"/>
      <c r="AA48" s="6"/>
      <c r="AF48" s="8"/>
      <c r="AG48" s="8"/>
    </row>
    <row r="49" spans="1:33" x14ac:dyDescent="0.3">
      <c r="A49" t="s">
        <v>68</v>
      </c>
      <c r="B49" t="s">
        <v>56</v>
      </c>
      <c r="C49" t="s">
        <v>69</v>
      </c>
      <c r="D49" t="s">
        <v>112</v>
      </c>
      <c r="E49" s="1">
        <v>570.07999999999993</v>
      </c>
      <c r="F49" s="1">
        <v>27.890205999999999</v>
      </c>
      <c r="G49" s="1" t="s">
        <v>145</v>
      </c>
      <c r="H49" s="1" t="s">
        <v>147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6"/>
      <c r="AA49" s="6"/>
      <c r="AF49" s="8"/>
      <c r="AG49" s="8"/>
    </row>
    <row r="50" spans="1:33" x14ac:dyDescent="0.3">
      <c r="A50" t="s">
        <v>68</v>
      </c>
      <c r="B50" t="s">
        <v>57</v>
      </c>
      <c r="C50" t="s">
        <v>69</v>
      </c>
      <c r="D50" t="s">
        <v>113</v>
      </c>
      <c r="E50" s="1">
        <v>596.51</v>
      </c>
      <c r="F50" s="1">
        <v>28.535302999999999</v>
      </c>
      <c r="G50" s="1" t="s">
        <v>145</v>
      </c>
      <c r="H50" s="1" t="s">
        <v>147</v>
      </c>
      <c r="I50" s="1"/>
      <c r="J50" s="1">
        <v>0.76271046379506247</v>
      </c>
      <c r="K50" s="1">
        <v>18.663036741087499</v>
      </c>
      <c r="L50" s="1">
        <v>19.597211468885401</v>
      </c>
      <c r="M50" s="1">
        <v>21.052681492262099</v>
      </c>
      <c r="N50" s="1">
        <v>22.496762755938299</v>
      </c>
      <c r="O50" s="1">
        <v>23.479602556610502</v>
      </c>
      <c r="P50" s="1">
        <v>16.2158556133102</v>
      </c>
      <c r="Q50" s="1">
        <v>-54.455999124588487</v>
      </c>
      <c r="R50" s="1"/>
      <c r="S50" s="1">
        <v>0.41392274467973494</v>
      </c>
      <c r="T50" s="1">
        <v>0.83057201036653094</v>
      </c>
      <c r="U50" s="1">
        <v>0.8821886955448599</v>
      </c>
      <c r="V50" s="1"/>
      <c r="W50" s="1"/>
      <c r="X50" s="1"/>
      <c r="Y50" s="1"/>
      <c r="Z50" s="6">
        <v>72.817469463009914</v>
      </c>
      <c r="AA50" s="6"/>
      <c r="AF50" s="8"/>
      <c r="AG50" s="8"/>
    </row>
    <row r="51" spans="1:33" x14ac:dyDescent="0.3">
      <c r="A51" t="s">
        <v>68</v>
      </c>
      <c r="B51" t="s">
        <v>58</v>
      </c>
      <c r="C51" t="s">
        <v>69</v>
      </c>
      <c r="D51" t="s">
        <v>95</v>
      </c>
      <c r="E51" s="1">
        <v>624.12</v>
      </c>
      <c r="F51" s="1">
        <v>29.150455999999998</v>
      </c>
      <c r="G51" s="1" t="s">
        <v>145</v>
      </c>
      <c r="H51" s="1" t="s">
        <v>147</v>
      </c>
      <c r="I51" s="1"/>
      <c r="J51" s="1">
        <v>0.71014896282890161</v>
      </c>
      <c r="K51" s="1">
        <v>17.074970254966601</v>
      </c>
      <c r="L51" s="1">
        <v>18.012471369759901</v>
      </c>
      <c r="M51" s="1">
        <v>19.432921903956402</v>
      </c>
      <c r="N51" s="1">
        <v>20.886569453455699</v>
      </c>
      <c r="O51" s="1">
        <v>21.818479704705499</v>
      </c>
      <c r="P51" s="1">
        <v>16.2273735001605</v>
      </c>
      <c r="Q51" s="1">
        <v>-54.786739773684964</v>
      </c>
      <c r="R51" s="1"/>
      <c r="S51" s="1">
        <v>0.34139966520807025</v>
      </c>
      <c r="T51" s="1">
        <v>0.90285996055226814</v>
      </c>
      <c r="U51" s="1">
        <v>0.88370704868680572</v>
      </c>
      <c r="V51" s="1"/>
      <c r="W51" s="1"/>
      <c r="X51" s="1"/>
      <c r="Y51" s="1"/>
      <c r="Z51" s="6">
        <v>42.099498756758898</v>
      </c>
      <c r="AA51" s="6"/>
      <c r="AF51" s="8"/>
      <c r="AG51" s="8"/>
    </row>
    <row r="52" spans="1:33" x14ac:dyDescent="0.3">
      <c r="A52" t="s">
        <v>68</v>
      </c>
      <c r="B52" t="s">
        <v>59</v>
      </c>
      <c r="C52" t="s">
        <v>69</v>
      </c>
      <c r="D52" t="s">
        <v>114</v>
      </c>
      <c r="E52" s="1">
        <v>656.77</v>
      </c>
      <c r="F52" s="1">
        <v>29.824824</v>
      </c>
      <c r="G52" s="1" t="s">
        <v>145</v>
      </c>
      <c r="H52" s="1" t="s">
        <v>147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6"/>
      <c r="AA52" s="6"/>
      <c r="AF52" s="8"/>
      <c r="AG52" s="8"/>
    </row>
    <row r="53" spans="1:33" x14ac:dyDescent="0.3">
      <c r="A53" t="s">
        <v>68</v>
      </c>
      <c r="B53" t="s">
        <v>60</v>
      </c>
      <c r="C53" t="s">
        <v>69</v>
      </c>
      <c r="D53" t="s">
        <v>115</v>
      </c>
      <c r="E53" s="1">
        <v>687.08999999999992</v>
      </c>
      <c r="F53" s="1">
        <v>30.460505000000001</v>
      </c>
      <c r="G53" s="1" t="s">
        <v>145</v>
      </c>
      <c r="H53" s="1" t="s">
        <v>147</v>
      </c>
      <c r="I53" s="1"/>
      <c r="J53" s="1"/>
      <c r="K53" s="1"/>
      <c r="L53" s="1"/>
      <c r="M53" s="1"/>
      <c r="N53" s="1"/>
      <c r="O53" s="1"/>
      <c r="P53" s="1"/>
      <c r="R53" s="1"/>
      <c r="S53" s="1"/>
      <c r="T53" s="1"/>
      <c r="U53" s="1"/>
      <c r="V53" s="1"/>
      <c r="W53" s="1"/>
      <c r="X53" s="1"/>
      <c r="Y53" s="1"/>
      <c r="Z53" s="6"/>
      <c r="AA53" s="6"/>
      <c r="AF53" s="8"/>
      <c r="AG53" s="8"/>
    </row>
    <row r="54" spans="1:33" x14ac:dyDescent="0.3">
      <c r="A54" t="s">
        <v>68</v>
      </c>
      <c r="B54" t="s">
        <v>61</v>
      </c>
      <c r="C54" t="s">
        <v>69</v>
      </c>
      <c r="D54" t="s">
        <v>116</v>
      </c>
      <c r="E54" s="1">
        <v>710.13</v>
      </c>
      <c r="F54" s="1">
        <v>31.015765999999999</v>
      </c>
      <c r="G54" s="1" t="s">
        <v>145</v>
      </c>
      <c r="H54" s="1" t="s">
        <v>147</v>
      </c>
      <c r="I54" s="1"/>
      <c r="J54" s="1"/>
      <c r="K54" s="1"/>
      <c r="L54" s="1"/>
      <c r="M54" s="1"/>
      <c r="N54" s="1"/>
      <c r="O54" s="1"/>
      <c r="P54" s="1"/>
      <c r="R54" s="1"/>
      <c r="S54" s="1"/>
      <c r="T54" s="1"/>
      <c r="U54" s="1"/>
      <c r="V54" s="1"/>
      <c r="W54" s="1"/>
      <c r="X54" s="1"/>
      <c r="Y54" s="1"/>
      <c r="Z54" s="6"/>
      <c r="AA54" s="6"/>
      <c r="AF54" s="8"/>
      <c r="AG54" s="8"/>
    </row>
    <row r="55" spans="1:33" x14ac:dyDescent="0.3">
      <c r="A55" t="s">
        <v>68</v>
      </c>
      <c r="B55" t="s">
        <v>62</v>
      </c>
      <c r="C55" t="s">
        <v>69</v>
      </c>
      <c r="D55" t="s">
        <v>116</v>
      </c>
      <c r="E55" s="1">
        <v>718.23</v>
      </c>
      <c r="F55" s="1">
        <v>31.349587</v>
      </c>
      <c r="G55" s="1" t="s">
        <v>145</v>
      </c>
      <c r="H55" s="1" t="s">
        <v>147</v>
      </c>
      <c r="I55" s="1"/>
      <c r="J55" s="1"/>
      <c r="K55" s="1"/>
      <c r="L55" s="1"/>
      <c r="M55" s="1"/>
      <c r="N55" s="1"/>
      <c r="O55" s="1"/>
      <c r="P55" s="1"/>
      <c r="R55" s="1"/>
      <c r="S55" s="1"/>
      <c r="T55" s="1"/>
      <c r="U55" s="1"/>
      <c r="V55" s="1"/>
      <c r="W55" s="1"/>
      <c r="X55" s="1"/>
      <c r="Y55" s="1"/>
      <c r="Z55" s="6"/>
      <c r="AA55" s="6"/>
      <c r="AF55" s="8"/>
      <c r="AG55" s="8"/>
    </row>
    <row r="56" spans="1:33" x14ac:dyDescent="0.3">
      <c r="A56" t="s">
        <v>68</v>
      </c>
      <c r="B56" t="s">
        <v>63</v>
      </c>
      <c r="C56" t="s">
        <v>69</v>
      </c>
      <c r="D56" t="s">
        <v>117</v>
      </c>
      <c r="E56" s="1">
        <v>726.55</v>
      </c>
      <c r="F56" s="1">
        <v>31.750114</v>
      </c>
      <c r="G56" s="1" t="s">
        <v>145</v>
      </c>
      <c r="H56" s="1" t="s">
        <v>147</v>
      </c>
      <c r="I56" s="1"/>
      <c r="J56" s="1"/>
      <c r="K56" s="1"/>
      <c r="L56" s="1"/>
      <c r="M56" s="1"/>
      <c r="N56" s="1"/>
      <c r="O56" s="1"/>
      <c r="P56" s="1"/>
      <c r="R56" s="1"/>
      <c r="S56" s="1"/>
      <c r="T56" s="1"/>
      <c r="U56" s="1"/>
      <c r="V56" s="1"/>
      <c r="W56" s="1"/>
      <c r="X56" s="1"/>
      <c r="Y56" s="1"/>
      <c r="Z56" s="6"/>
      <c r="AA56" s="6"/>
      <c r="AF56" s="8"/>
      <c r="AG56" s="8"/>
    </row>
    <row r="57" spans="1:33" x14ac:dyDescent="0.3">
      <c r="A57" t="s">
        <v>68</v>
      </c>
      <c r="B57" t="s">
        <v>121</v>
      </c>
      <c r="C57" t="s">
        <v>69</v>
      </c>
      <c r="D57" t="s">
        <v>134</v>
      </c>
      <c r="E57">
        <v>305.18</v>
      </c>
      <c r="F57" s="1">
        <v>18.160397400000001</v>
      </c>
      <c r="G57" s="1" t="s">
        <v>146</v>
      </c>
      <c r="H57" s="1" t="s">
        <v>148</v>
      </c>
      <c r="I57" s="1"/>
      <c r="J57" s="1">
        <v>0.85197586631708633</v>
      </c>
      <c r="K57" s="1">
        <v>21.499746987588999</v>
      </c>
      <c r="L57" s="1">
        <v>22.449513257804799</v>
      </c>
      <c r="M57" s="1">
        <v>23.921710026958099</v>
      </c>
      <c r="N57" s="1">
        <v>25.604617215593301</v>
      </c>
      <c r="O57" s="1">
        <v>26.9690981867342</v>
      </c>
      <c r="R57" s="1"/>
      <c r="S57" s="1">
        <v>1.2889366786140981</v>
      </c>
      <c r="T57" s="1"/>
      <c r="U57" s="1"/>
      <c r="AF57" s="8"/>
      <c r="AG57" s="8"/>
    </row>
    <row r="58" spans="1:33" x14ac:dyDescent="0.3">
      <c r="A58" t="s">
        <v>68</v>
      </c>
      <c r="B58" t="s">
        <v>122</v>
      </c>
      <c r="C58" t="s">
        <v>69</v>
      </c>
      <c r="D58" t="s">
        <v>135</v>
      </c>
      <c r="E58">
        <v>324</v>
      </c>
      <c r="F58" s="1">
        <v>18.917200999999999</v>
      </c>
      <c r="G58" s="1" t="s">
        <v>146</v>
      </c>
      <c r="H58" s="1" t="s">
        <v>148</v>
      </c>
      <c r="I58" s="1"/>
      <c r="J58" s="1">
        <v>0.8158074428132468</v>
      </c>
      <c r="K58" s="1">
        <v>20.346762743598799</v>
      </c>
      <c r="L58" s="1">
        <v>21.251652490832601</v>
      </c>
      <c r="M58" s="1">
        <v>22.704002177799499</v>
      </c>
      <c r="N58" s="1">
        <v>24.191643936484699</v>
      </c>
      <c r="O58" s="1">
        <v>25.2746224692076</v>
      </c>
      <c r="R58" s="1"/>
      <c r="S58" s="1">
        <v>0.87525987525987525</v>
      </c>
      <c r="T58" s="1"/>
      <c r="U58" s="1"/>
      <c r="AF58" s="8"/>
      <c r="AG58" s="8"/>
    </row>
    <row r="59" spans="1:33" x14ac:dyDescent="0.3">
      <c r="A59" t="s">
        <v>68</v>
      </c>
      <c r="B59" t="s">
        <v>123</v>
      </c>
      <c r="C59" t="s">
        <v>69</v>
      </c>
      <c r="D59" t="s">
        <v>135</v>
      </c>
      <c r="E59">
        <v>334.32</v>
      </c>
      <c r="F59" s="1">
        <v>19.63869244</v>
      </c>
      <c r="G59" s="1" t="s">
        <v>146</v>
      </c>
      <c r="H59" s="1" t="s">
        <v>148</v>
      </c>
      <c r="I59" s="1"/>
      <c r="J59" s="1">
        <v>0.87203291486443724</v>
      </c>
      <c r="K59" s="1">
        <v>22.122729090447699</v>
      </c>
      <c r="L59" s="1">
        <v>23.084111915085</v>
      </c>
      <c r="M59" s="1">
        <v>24.655250036612198</v>
      </c>
      <c r="N59" s="1">
        <v>26.548630501804301</v>
      </c>
      <c r="O59" s="1">
        <v>28.155252828187599</v>
      </c>
      <c r="R59" s="1"/>
      <c r="S59" s="1">
        <v>0.98498570066730229</v>
      </c>
      <c r="T59" s="1"/>
      <c r="U59" s="1"/>
      <c r="AF59" s="8"/>
      <c r="AG59" s="8"/>
    </row>
    <row r="60" spans="1:33" x14ac:dyDescent="0.3">
      <c r="A60" t="s">
        <v>68</v>
      </c>
      <c r="B60" t="s">
        <v>124</v>
      </c>
      <c r="C60" t="s">
        <v>69</v>
      </c>
      <c r="D60" t="s">
        <v>136</v>
      </c>
      <c r="E60">
        <v>341.78</v>
      </c>
      <c r="F60" s="1">
        <v>20.275869479999997</v>
      </c>
      <c r="G60" s="1" t="s">
        <v>146</v>
      </c>
      <c r="H60" s="1" t="s">
        <v>148</v>
      </c>
      <c r="I60" s="1"/>
      <c r="J60" s="1">
        <v>0.87644252961994151</v>
      </c>
      <c r="K60" s="1">
        <v>22.285936327164301</v>
      </c>
      <c r="L60" s="1">
        <v>23.2345167525169</v>
      </c>
      <c r="M60" s="1">
        <v>24.833522812355099</v>
      </c>
      <c r="N60" s="1">
        <v>26.749408859395199</v>
      </c>
      <c r="O60" s="1">
        <v>28.478632825235799</v>
      </c>
      <c r="R60" s="1"/>
      <c r="S60" s="1">
        <v>1.0580477384601097</v>
      </c>
      <c r="T60" s="1"/>
      <c r="U60" s="1"/>
      <c r="AF60" s="8"/>
      <c r="AG60" s="8"/>
    </row>
    <row r="61" spans="1:33" x14ac:dyDescent="0.3">
      <c r="A61" t="s">
        <v>68</v>
      </c>
      <c r="B61" t="s">
        <v>125</v>
      </c>
      <c r="C61" t="s">
        <v>69</v>
      </c>
      <c r="D61" t="s">
        <v>134</v>
      </c>
      <c r="E61">
        <v>350.5</v>
      </c>
      <c r="F61" s="1">
        <v>20.988689999999998</v>
      </c>
      <c r="G61" s="1" t="s">
        <v>146</v>
      </c>
      <c r="H61" s="1" t="s">
        <v>148</v>
      </c>
      <c r="I61" s="1"/>
      <c r="J61" s="1">
        <v>0.88013360304840749</v>
      </c>
      <c r="K61" s="1">
        <v>22.385573337980802</v>
      </c>
      <c r="L61" s="1">
        <v>23.347568004712699</v>
      </c>
      <c r="M61" s="1">
        <v>24.9514710395515</v>
      </c>
      <c r="N61" s="1">
        <v>26.9654260599083</v>
      </c>
      <c r="O61" s="1">
        <v>28.674665705339802</v>
      </c>
      <c r="R61" s="1"/>
      <c r="S61" s="1">
        <v>0.99221141967019388</v>
      </c>
      <c r="T61" s="1"/>
      <c r="U61" s="1"/>
      <c r="AF61" s="8"/>
      <c r="AG61" s="8"/>
    </row>
    <row r="62" spans="1:33" x14ac:dyDescent="0.3">
      <c r="A62" t="s">
        <v>68</v>
      </c>
      <c r="B62" t="s">
        <v>126</v>
      </c>
      <c r="C62" t="s">
        <v>69</v>
      </c>
      <c r="D62" t="s">
        <v>134</v>
      </c>
      <c r="E62">
        <v>413.59199999999998</v>
      </c>
      <c r="F62" s="1">
        <v>22.517758552</v>
      </c>
      <c r="G62" s="1" t="s">
        <v>146</v>
      </c>
      <c r="H62" s="1" t="s">
        <v>148</v>
      </c>
      <c r="I62" s="1"/>
      <c r="J62" s="1">
        <v>0.92577074604465015</v>
      </c>
      <c r="K62" s="1">
        <v>23.9477396605594</v>
      </c>
      <c r="L62" s="1">
        <v>25.013773156092</v>
      </c>
      <c r="M62" s="1">
        <v>26.942611941819798</v>
      </c>
      <c r="N62" s="1">
        <v>29.552318848976601</v>
      </c>
      <c r="O62" s="1">
        <v>31.6599133806635</v>
      </c>
      <c r="R62" s="1"/>
      <c r="S62" s="1">
        <v>1.1246676289599635</v>
      </c>
      <c r="T62" s="1"/>
      <c r="U62" s="1"/>
      <c r="AF62" s="8"/>
      <c r="AG62" s="8"/>
    </row>
    <row r="63" spans="1:33" x14ac:dyDescent="0.3">
      <c r="A63" t="s">
        <v>68</v>
      </c>
      <c r="B63" t="s">
        <v>127</v>
      </c>
      <c r="C63" t="s">
        <v>69</v>
      </c>
      <c r="D63" t="s">
        <v>137</v>
      </c>
      <c r="E63">
        <v>434.291</v>
      </c>
      <c r="F63" s="1">
        <v>22.906073702</v>
      </c>
      <c r="G63" s="1" t="s">
        <v>146</v>
      </c>
      <c r="H63" s="1" t="s">
        <v>148</v>
      </c>
      <c r="I63" s="1"/>
      <c r="J63" s="1">
        <v>0.91102452440980974</v>
      </c>
      <c r="K63" s="1">
        <v>23.467848109418998</v>
      </c>
      <c r="L63" s="1">
        <v>24.454383959699101</v>
      </c>
      <c r="M63" s="1">
        <v>26.2820895718251</v>
      </c>
      <c r="N63" s="1">
        <v>28.699152213196101</v>
      </c>
      <c r="O63" s="1">
        <v>30.786633655369801</v>
      </c>
      <c r="R63" s="1"/>
      <c r="S63" s="1">
        <v>1.0620991876870458</v>
      </c>
      <c r="T63" s="1"/>
      <c r="U63" s="1"/>
      <c r="AF63" s="8"/>
      <c r="AG63" s="8"/>
    </row>
    <row r="64" spans="1:33" x14ac:dyDescent="0.3">
      <c r="A64" t="s">
        <v>68</v>
      </c>
      <c r="B64" t="s">
        <v>128</v>
      </c>
      <c r="C64" t="s">
        <v>69</v>
      </c>
      <c r="D64" t="s">
        <v>134</v>
      </c>
      <c r="E64">
        <v>443.82</v>
      </c>
      <c r="F64" s="1">
        <v>23.26483584</v>
      </c>
      <c r="G64" s="1" t="s">
        <v>146</v>
      </c>
      <c r="H64" s="1" t="s">
        <v>148</v>
      </c>
      <c r="I64" s="1"/>
      <c r="J64" s="1">
        <v>0.95125315391084952</v>
      </c>
      <c r="K64" s="1">
        <v>24.817190740667598</v>
      </c>
      <c r="L64" s="1">
        <v>25.9779918708109</v>
      </c>
      <c r="M64" s="1">
        <v>28.138114143234201</v>
      </c>
      <c r="N64" s="1">
        <v>31.029940962137001</v>
      </c>
      <c r="O64" s="1">
        <v>33.171220564672502</v>
      </c>
      <c r="R64" s="1"/>
      <c r="S64" s="1">
        <v>1.0966065541981771</v>
      </c>
      <c r="T64" s="1"/>
      <c r="U64" s="1"/>
      <c r="AF64" s="8"/>
      <c r="AG64" s="8"/>
    </row>
    <row r="65" spans="1:33" x14ac:dyDescent="0.3">
      <c r="A65" t="s">
        <v>68</v>
      </c>
      <c r="B65" t="s">
        <v>129</v>
      </c>
      <c r="C65" t="s">
        <v>69</v>
      </c>
      <c r="D65" t="s">
        <v>134</v>
      </c>
      <c r="E65">
        <v>448.99200000000002</v>
      </c>
      <c r="F65" s="1">
        <v>23.391186447999999</v>
      </c>
      <c r="G65" s="1" t="s">
        <v>146</v>
      </c>
      <c r="H65" s="1" t="s">
        <v>148</v>
      </c>
      <c r="I65" s="1"/>
      <c r="J65" s="1">
        <v>0.86900977995110029</v>
      </c>
      <c r="K65" s="1">
        <v>22.074228321945998</v>
      </c>
      <c r="L65" s="1">
        <v>23.014350823908799</v>
      </c>
      <c r="M65" s="1">
        <v>24.5290719481693</v>
      </c>
      <c r="N65" s="1">
        <v>26.391827610991999</v>
      </c>
      <c r="O65" s="1">
        <v>27.989851310652998</v>
      </c>
      <c r="R65" s="1"/>
      <c r="S65" s="1">
        <v>0.94647493509087277</v>
      </c>
      <c r="T65" s="1"/>
      <c r="U65" s="1"/>
      <c r="AF65" s="8"/>
      <c r="AG65" s="8"/>
    </row>
    <row r="66" spans="1:33" x14ac:dyDescent="0.3">
      <c r="A66" t="s">
        <v>68</v>
      </c>
      <c r="B66" t="s">
        <v>130</v>
      </c>
      <c r="C66" t="s">
        <v>69</v>
      </c>
      <c r="D66" t="s">
        <v>134</v>
      </c>
      <c r="E66">
        <v>470.3</v>
      </c>
      <c r="F66" s="1">
        <v>23.953779500000003</v>
      </c>
      <c r="G66" s="1" t="s">
        <v>146</v>
      </c>
      <c r="H66" s="1" t="s">
        <v>148</v>
      </c>
      <c r="I66" s="1"/>
      <c r="J66" s="1">
        <v>0.8632744222179064</v>
      </c>
      <c r="K66" s="1">
        <v>21.847795001169001</v>
      </c>
      <c r="L66" s="1">
        <v>22.812659986905899</v>
      </c>
      <c r="M66" s="1">
        <v>24.314177999610799</v>
      </c>
      <c r="N66" s="1">
        <v>26.104171579634698</v>
      </c>
      <c r="O66" s="1">
        <v>27.576791560202</v>
      </c>
      <c r="R66" s="1"/>
      <c r="S66" s="1">
        <v>0.75321961138725713</v>
      </c>
      <c r="T66" s="1"/>
      <c r="U66" s="1"/>
      <c r="AF66" s="8"/>
      <c r="AG66" s="8"/>
    </row>
    <row r="67" spans="1:33" x14ac:dyDescent="0.3">
      <c r="A67" t="s">
        <v>68</v>
      </c>
      <c r="B67" t="s">
        <v>131</v>
      </c>
      <c r="C67" t="s">
        <v>69</v>
      </c>
      <c r="D67" t="s">
        <v>138</v>
      </c>
      <c r="E67">
        <v>536.16</v>
      </c>
      <c r="F67" s="1">
        <v>26.820619799999999</v>
      </c>
      <c r="G67" s="1" t="s">
        <v>146</v>
      </c>
      <c r="H67" s="1" t="s">
        <v>148</v>
      </c>
      <c r="I67" s="1"/>
      <c r="J67" s="1">
        <v>0.79158990420044217</v>
      </c>
      <c r="K67" s="1">
        <v>19.616296486318799</v>
      </c>
      <c r="L67" s="1">
        <v>20.516771523385199</v>
      </c>
      <c r="M67" s="1">
        <v>21.9258143539539</v>
      </c>
      <c r="N67" s="1">
        <v>23.3581485671811</v>
      </c>
      <c r="O67" s="1">
        <v>24.358819226840001</v>
      </c>
      <c r="R67" s="1"/>
      <c r="S67" s="1">
        <v>0.49167524888431169</v>
      </c>
      <c r="T67" s="1"/>
      <c r="U67" s="1"/>
      <c r="AF67" s="8"/>
      <c r="AG67" s="8"/>
    </row>
    <row r="68" spans="1:33" x14ac:dyDescent="0.3">
      <c r="A68" t="s">
        <v>68</v>
      </c>
      <c r="B68" t="s">
        <v>132</v>
      </c>
      <c r="C68" t="s">
        <v>69</v>
      </c>
      <c r="D68" t="s">
        <v>134</v>
      </c>
      <c r="E68">
        <v>554</v>
      </c>
      <c r="F68" s="1">
        <v>27.392800000000001</v>
      </c>
      <c r="G68" s="1" t="s">
        <v>146</v>
      </c>
      <c r="H68" s="1" t="s">
        <v>148</v>
      </c>
      <c r="I68" s="1"/>
      <c r="J68" s="1">
        <v>0.70187977798722379</v>
      </c>
      <c r="K68" s="1">
        <v>16.9132854104666</v>
      </c>
      <c r="L68" s="1">
        <v>17.8170067301666</v>
      </c>
      <c r="M68" s="1">
        <v>19.229679450414199</v>
      </c>
      <c r="N68" s="1">
        <v>20.6465932666523</v>
      </c>
      <c r="O68" s="1">
        <v>21.571159384694301</v>
      </c>
      <c r="R68" s="1"/>
      <c r="S68" s="1">
        <v>0.60516930022573368</v>
      </c>
      <c r="T68" s="1"/>
      <c r="U68" s="1"/>
      <c r="AF68" s="8"/>
      <c r="AG68" s="8"/>
    </row>
    <row r="69" spans="1:33" x14ac:dyDescent="0.3">
      <c r="A69" t="s">
        <v>68</v>
      </c>
      <c r="B69" t="s">
        <v>133</v>
      </c>
      <c r="C69" t="s">
        <v>69</v>
      </c>
      <c r="D69" t="s">
        <v>134</v>
      </c>
      <c r="E69">
        <v>567.49199999999996</v>
      </c>
      <c r="F69" s="1">
        <v>27.785034083999999</v>
      </c>
      <c r="G69" s="1" t="s">
        <v>146</v>
      </c>
      <c r="H69" s="1" t="s">
        <v>148</v>
      </c>
      <c r="I69" s="1"/>
      <c r="J69" s="1">
        <v>0.73975690552691231</v>
      </c>
      <c r="K69" s="1">
        <v>18.066974124543901</v>
      </c>
      <c r="L69" s="1">
        <v>18.964800267563401</v>
      </c>
      <c r="M69" s="1">
        <v>20.3691746160432</v>
      </c>
      <c r="N69" s="1">
        <v>21.747593829111199</v>
      </c>
      <c r="O69" s="1">
        <v>22.657043295358701</v>
      </c>
      <c r="R69" s="1"/>
      <c r="S69" s="1">
        <v>0.43024249623363081</v>
      </c>
      <c r="T69" s="1"/>
      <c r="U69" s="1"/>
      <c r="AF69" s="8"/>
      <c r="AG69" s="8"/>
    </row>
    <row r="70" spans="1:33" x14ac:dyDescent="0.3">
      <c r="AF70" s="8"/>
      <c r="AG70" s="8"/>
    </row>
    <row r="71" spans="1:33" x14ac:dyDescent="0.3">
      <c r="AF71" s="8"/>
      <c r="AG71" s="8"/>
    </row>
    <row r="72" spans="1:33" x14ac:dyDescent="0.3">
      <c r="AF72" s="8"/>
      <c r="AG72" s="8"/>
    </row>
    <row r="73" spans="1:33" x14ac:dyDescent="0.3">
      <c r="AF73" s="8"/>
      <c r="AG73" s="8"/>
    </row>
    <row r="74" spans="1:33" x14ac:dyDescent="0.3">
      <c r="AF74" s="8"/>
      <c r="AG74" s="8"/>
    </row>
    <row r="75" spans="1:33" x14ac:dyDescent="0.3">
      <c r="AF75" s="8"/>
      <c r="AG75" s="8"/>
    </row>
    <row r="76" spans="1:33" x14ac:dyDescent="0.3">
      <c r="AF76" s="8"/>
      <c r="AG76" s="8"/>
    </row>
    <row r="77" spans="1:33" x14ac:dyDescent="0.3">
      <c r="AF77" s="8"/>
      <c r="AG77" s="8"/>
    </row>
    <row r="78" spans="1:33" x14ac:dyDescent="0.3">
      <c r="AF78" s="8"/>
      <c r="AG78" s="8"/>
    </row>
    <row r="79" spans="1:33" x14ac:dyDescent="0.3">
      <c r="AF79" s="8"/>
      <c r="AG79" s="8"/>
    </row>
    <row r="80" spans="1:33" x14ac:dyDescent="0.3">
      <c r="AF80" s="8"/>
      <c r="AG80" s="8"/>
    </row>
  </sheetData>
  <mergeCells count="3">
    <mergeCell ref="A2:F2"/>
    <mergeCell ref="J2:Q2"/>
    <mergeCell ref="S2:AA2"/>
  </mergeCells>
  <conditionalFormatting sqref="J4:P4 R4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Suplementary Table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Guitian Bermejo  Jose</dc:creator>
  <cp:lastModifiedBy>Guitian Bermejo  Jose</cp:lastModifiedBy>
  <dcterms:created xsi:type="dcterms:W3CDTF">2020-10-27T15:31:41Z</dcterms:created>
  <dcterms:modified xsi:type="dcterms:W3CDTF">2021-06-30T17:09:25Z</dcterms:modified>
</cp:coreProperties>
</file>