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Clinicas rev\"/>
    </mc:Choice>
  </mc:AlternateContent>
  <xr:revisionPtr revIDLastSave="0" documentId="13_ncr:1_{5C07D2F2-9E82-464C-B54F-50B7425ACF4A}" xr6:coauthVersionLast="47" xr6:coauthVersionMax="47" xr10:uidLastSave="{00000000-0000-0000-0000-000000000000}"/>
  <bookViews>
    <workbookView xWindow="28680" yWindow="-120" windowWidth="29040" windowHeight="15840" tabRatio="227" xr2:uid="{00000000-000D-0000-FFFF-FFFF00000000}"/>
  </bookViews>
  <sheets>
    <sheet name="Data" sheetId="1" r:id="rId1"/>
    <sheet name="Diction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9" i="1" l="1"/>
  <c r="AQ109" i="1"/>
  <c r="AR109" i="1"/>
  <c r="AS109" i="1"/>
  <c r="AT109" i="1"/>
  <c r="AU109" i="1"/>
  <c r="AV109" i="1"/>
  <c r="AP104" i="1"/>
  <c r="AQ104" i="1"/>
  <c r="AR104" i="1"/>
  <c r="AS104" i="1"/>
  <c r="AT104" i="1"/>
  <c r="AU104" i="1"/>
  <c r="AV104" i="1"/>
  <c r="AV140" i="1" l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5" i="1"/>
  <c r="AV106" i="1"/>
  <c r="AV107" i="1"/>
  <c r="AV108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5" i="1"/>
  <c r="AU106" i="1"/>
  <c r="AU107" i="1"/>
  <c r="AU108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5" i="1"/>
  <c r="AT106" i="1"/>
  <c r="AT107" i="1"/>
  <c r="AT108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5" i="1"/>
  <c r="AS106" i="1"/>
  <c r="AS107" i="1"/>
  <c r="AS108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5" i="1"/>
  <c r="AR106" i="1"/>
  <c r="AR107" i="1"/>
  <c r="AR108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5" i="1"/>
  <c r="AQ106" i="1"/>
  <c r="AQ107" i="1"/>
  <c r="AQ108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5" i="1"/>
  <c r="AP106" i="1"/>
  <c r="AP107" i="1"/>
  <c r="AP108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2" i="1"/>
</calcChain>
</file>

<file path=xl/sharedStrings.xml><?xml version="1.0" encoding="utf-8"?>
<sst xmlns="http://schemas.openxmlformats.org/spreadsheetml/2006/main" count="1998" uniqueCount="114">
  <si>
    <t>rid</t>
  </si>
  <si>
    <t>group</t>
  </si>
  <si>
    <t>WHOD.D1.1</t>
  </si>
  <si>
    <t>WHOD.D1.2</t>
  </si>
  <si>
    <t>WHOD.D1.3</t>
  </si>
  <si>
    <t>WHOD.D1.4</t>
  </si>
  <si>
    <t>WHOD.D1.5</t>
  </si>
  <si>
    <t>WHOD.D1.6</t>
  </si>
  <si>
    <t>WHOD.D2.1</t>
  </si>
  <si>
    <t>WHOD.D2.2</t>
  </si>
  <si>
    <t>WHOD.D2.3</t>
  </si>
  <si>
    <t>WHOD.D2.4</t>
  </si>
  <si>
    <t>WHOD.D2.5</t>
  </si>
  <si>
    <t>WHOD.D3.1</t>
  </si>
  <si>
    <t>WHOD.D3.2</t>
  </si>
  <si>
    <t>WHOD.D3.3</t>
  </si>
  <si>
    <t>WHOD.D3.4</t>
  </si>
  <si>
    <t>WHOD.D4.1</t>
  </si>
  <si>
    <t>WHOD.D4.2</t>
  </si>
  <si>
    <t>WHOD.D4.3</t>
  </si>
  <si>
    <t>WHOD.D4.4</t>
  </si>
  <si>
    <t>WHOD.D4.5</t>
  </si>
  <si>
    <t>WHOD.D5.1</t>
  </si>
  <si>
    <t>WHOD.D5.2</t>
  </si>
  <si>
    <t>WHOD.D5.3</t>
  </si>
  <si>
    <t>WHOD.D5.4</t>
  </si>
  <si>
    <t>WHOD.D5.5</t>
  </si>
  <si>
    <t>WHOD.D5.6</t>
  </si>
  <si>
    <t>WHOD.D5.7</t>
  </si>
  <si>
    <t>WHOD.D5.8</t>
  </si>
  <si>
    <t>WHOD.D6.1</t>
  </si>
  <si>
    <t>WHOD.D6.2</t>
  </si>
  <si>
    <t>WHOD.D6.3</t>
  </si>
  <si>
    <t>WHOD.D6.4</t>
  </si>
  <si>
    <t>WHOD.D6.5</t>
  </si>
  <si>
    <t>WHOD.D6.6</t>
  </si>
  <si>
    <t>WHOD.D6.7</t>
  </si>
  <si>
    <t>WHOD.D6.8</t>
  </si>
  <si>
    <t>WHOD.H1</t>
  </si>
  <si>
    <t>WHOD.H2</t>
  </si>
  <si>
    <t>WHOD.H3</t>
  </si>
  <si>
    <t>NA</t>
  </si>
  <si>
    <t>0-30</t>
  </si>
  <si>
    <t>id</t>
  </si>
  <si>
    <t>code</t>
  </si>
  <si>
    <t>table_code</t>
  </si>
  <si>
    <t>description</t>
  </si>
  <si>
    <t>type</t>
  </si>
  <si>
    <t>value</t>
  </si>
  <si>
    <t>general information</t>
  </si>
  <si>
    <t>WHODAS</t>
  </si>
  <si>
    <t>patient id</t>
  </si>
  <si>
    <t>nominal</t>
  </si>
  <si>
    <t>id number</t>
  </si>
  <si>
    <t>group assigned</t>
  </si>
  <si>
    <t>1=sham_5; 2=treatment_5</t>
  </si>
  <si>
    <t>questions</t>
  </si>
  <si>
    <t>question 1</t>
  </si>
  <si>
    <t>ordinal</t>
  </si>
  <si>
    <t>1=None; 2=Mild; 3=Moderate; 4= Severe; 5=Extreme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</si>
  <si>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</si>
  <si>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</si>
  <si>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</si>
  <si>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</si>
  <si>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</si>
  <si>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</si>
  <si>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</si>
  <si>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</si>
  <si>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</si>
  <si>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</si>
  <si>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</si>
  <si>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question 13</t>
  </si>
  <si>
    <t>question 14</t>
  </si>
  <si>
    <t>question 15</t>
  </si>
  <si>
    <t>question 16</t>
  </si>
  <si>
    <t>question 17</t>
  </si>
  <si>
    <t>question 18</t>
  </si>
  <si>
    <t>question 19</t>
  </si>
  <si>
    <t>question 20</t>
  </si>
  <si>
    <t>question 21</t>
  </si>
  <si>
    <t>question 22</t>
  </si>
  <si>
    <t>question 23</t>
  </si>
  <si>
    <t>question 24</t>
  </si>
  <si>
    <t>question 25</t>
  </si>
  <si>
    <t>question 26</t>
  </si>
  <si>
    <t>question 27</t>
  </si>
  <si>
    <t>question 28</t>
  </si>
  <si>
    <t>question 29</t>
  </si>
  <si>
    <t>question 30</t>
  </si>
  <si>
    <t>question 31</t>
  </si>
  <si>
    <t>question 32</t>
  </si>
  <si>
    <t>question 33</t>
  </si>
  <si>
    <t>question 34</t>
  </si>
  <si>
    <t>question 35</t>
  </si>
  <si>
    <t>question 36</t>
  </si>
  <si>
    <t>score</t>
  </si>
  <si>
    <t>TOTAL</t>
  </si>
  <si>
    <t xml:space="preserve">percentage </t>
  </si>
  <si>
    <t>TUC</t>
  </si>
  <si>
    <t xml:space="preserve">TOTAL Understanding and communicating </t>
  </si>
  <si>
    <t>TGA</t>
  </si>
  <si>
    <t>TOTAL Getting around</t>
  </si>
  <si>
    <t>TSC</t>
  </si>
  <si>
    <t>TOTAL Self-care</t>
  </si>
  <si>
    <t>TGAWP</t>
  </si>
  <si>
    <t>TOTAL Getting along with people</t>
  </si>
  <si>
    <t>TLA</t>
  </si>
  <si>
    <t>TOTAL Life activities</t>
  </si>
  <si>
    <t>TPS</t>
  </si>
  <si>
    <t>TOTAL Participation in society</t>
  </si>
  <si>
    <t>question H1</t>
  </si>
  <si>
    <t>question H2</t>
  </si>
  <si>
    <t>question H3</t>
  </si>
  <si>
    <t>dimensional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</si>
</sst>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Arial"/>
      <family val="2"/>
      <charset val="1"/>
    </font>
    <font>
      <sz val="11"/>
      <color indexed="8"/>
      <name val="Calibri"/>
      <family val="2"/>
    </font>
    <font>
      <sz val="11"/>
      <name val="Arial"/>
      <family val="2"/>
      <charset val="1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0" fontId="0" fillId="3" borderId="1" xfId="0" applyNumberFormat="1" applyFill="1" applyBorder="1" applyAlignment="1" applyProtection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0" xfId="1" applyFont="1" applyFill="1" applyAlignment="1">
      <alignment horizontal="center"/>
    </xf>
  </cellXfs>
  <cellStyles count="2">
    <cellStyle name="Excel Built-in Normal" xfId="1" xr:uid="{241A668E-B939-447A-A3BD-4FC1A271411C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41"/>
  <sheetViews>
    <sheetView tabSelected="1" topLeftCell="A115" zoomScale="130" zoomScaleNormal="130" workbookViewId="0">
      <selection activeCell="C138" sqref="C138"/>
    </sheetView>
  </sheetViews>
  <sheetFormatPr baseColWidth="10" defaultColWidth="8.796875" defaultRowHeight="13.8" x14ac:dyDescent="0.25"/>
  <cols>
    <col min="1" max="2" width="10.5" style="1"/>
    <col min="3" max="3" width="12.09765625" style="1"/>
    <col min="4" max="41" width="10.5" style="1"/>
    <col min="42" max="45" width="7.19921875" style="1" bestFit="1" customWidth="1"/>
    <col min="46" max="46" width="7.8984375" style="1" bestFit="1" customWidth="1"/>
    <col min="47" max="48" width="7.19921875" style="1" bestFit="1" customWidth="1"/>
    <col min="49" max="1025" width="13.796875" style="1"/>
    <col min="1026" max="16384" width="8.796875" style="1"/>
  </cols>
  <sheetData>
    <row r="1" spans="1:4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t="s">
        <v>96</v>
      </c>
      <c r="AQ1" t="s">
        <v>98</v>
      </c>
      <c r="AR1" t="s">
        <v>100</v>
      </c>
      <c r="AS1" t="s">
        <v>102</v>
      </c>
      <c r="AT1" t="s">
        <v>104</v>
      </c>
      <c r="AU1" t="s">
        <v>106</v>
      </c>
      <c r="AV1" t="s">
        <v>108</v>
      </c>
    </row>
    <row r="2" spans="1:48" x14ac:dyDescent="0.25">
      <c r="A2" s="1">
        <v>1</v>
      </c>
      <c r="B2" s="1">
        <v>1</v>
      </c>
      <c r="C2" s="1" t="s">
        <v>41</v>
      </c>
      <c r="D2" s="1" t="s">
        <v>41</v>
      </c>
      <c r="E2" s="1" t="s">
        <v>41</v>
      </c>
      <c r="F2" s="1" t="s">
        <v>41</v>
      </c>
      <c r="G2" s="1" t="s">
        <v>41</v>
      </c>
      <c r="H2" s="1" t="s">
        <v>41</v>
      </c>
      <c r="I2" s="1" t="s">
        <v>41</v>
      </c>
      <c r="J2" s="1" t="s">
        <v>41</v>
      </c>
      <c r="K2" s="1" t="s">
        <v>41</v>
      </c>
      <c r="L2" s="1" t="s">
        <v>41</v>
      </c>
      <c r="M2" s="1" t="s">
        <v>41</v>
      </c>
      <c r="N2" s="1" t="s">
        <v>41</v>
      </c>
      <c r="O2" s="1" t="s">
        <v>41</v>
      </c>
      <c r="P2" s="1" t="s">
        <v>41</v>
      </c>
      <c r="Q2" s="1" t="s">
        <v>41</v>
      </c>
      <c r="R2" s="1" t="s">
        <v>41</v>
      </c>
      <c r="S2" s="1" t="s">
        <v>41</v>
      </c>
      <c r="T2" s="1" t="s">
        <v>41</v>
      </c>
      <c r="U2" s="1" t="s">
        <v>41</v>
      </c>
      <c r="V2" s="1" t="s">
        <v>41</v>
      </c>
      <c r="W2" s="1" t="s">
        <v>41</v>
      </c>
      <c r="X2" s="1" t="s">
        <v>41</v>
      </c>
      <c r="Y2" s="1" t="s">
        <v>41</v>
      </c>
      <c r="Z2" s="1" t="s">
        <v>41</v>
      </c>
      <c r="AA2" s="1" t="s">
        <v>41</v>
      </c>
      <c r="AB2" s="1" t="s">
        <v>41</v>
      </c>
      <c r="AC2" s="1" t="s">
        <v>41</v>
      </c>
      <c r="AD2" s="1" t="s">
        <v>41</v>
      </c>
      <c r="AE2" s="1" t="s">
        <v>41</v>
      </c>
      <c r="AF2" s="1" t="s">
        <v>41</v>
      </c>
      <c r="AG2" s="1" t="s">
        <v>41</v>
      </c>
      <c r="AH2" s="1" t="s">
        <v>41</v>
      </c>
      <c r="AI2" s="1" t="s">
        <v>41</v>
      </c>
      <c r="AJ2" s="1" t="s">
        <v>41</v>
      </c>
      <c r="AK2" s="1" t="s">
        <v>41</v>
      </c>
      <c r="AL2" s="1" t="s">
        <v>41</v>
      </c>
      <c r="AM2" s="1" t="s">
        <v>41</v>
      </c>
      <c r="AN2" s="1" t="s">
        <v>41</v>
      </c>
      <c r="AO2" s="1" t="s">
        <v>41</v>
      </c>
      <c r="AP2" s="2">
        <f>SUM(C2:AL2)/144</f>
        <v>0</v>
      </c>
      <c r="AQ2" s="2">
        <f>(SUM(C2:H2)/24)</f>
        <v>0</v>
      </c>
      <c r="AR2" s="2">
        <f>(SUM(L2:P2)/20)</f>
        <v>0</v>
      </c>
      <c r="AS2" s="2">
        <f>(SUM(N2:Q2)/16)</f>
        <v>0</v>
      </c>
      <c r="AT2" s="2">
        <f>(SUM(R2:V2)/20)</f>
        <v>0</v>
      </c>
      <c r="AU2" s="2">
        <f>(SUM(Z2:AG2)/32)</f>
        <v>0</v>
      </c>
      <c r="AV2" s="2">
        <f>(SUM(AE2:AL2)/32)</f>
        <v>0</v>
      </c>
    </row>
    <row r="3" spans="1:48" x14ac:dyDescent="0.25">
      <c r="A3" s="1">
        <v>2</v>
      </c>
      <c r="B3" s="1">
        <v>2</v>
      </c>
      <c r="C3" s="1">
        <v>2</v>
      </c>
      <c r="D3" s="1">
        <v>2</v>
      </c>
      <c r="E3" s="1">
        <v>3</v>
      </c>
      <c r="F3" s="1">
        <v>2</v>
      </c>
      <c r="G3" s="1">
        <v>2</v>
      </c>
      <c r="H3" s="1">
        <v>2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2</v>
      </c>
      <c r="W3" s="1">
        <v>1</v>
      </c>
      <c r="X3" s="1">
        <v>0</v>
      </c>
      <c r="Y3" s="1">
        <v>0</v>
      </c>
      <c r="Z3" s="1">
        <v>0</v>
      </c>
      <c r="AA3" s="1">
        <v>2</v>
      </c>
      <c r="AB3" s="1">
        <v>2</v>
      </c>
      <c r="AC3" s="1">
        <v>2</v>
      </c>
      <c r="AD3" s="1">
        <v>2</v>
      </c>
      <c r="AE3" s="1">
        <v>2</v>
      </c>
      <c r="AF3" s="1">
        <v>2</v>
      </c>
      <c r="AG3" s="1">
        <v>3</v>
      </c>
      <c r="AH3" s="1">
        <v>3</v>
      </c>
      <c r="AI3" s="1">
        <v>3</v>
      </c>
      <c r="AJ3" s="1">
        <v>3</v>
      </c>
      <c r="AK3" s="1">
        <v>3</v>
      </c>
      <c r="AL3" s="1">
        <v>3</v>
      </c>
      <c r="AM3" s="1">
        <v>30</v>
      </c>
      <c r="AN3" s="1">
        <v>0</v>
      </c>
      <c r="AO3" s="1">
        <v>0</v>
      </c>
      <c r="AP3" s="2">
        <f t="shared" ref="AP3:AP66" si="0">SUM(C3:AL3)/144</f>
        <v>0.31944444444444442</v>
      </c>
      <c r="AQ3" s="2">
        <f t="shared" ref="AQ3:AQ66" si="1">(SUM(C3:H3)/24)</f>
        <v>0.54166666666666663</v>
      </c>
      <c r="AR3" s="2">
        <f t="shared" ref="AR3:AR66" si="2">(SUM(L3:P3)/20)</f>
        <v>0</v>
      </c>
      <c r="AS3" s="2">
        <f t="shared" ref="AS3:AS66" si="3">(SUM(N3:Q3)/16)</f>
        <v>0</v>
      </c>
      <c r="AT3" s="2">
        <f t="shared" ref="AT3:AT66" si="4">(SUM(R3:V3)/20)</f>
        <v>0.1</v>
      </c>
      <c r="AU3" s="2">
        <f t="shared" ref="AU3:AU66" si="5">(SUM(Z3:AG3)/32)</f>
        <v>0.46875</v>
      </c>
      <c r="AV3" s="2">
        <f t="shared" ref="AV3:AV66" si="6">(SUM(AE3:AL3)/32)</f>
        <v>0.6875</v>
      </c>
    </row>
    <row r="4" spans="1:48" x14ac:dyDescent="0.25">
      <c r="A4" s="1">
        <v>3</v>
      </c>
      <c r="B4" s="1">
        <v>2</v>
      </c>
      <c r="C4" s="1">
        <v>1</v>
      </c>
      <c r="D4" s="1">
        <v>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1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2</v>
      </c>
      <c r="AI4" s="1">
        <v>0</v>
      </c>
      <c r="AJ4" s="1">
        <v>0</v>
      </c>
      <c r="AK4" s="1">
        <v>0</v>
      </c>
      <c r="AL4" s="1">
        <v>1</v>
      </c>
      <c r="AM4" s="1">
        <v>1</v>
      </c>
      <c r="AN4" s="1">
        <v>0</v>
      </c>
      <c r="AO4" s="1">
        <v>0</v>
      </c>
      <c r="AP4" s="2">
        <f t="shared" si="0"/>
        <v>4.1666666666666664E-2</v>
      </c>
      <c r="AQ4" s="2">
        <f t="shared" si="1"/>
        <v>8.3333333333333329E-2</v>
      </c>
      <c r="AR4" s="2">
        <f t="shared" si="2"/>
        <v>0</v>
      </c>
      <c r="AS4" s="2">
        <f t="shared" si="3"/>
        <v>6.25E-2</v>
      </c>
      <c r="AT4" s="2">
        <f t="shared" si="4"/>
        <v>0</v>
      </c>
      <c r="AU4" s="2">
        <f t="shared" si="5"/>
        <v>0</v>
      </c>
      <c r="AV4" s="2">
        <f t="shared" si="6"/>
        <v>9.375E-2</v>
      </c>
    </row>
    <row r="5" spans="1:48" x14ac:dyDescent="0.25">
      <c r="A5" s="1">
        <v>4</v>
      </c>
      <c r="B5" s="1">
        <v>1</v>
      </c>
      <c r="C5" s="1" t="s">
        <v>41</v>
      </c>
      <c r="D5" s="1" t="s">
        <v>41</v>
      </c>
      <c r="E5" s="1" t="s">
        <v>41</v>
      </c>
      <c r="F5" s="1" t="s">
        <v>41</v>
      </c>
      <c r="G5" s="1" t="s">
        <v>41</v>
      </c>
      <c r="H5" s="1" t="s">
        <v>41</v>
      </c>
      <c r="I5" s="1" t="s">
        <v>41</v>
      </c>
      <c r="J5" s="1" t="s">
        <v>41</v>
      </c>
      <c r="K5" s="1" t="s">
        <v>41</v>
      </c>
      <c r="L5" s="1" t="s">
        <v>41</v>
      </c>
      <c r="M5" s="1" t="s">
        <v>41</v>
      </c>
      <c r="N5" s="1" t="s">
        <v>41</v>
      </c>
      <c r="O5" s="1" t="s">
        <v>41</v>
      </c>
      <c r="P5" s="1" t="s">
        <v>41</v>
      </c>
      <c r="Q5" s="1" t="s">
        <v>41</v>
      </c>
      <c r="R5" s="1" t="s">
        <v>41</v>
      </c>
      <c r="S5" s="1" t="s">
        <v>41</v>
      </c>
      <c r="T5" s="1" t="s">
        <v>41</v>
      </c>
      <c r="U5" s="1" t="s">
        <v>41</v>
      </c>
      <c r="V5" s="1" t="s">
        <v>41</v>
      </c>
      <c r="W5" s="1" t="s">
        <v>41</v>
      </c>
      <c r="X5" s="1" t="s">
        <v>41</v>
      </c>
      <c r="Y5" s="1" t="s">
        <v>41</v>
      </c>
      <c r="Z5" s="1" t="s">
        <v>41</v>
      </c>
      <c r="AA5" s="1" t="s">
        <v>41</v>
      </c>
      <c r="AB5" s="1" t="s">
        <v>41</v>
      </c>
      <c r="AC5" s="1" t="s">
        <v>41</v>
      </c>
      <c r="AD5" s="1" t="s">
        <v>41</v>
      </c>
      <c r="AE5" s="1" t="s">
        <v>41</v>
      </c>
      <c r="AF5" s="1" t="s">
        <v>41</v>
      </c>
      <c r="AG5" s="1" t="s">
        <v>41</v>
      </c>
      <c r="AH5" s="1" t="s">
        <v>41</v>
      </c>
      <c r="AI5" s="1" t="s">
        <v>41</v>
      </c>
      <c r="AJ5" s="1" t="s">
        <v>41</v>
      </c>
      <c r="AK5" s="1" t="s">
        <v>41</v>
      </c>
      <c r="AL5" s="1" t="s">
        <v>41</v>
      </c>
      <c r="AM5" s="1" t="s">
        <v>41</v>
      </c>
      <c r="AN5" s="1" t="s">
        <v>41</v>
      </c>
      <c r="AO5" s="1" t="s">
        <v>41</v>
      </c>
      <c r="AP5" s="2">
        <f t="shared" si="0"/>
        <v>0</v>
      </c>
      <c r="AQ5" s="2">
        <f t="shared" si="1"/>
        <v>0</v>
      </c>
      <c r="AR5" s="2">
        <f t="shared" si="2"/>
        <v>0</v>
      </c>
      <c r="AS5" s="2">
        <f t="shared" si="3"/>
        <v>0</v>
      </c>
      <c r="AT5" s="2">
        <f t="shared" si="4"/>
        <v>0</v>
      </c>
      <c r="AU5" s="2">
        <f t="shared" si="5"/>
        <v>0</v>
      </c>
      <c r="AV5" s="2">
        <f t="shared" si="6"/>
        <v>0</v>
      </c>
    </row>
    <row r="6" spans="1:48" x14ac:dyDescent="0.25">
      <c r="A6" s="1">
        <v>5</v>
      </c>
      <c r="B6" s="1">
        <v>1</v>
      </c>
      <c r="C6" s="1" t="s">
        <v>41</v>
      </c>
      <c r="D6" s="1" t="s">
        <v>41</v>
      </c>
      <c r="E6" s="1" t="s">
        <v>41</v>
      </c>
      <c r="F6" s="1" t="s">
        <v>41</v>
      </c>
      <c r="G6" s="1" t="s">
        <v>41</v>
      </c>
      <c r="H6" s="1" t="s">
        <v>41</v>
      </c>
      <c r="I6" s="1" t="s">
        <v>41</v>
      </c>
      <c r="J6" s="1" t="s">
        <v>41</v>
      </c>
      <c r="K6" s="1" t="s">
        <v>41</v>
      </c>
      <c r="L6" s="1" t="s">
        <v>41</v>
      </c>
      <c r="M6" s="1" t="s">
        <v>41</v>
      </c>
      <c r="N6" s="1" t="s">
        <v>41</v>
      </c>
      <c r="O6" s="1" t="s">
        <v>41</v>
      </c>
      <c r="P6" s="1" t="s">
        <v>41</v>
      </c>
      <c r="Q6" s="1" t="s">
        <v>41</v>
      </c>
      <c r="R6" s="1" t="s">
        <v>41</v>
      </c>
      <c r="S6" s="1" t="s">
        <v>41</v>
      </c>
      <c r="T6" s="1" t="s">
        <v>41</v>
      </c>
      <c r="U6" s="1" t="s">
        <v>41</v>
      </c>
      <c r="V6" s="1" t="s">
        <v>41</v>
      </c>
      <c r="W6" s="1" t="s">
        <v>41</v>
      </c>
      <c r="X6" s="1" t="s">
        <v>41</v>
      </c>
      <c r="Y6" s="1" t="s">
        <v>41</v>
      </c>
      <c r="Z6" s="1" t="s">
        <v>41</v>
      </c>
      <c r="AA6" s="1" t="s">
        <v>41</v>
      </c>
      <c r="AB6" s="1" t="s">
        <v>41</v>
      </c>
      <c r="AC6" s="1" t="s">
        <v>41</v>
      </c>
      <c r="AD6" s="1" t="s">
        <v>41</v>
      </c>
      <c r="AE6" s="1" t="s">
        <v>41</v>
      </c>
      <c r="AF6" s="1" t="s">
        <v>41</v>
      </c>
      <c r="AG6" s="1" t="s">
        <v>41</v>
      </c>
      <c r="AH6" s="1" t="s">
        <v>41</v>
      </c>
      <c r="AI6" s="1" t="s">
        <v>41</v>
      </c>
      <c r="AJ6" s="1" t="s">
        <v>41</v>
      </c>
      <c r="AK6" s="1" t="s">
        <v>41</v>
      </c>
      <c r="AL6" s="1" t="s">
        <v>41</v>
      </c>
      <c r="AM6" s="1" t="s">
        <v>41</v>
      </c>
      <c r="AN6" s="1" t="s">
        <v>41</v>
      </c>
      <c r="AO6" s="1" t="s">
        <v>41</v>
      </c>
      <c r="AP6" s="2">
        <f t="shared" si="0"/>
        <v>0</v>
      </c>
      <c r="AQ6" s="2">
        <f t="shared" si="1"/>
        <v>0</v>
      </c>
      <c r="AR6" s="2">
        <f t="shared" si="2"/>
        <v>0</v>
      </c>
      <c r="AS6" s="2">
        <f t="shared" si="3"/>
        <v>0</v>
      </c>
      <c r="AT6" s="2">
        <f t="shared" si="4"/>
        <v>0</v>
      </c>
      <c r="AU6" s="2">
        <f t="shared" si="5"/>
        <v>0</v>
      </c>
      <c r="AV6" s="2">
        <f t="shared" si="6"/>
        <v>0</v>
      </c>
    </row>
    <row r="7" spans="1:48" x14ac:dyDescent="0.25">
      <c r="A7" s="1">
        <v>6</v>
      </c>
      <c r="B7" s="1">
        <v>2</v>
      </c>
      <c r="C7" s="1">
        <v>0</v>
      </c>
      <c r="D7" s="1">
        <v>2</v>
      </c>
      <c r="E7" s="1">
        <v>0</v>
      </c>
      <c r="F7" s="1">
        <v>1</v>
      </c>
      <c r="G7" s="1">
        <v>1</v>
      </c>
      <c r="H7" s="1">
        <v>0</v>
      </c>
      <c r="I7" s="1">
        <v>1</v>
      </c>
      <c r="J7" s="1">
        <v>1</v>
      </c>
      <c r="K7" s="1">
        <v>1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1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1</v>
      </c>
      <c r="AF7" s="1">
        <v>1</v>
      </c>
      <c r="AG7" s="1">
        <v>1</v>
      </c>
      <c r="AH7" s="1">
        <v>2</v>
      </c>
      <c r="AI7" s="1">
        <v>2</v>
      </c>
      <c r="AJ7" s="1">
        <v>2</v>
      </c>
      <c r="AK7" s="1">
        <v>2</v>
      </c>
      <c r="AL7" s="1">
        <v>1</v>
      </c>
      <c r="AM7" s="1" t="s">
        <v>41</v>
      </c>
      <c r="AN7" s="1" t="s">
        <v>41</v>
      </c>
      <c r="AO7" s="1">
        <v>0</v>
      </c>
      <c r="AP7" s="2">
        <f t="shared" si="0"/>
        <v>0.14583333333333334</v>
      </c>
      <c r="AQ7" s="2">
        <f t="shared" si="1"/>
        <v>0.16666666666666666</v>
      </c>
      <c r="AR7" s="2">
        <f t="shared" si="2"/>
        <v>0.05</v>
      </c>
      <c r="AS7" s="2">
        <f t="shared" si="3"/>
        <v>0</v>
      </c>
      <c r="AT7" s="2">
        <f t="shared" si="4"/>
        <v>0</v>
      </c>
      <c r="AU7" s="2">
        <f t="shared" si="5"/>
        <v>9.375E-2</v>
      </c>
      <c r="AV7" s="2">
        <f t="shared" si="6"/>
        <v>0.375</v>
      </c>
    </row>
    <row r="8" spans="1:48" x14ac:dyDescent="0.25">
      <c r="A8" s="1">
        <v>7</v>
      </c>
      <c r="B8" s="1">
        <v>1</v>
      </c>
      <c r="C8" s="1" t="s">
        <v>41</v>
      </c>
      <c r="D8" s="1" t="s">
        <v>41</v>
      </c>
      <c r="E8" s="1" t="s">
        <v>41</v>
      </c>
      <c r="F8" s="1" t="s">
        <v>41</v>
      </c>
      <c r="G8" s="1" t="s">
        <v>41</v>
      </c>
      <c r="H8" s="1" t="s">
        <v>41</v>
      </c>
      <c r="I8" s="1" t="s">
        <v>41</v>
      </c>
      <c r="J8" s="1" t="s">
        <v>41</v>
      </c>
      <c r="K8" s="1" t="s">
        <v>41</v>
      </c>
      <c r="L8" s="1" t="s">
        <v>41</v>
      </c>
      <c r="M8" s="1" t="s">
        <v>41</v>
      </c>
      <c r="N8" s="1" t="s">
        <v>41</v>
      </c>
      <c r="O8" s="1" t="s">
        <v>41</v>
      </c>
      <c r="P8" s="1" t="s">
        <v>41</v>
      </c>
      <c r="Q8" s="1" t="s">
        <v>41</v>
      </c>
      <c r="R8" s="1" t="s">
        <v>41</v>
      </c>
      <c r="S8" s="1" t="s">
        <v>41</v>
      </c>
      <c r="T8" s="1" t="s">
        <v>41</v>
      </c>
      <c r="U8" s="1" t="s">
        <v>41</v>
      </c>
      <c r="V8" s="1" t="s">
        <v>41</v>
      </c>
      <c r="W8" s="1" t="s">
        <v>41</v>
      </c>
      <c r="X8" s="1" t="s">
        <v>41</v>
      </c>
      <c r="Y8" s="1" t="s">
        <v>41</v>
      </c>
      <c r="Z8" s="1" t="s">
        <v>41</v>
      </c>
      <c r="AA8" s="1" t="s">
        <v>41</v>
      </c>
      <c r="AB8" s="1" t="s">
        <v>41</v>
      </c>
      <c r="AC8" s="1" t="s">
        <v>41</v>
      </c>
      <c r="AD8" s="1" t="s">
        <v>41</v>
      </c>
      <c r="AE8" s="1" t="s">
        <v>41</v>
      </c>
      <c r="AF8" s="1" t="s">
        <v>41</v>
      </c>
      <c r="AG8" s="1" t="s">
        <v>41</v>
      </c>
      <c r="AH8" s="1" t="s">
        <v>41</v>
      </c>
      <c r="AI8" s="1" t="s">
        <v>41</v>
      </c>
      <c r="AJ8" s="1" t="s">
        <v>41</v>
      </c>
      <c r="AK8" s="1" t="s">
        <v>41</v>
      </c>
      <c r="AL8" s="1" t="s">
        <v>41</v>
      </c>
      <c r="AM8" s="1" t="s">
        <v>41</v>
      </c>
      <c r="AN8" s="1" t="s">
        <v>41</v>
      </c>
      <c r="AO8" s="1" t="s">
        <v>41</v>
      </c>
      <c r="AP8" s="2">
        <f t="shared" si="0"/>
        <v>0</v>
      </c>
      <c r="AQ8" s="2">
        <f t="shared" si="1"/>
        <v>0</v>
      </c>
      <c r="AR8" s="2">
        <f t="shared" si="2"/>
        <v>0</v>
      </c>
      <c r="AS8" s="2">
        <f t="shared" si="3"/>
        <v>0</v>
      </c>
      <c r="AT8" s="2">
        <f t="shared" si="4"/>
        <v>0</v>
      </c>
      <c r="AU8" s="2">
        <f t="shared" si="5"/>
        <v>0</v>
      </c>
      <c r="AV8" s="2">
        <f t="shared" si="6"/>
        <v>0</v>
      </c>
    </row>
    <row r="9" spans="1:48" x14ac:dyDescent="0.25">
      <c r="A9" s="1">
        <v>8</v>
      </c>
      <c r="B9" s="1">
        <v>2</v>
      </c>
      <c r="C9" s="1">
        <v>3</v>
      </c>
      <c r="D9" s="1">
        <v>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1</v>
      </c>
      <c r="AI9" s="1">
        <v>3</v>
      </c>
      <c r="AJ9" s="1">
        <v>3</v>
      </c>
      <c r="AK9" s="1">
        <v>3</v>
      </c>
      <c r="AL9" s="1">
        <v>1</v>
      </c>
      <c r="AM9" s="1" t="s">
        <v>41</v>
      </c>
      <c r="AN9" s="1" t="s">
        <v>41</v>
      </c>
      <c r="AO9" s="1" t="s">
        <v>41</v>
      </c>
      <c r="AP9" s="2">
        <f t="shared" si="0"/>
        <v>0.1111111111111111</v>
      </c>
      <c r="AQ9" s="2">
        <f t="shared" si="1"/>
        <v>0.20833333333333334</v>
      </c>
      <c r="AR9" s="2">
        <f t="shared" si="2"/>
        <v>0</v>
      </c>
      <c r="AS9" s="2">
        <f t="shared" si="3"/>
        <v>0</v>
      </c>
      <c r="AT9" s="2">
        <f t="shared" si="4"/>
        <v>0</v>
      </c>
      <c r="AU9" s="2">
        <f t="shared" si="5"/>
        <v>0</v>
      </c>
      <c r="AV9" s="2">
        <f t="shared" si="6"/>
        <v>0.34375</v>
      </c>
    </row>
    <row r="10" spans="1:48" x14ac:dyDescent="0.25">
      <c r="A10" s="1">
        <v>9</v>
      </c>
      <c r="B10" s="1">
        <v>2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1</v>
      </c>
      <c r="X10" s="1">
        <v>1</v>
      </c>
      <c r="Y10" s="1">
        <v>1</v>
      </c>
      <c r="Z10" s="1">
        <v>1</v>
      </c>
      <c r="AA10" s="1" t="s">
        <v>41</v>
      </c>
      <c r="AB10" s="1" t="s">
        <v>41</v>
      </c>
      <c r="AC10" s="1" t="s">
        <v>41</v>
      </c>
      <c r="AD10" s="1" t="s">
        <v>41</v>
      </c>
      <c r="AE10" s="1">
        <v>0</v>
      </c>
      <c r="AF10" s="1">
        <v>0</v>
      </c>
      <c r="AG10" s="1">
        <v>0</v>
      </c>
      <c r="AH10" s="1">
        <v>2</v>
      </c>
      <c r="AI10" s="1">
        <v>1</v>
      </c>
      <c r="AJ10" s="1">
        <v>0</v>
      </c>
      <c r="AK10" s="1">
        <v>0</v>
      </c>
      <c r="AL10" s="1">
        <v>0</v>
      </c>
      <c r="AM10" s="1" t="s">
        <v>41</v>
      </c>
      <c r="AN10" s="1" t="s">
        <v>41</v>
      </c>
      <c r="AO10" s="1" t="s">
        <v>41</v>
      </c>
      <c r="AP10" s="2">
        <f t="shared" si="0"/>
        <v>9.0277777777777776E-2</v>
      </c>
      <c r="AQ10" s="2">
        <f t="shared" si="1"/>
        <v>0.25</v>
      </c>
      <c r="AR10" s="2">
        <f t="shared" si="2"/>
        <v>0</v>
      </c>
      <c r="AS10" s="2">
        <f t="shared" si="3"/>
        <v>0</v>
      </c>
      <c r="AT10" s="2">
        <f t="shared" si="4"/>
        <v>0</v>
      </c>
      <c r="AU10" s="2">
        <f t="shared" si="5"/>
        <v>3.125E-2</v>
      </c>
      <c r="AV10" s="2">
        <f t="shared" si="6"/>
        <v>9.375E-2</v>
      </c>
    </row>
    <row r="11" spans="1:48" x14ac:dyDescent="0.25">
      <c r="A11" s="1">
        <v>10</v>
      </c>
      <c r="B11" s="1">
        <v>2</v>
      </c>
      <c r="C11" s="1">
        <v>2</v>
      </c>
      <c r="D11" s="1">
        <v>3</v>
      </c>
      <c r="E11" s="1">
        <v>2</v>
      </c>
      <c r="F11" s="1">
        <v>1</v>
      </c>
      <c r="G11" s="1">
        <v>1</v>
      </c>
      <c r="H11" s="1">
        <v>2</v>
      </c>
      <c r="I11" s="1">
        <v>4</v>
      </c>
      <c r="J11" s="1">
        <v>2</v>
      </c>
      <c r="K11" s="1">
        <v>2</v>
      </c>
      <c r="L11" s="1">
        <v>3</v>
      </c>
      <c r="M11" s="1">
        <v>0</v>
      </c>
      <c r="N11" s="1">
        <v>0</v>
      </c>
      <c r="O11" s="1">
        <v>0</v>
      </c>
      <c r="P11" s="1">
        <v>3</v>
      </c>
      <c r="Q11" s="1">
        <v>3</v>
      </c>
      <c r="R11" s="1">
        <v>3</v>
      </c>
      <c r="S11" s="1">
        <v>1</v>
      </c>
      <c r="T11" s="1">
        <v>1</v>
      </c>
      <c r="U11" s="1">
        <v>3</v>
      </c>
      <c r="V11" s="1">
        <v>2</v>
      </c>
      <c r="W11" s="1">
        <v>1</v>
      </c>
      <c r="X11" s="1">
        <v>2</v>
      </c>
      <c r="Y11" s="1">
        <v>1</v>
      </c>
      <c r="Z11" s="1">
        <v>2</v>
      </c>
      <c r="AA11" s="1">
        <v>4</v>
      </c>
      <c r="AB11" s="1">
        <v>3</v>
      </c>
      <c r="AC11" s="1">
        <v>4</v>
      </c>
      <c r="AD11" s="1">
        <v>1</v>
      </c>
      <c r="AE11" s="1">
        <v>2</v>
      </c>
      <c r="AF11" s="1">
        <v>3</v>
      </c>
      <c r="AG11" s="1">
        <v>0</v>
      </c>
      <c r="AH11" s="1">
        <v>4</v>
      </c>
      <c r="AI11" s="1">
        <v>3</v>
      </c>
      <c r="AJ11" s="1">
        <v>3</v>
      </c>
      <c r="AK11" s="1">
        <v>3</v>
      </c>
      <c r="AL11" s="1">
        <v>3</v>
      </c>
      <c r="AM11" s="1">
        <v>30</v>
      </c>
      <c r="AN11" s="1">
        <v>0</v>
      </c>
      <c r="AO11" s="1">
        <v>0</v>
      </c>
      <c r="AP11" s="2">
        <f t="shared" si="0"/>
        <v>0.53472222222222221</v>
      </c>
      <c r="AQ11" s="2">
        <f t="shared" si="1"/>
        <v>0.45833333333333331</v>
      </c>
      <c r="AR11" s="2">
        <f t="shared" si="2"/>
        <v>0.3</v>
      </c>
      <c r="AS11" s="2">
        <f t="shared" si="3"/>
        <v>0.375</v>
      </c>
      <c r="AT11" s="2">
        <f t="shared" si="4"/>
        <v>0.5</v>
      </c>
      <c r="AU11" s="2">
        <f t="shared" si="5"/>
        <v>0.59375</v>
      </c>
      <c r="AV11" s="2">
        <f t="shared" si="6"/>
        <v>0.65625</v>
      </c>
    </row>
    <row r="12" spans="1:48" x14ac:dyDescent="0.25">
      <c r="A12" s="1">
        <v>11</v>
      </c>
      <c r="B12" s="1">
        <v>2</v>
      </c>
      <c r="C12" s="1">
        <v>0</v>
      </c>
      <c r="D12" s="1">
        <v>1</v>
      </c>
      <c r="E12" s="1">
        <v>1</v>
      </c>
      <c r="F12" s="1">
        <v>0</v>
      </c>
      <c r="G12" s="1">
        <v>2</v>
      </c>
      <c r="H12" s="1">
        <v>0</v>
      </c>
      <c r="I12" s="1">
        <v>3</v>
      </c>
      <c r="J12" s="1">
        <v>2</v>
      </c>
      <c r="K12" s="1">
        <v>0</v>
      </c>
      <c r="L12" s="1">
        <v>0</v>
      </c>
      <c r="M12" s="1">
        <v>3</v>
      </c>
      <c r="N12" s="1">
        <v>1</v>
      </c>
      <c r="O12" s="1">
        <v>1</v>
      </c>
      <c r="P12" s="1">
        <v>3</v>
      </c>
      <c r="Q12" s="1">
        <v>3</v>
      </c>
      <c r="R12" s="1">
        <v>0</v>
      </c>
      <c r="S12" s="1">
        <v>3</v>
      </c>
      <c r="T12" s="1">
        <v>3</v>
      </c>
      <c r="U12" s="1">
        <v>0</v>
      </c>
      <c r="V12" s="1">
        <v>0</v>
      </c>
      <c r="W12" s="1">
        <v>2</v>
      </c>
      <c r="X12" s="1">
        <v>1</v>
      </c>
      <c r="Y12" s="1">
        <v>1</v>
      </c>
      <c r="Z12" s="1">
        <v>1</v>
      </c>
      <c r="AA12" s="1">
        <v>0</v>
      </c>
      <c r="AB12" s="1">
        <v>1</v>
      </c>
      <c r="AC12" s="1">
        <v>1</v>
      </c>
      <c r="AD12" s="1">
        <v>1</v>
      </c>
      <c r="AE12" s="1">
        <v>0</v>
      </c>
      <c r="AF12" s="1">
        <v>1</v>
      </c>
      <c r="AG12" s="1">
        <v>3</v>
      </c>
      <c r="AH12" s="1">
        <v>1</v>
      </c>
      <c r="AI12" s="1">
        <v>3</v>
      </c>
      <c r="AJ12" s="1">
        <v>3</v>
      </c>
      <c r="AK12" s="1">
        <v>3</v>
      </c>
      <c r="AL12" s="1">
        <v>3</v>
      </c>
      <c r="AM12" s="1">
        <v>8</v>
      </c>
      <c r="AN12" s="1">
        <v>8</v>
      </c>
      <c r="AO12" s="1">
        <v>8</v>
      </c>
      <c r="AP12" s="2">
        <f t="shared" si="0"/>
        <v>0.35416666666666669</v>
      </c>
      <c r="AQ12" s="2">
        <f t="shared" si="1"/>
        <v>0.16666666666666666</v>
      </c>
      <c r="AR12" s="2">
        <f t="shared" si="2"/>
        <v>0.4</v>
      </c>
      <c r="AS12" s="2">
        <f t="shared" si="3"/>
        <v>0.5</v>
      </c>
      <c r="AT12" s="2">
        <f t="shared" si="4"/>
        <v>0.3</v>
      </c>
      <c r="AU12" s="2">
        <f t="shared" si="5"/>
        <v>0.25</v>
      </c>
      <c r="AV12" s="2">
        <f t="shared" si="6"/>
        <v>0.53125</v>
      </c>
    </row>
    <row r="13" spans="1:48" x14ac:dyDescent="0.25">
      <c r="A13" s="1">
        <v>12</v>
      </c>
      <c r="B13" s="1">
        <v>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1</v>
      </c>
      <c r="R13" s="1">
        <v>0</v>
      </c>
      <c r="S13" s="1">
        <v>0</v>
      </c>
      <c r="T13" s="1">
        <v>0</v>
      </c>
      <c r="U13" s="1">
        <v>0</v>
      </c>
      <c r="V13" s="1">
        <v>1</v>
      </c>
      <c r="W13" s="1">
        <v>0</v>
      </c>
      <c r="X13" s="1">
        <v>0</v>
      </c>
      <c r="Y13" s="1">
        <v>0</v>
      </c>
      <c r="Z13" s="1">
        <v>0</v>
      </c>
      <c r="AA13" s="1" t="s">
        <v>41</v>
      </c>
      <c r="AB13" s="1" t="s">
        <v>41</v>
      </c>
      <c r="AC13" s="1" t="s">
        <v>41</v>
      </c>
      <c r="AD13" s="1" t="s">
        <v>41</v>
      </c>
      <c r="AE13" s="1">
        <v>0</v>
      </c>
      <c r="AF13" s="1">
        <v>0</v>
      </c>
      <c r="AG13" s="1">
        <v>0</v>
      </c>
      <c r="AH13" s="1">
        <v>2</v>
      </c>
      <c r="AI13" s="1">
        <v>2</v>
      </c>
      <c r="AJ13" s="1">
        <v>1</v>
      </c>
      <c r="AK13" s="1">
        <v>1</v>
      </c>
      <c r="AL13" s="1">
        <v>1</v>
      </c>
      <c r="AM13" s="1">
        <v>15</v>
      </c>
      <c r="AN13" s="1">
        <v>0</v>
      </c>
      <c r="AO13" s="1">
        <v>0</v>
      </c>
      <c r="AP13" s="2">
        <f t="shared" si="0"/>
        <v>6.25E-2</v>
      </c>
      <c r="AQ13" s="2">
        <f t="shared" si="1"/>
        <v>0</v>
      </c>
      <c r="AR13" s="2">
        <f t="shared" si="2"/>
        <v>0</v>
      </c>
      <c r="AS13" s="2">
        <f t="shared" si="3"/>
        <v>6.25E-2</v>
      </c>
      <c r="AT13" s="2">
        <f t="shared" si="4"/>
        <v>0.05</v>
      </c>
      <c r="AU13" s="2">
        <f t="shared" si="5"/>
        <v>0</v>
      </c>
      <c r="AV13" s="2">
        <f t="shared" si="6"/>
        <v>0.21875</v>
      </c>
    </row>
    <row r="14" spans="1:48" x14ac:dyDescent="0.25">
      <c r="A14" s="1">
        <v>13</v>
      </c>
      <c r="B14" s="1">
        <v>2</v>
      </c>
      <c r="C14" s="1" t="s">
        <v>41</v>
      </c>
      <c r="D14" s="1" t="s">
        <v>41</v>
      </c>
      <c r="E14" s="1" t="s">
        <v>41</v>
      </c>
      <c r="F14" s="1" t="s">
        <v>41</v>
      </c>
      <c r="G14" s="1" t="s">
        <v>41</v>
      </c>
      <c r="H14" s="1" t="s">
        <v>41</v>
      </c>
      <c r="I14" s="1" t="s">
        <v>41</v>
      </c>
      <c r="J14" s="1" t="s">
        <v>41</v>
      </c>
      <c r="K14" s="1" t="s">
        <v>41</v>
      </c>
      <c r="L14" s="1" t="s">
        <v>41</v>
      </c>
      <c r="M14" s="1" t="s">
        <v>41</v>
      </c>
      <c r="N14" s="1" t="s">
        <v>41</v>
      </c>
      <c r="O14" s="1" t="s">
        <v>41</v>
      </c>
      <c r="P14" s="1" t="s">
        <v>41</v>
      </c>
      <c r="Q14" s="1" t="s">
        <v>41</v>
      </c>
      <c r="R14" s="1" t="s">
        <v>41</v>
      </c>
      <c r="S14" s="1" t="s">
        <v>41</v>
      </c>
      <c r="T14" s="1" t="s">
        <v>41</v>
      </c>
      <c r="U14" s="1" t="s">
        <v>41</v>
      </c>
      <c r="V14" s="1" t="s">
        <v>41</v>
      </c>
      <c r="W14" s="1" t="s">
        <v>41</v>
      </c>
      <c r="X14" s="1" t="s">
        <v>41</v>
      </c>
      <c r="Y14" s="1" t="s">
        <v>41</v>
      </c>
      <c r="Z14" s="1" t="s">
        <v>41</v>
      </c>
      <c r="AA14" s="1" t="s">
        <v>41</v>
      </c>
      <c r="AB14" s="1" t="s">
        <v>41</v>
      </c>
      <c r="AC14" s="1" t="s">
        <v>41</v>
      </c>
      <c r="AD14" s="1" t="s">
        <v>41</v>
      </c>
      <c r="AE14" s="1" t="s">
        <v>41</v>
      </c>
      <c r="AF14" s="1" t="s">
        <v>41</v>
      </c>
      <c r="AG14" s="1" t="s">
        <v>41</v>
      </c>
      <c r="AH14" s="1" t="s">
        <v>41</v>
      </c>
      <c r="AI14" s="1" t="s">
        <v>41</v>
      </c>
      <c r="AJ14" s="1" t="s">
        <v>41</v>
      </c>
      <c r="AK14" s="1" t="s">
        <v>41</v>
      </c>
      <c r="AL14" s="1" t="s">
        <v>41</v>
      </c>
      <c r="AM14" s="1" t="s">
        <v>41</v>
      </c>
      <c r="AN14" s="1" t="s">
        <v>41</v>
      </c>
      <c r="AO14" s="1" t="s">
        <v>41</v>
      </c>
      <c r="AP14" s="2">
        <f t="shared" si="0"/>
        <v>0</v>
      </c>
      <c r="AQ14" s="2">
        <f t="shared" si="1"/>
        <v>0</v>
      </c>
      <c r="AR14" s="2">
        <f t="shared" si="2"/>
        <v>0</v>
      </c>
      <c r="AS14" s="2">
        <f t="shared" si="3"/>
        <v>0</v>
      </c>
      <c r="AT14" s="2">
        <f t="shared" si="4"/>
        <v>0</v>
      </c>
      <c r="AU14" s="2">
        <f t="shared" si="5"/>
        <v>0</v>
      </c>
      <c r="AV14" s="2">
        <f t="shared" si="6"/>
        <v>0</v>
      </c>
    </row>
    <row r="15" spans="1:48" x14ac:dyDescent="0.25">
      <c r="A15" s="1">
        <v>14</v>
      </c>
      <c r="B15" s="1">
        <v>2</v>
      </c>
      <c r="C15" s="1" t="s">
        <v>41</v>
      </c>
      <c r="D15" s="1" t="s">
        <v>41</v>
      </c>
      <c r="E15" s="1" t="s">
        <v>41</v>
      </c>
      <c r="F15" s="1" t="s">
        <v>41</v>
      </c>
      <c r="G15" s="1" t="s">
        <v>41</v>
      </c>
      <c r="H15" s="1" t="s">
        <v>41</v>
      </c>
      <c r="I15" s="1" t="s">
        <v>41</v>
      </c>
      <c r="J15" s="1" t="s">
        <v>41</v>
      </c>
      <c r="K15" s="1" t="s">
        <v>41</v>
      </c>
      <c r="L15" s="1" t="s">
        <v>41</v>
      </c>
      <c r="M15" s="1" t="s">
        <v>41</v>
      </c>
      <c r="N15" s="1" t="s">
        <v>41</v>
      </c>
      <c r="O15" s="1" t="s">
        <v>41</v>
      </c>
      <c r="P15" s="1" t="s">
        <v>41</v>
      </c>
      <c r="Q15" s="1" t="s">
        <v>41</v>
      </c>
      <c r="R15" s="1" t="s">
        <v>41</v>
      </c>
      <c r="S15" s="1" t="s">
        <v>41</v>
      </c>
      <c r="T15" s="1" t="s">
        <v>41</v>
      </c>
      <c r="U15" s="1" t="s">
        <v>41</v>
      </c>
      <c r="V15" s="1" t="s">
        <v>41</v>
      </c>
      <c r="W15" s="1" t="s">
        <v>41</v>
      </c>
      <c r="X15" s="1" t="s">
        <v>41</v>
      </c>
      <c r="Y15" s="1" t="s">
        <v>41</v>
      </c>
      <c r="Z15" s="1" t="s">
        <v>41</v>
      </c>
      <c r="AA15" s="1" t="s">
        <v>41</v>
      </c>
      <c r="AB15" s="1" t="s">
        <v>41</v>
      </c>
      <c r="AC15" s="1" t="s">
        <v>41</v>
      </c>
      <c r="AD15" s="1" t="s">
        <v>41</v>
      </c>
      <c r="AE15" s="1" t="s">
        <v>41</v>
      </c>
      <c r="AF15" s="1" t="s">
        <v>41</v>
      </c>
      <c r="AG15" s="1" t="s">
        <v>41</v>
      </c>
      <c r="AH15" s="1" t="s">
        <v>41</v>
      </c>
      <c r="AI15" s="1" t="s">
        <v>41</v>
      </c>
      <c r="AJ15" s="1" t="s">
        <v>41</v>
      </c>
      <c r="AK15" s="1" t="s">
        <v>41</v>
      </c>
      <c r="AL15" s="1" t="s">
        <v>41</v>
      </c>
      <c r="AM15" s="1" t="s">
        <v>41</v>
      </c>
      <c r="AN15" s="1" t="s">
        <v>41</v>
      </c>
      <c r="AO15" s="1" t="s">
        <v>41</v>
      </c>
      <c r="AP15" s="2">
        <f t="shared" si="0"/>
        <v>0</v>
      </c>
      <c r="AQ15" s="2">
        <f t="shared" si="1"/>
        <v>0</v>
      </c>
      <c r="AR15" s="2">
        <f t="shared" si="2"/>
        <v>0</v>
      </c>
      <c r="AS15" s="2">
        <f t="shared" si="3"/>
        <v>0</v>
      </c>
      <c r="AT15" s="2">
        <f t="shared" si="4"/>
        <v>0</v>
      </c>
      <c r="AU15" s="2">
        <f t="shared" si="5"/>
        <v>0</v>
      </c>
      <c r="AV15" s="2">
        <f t="shared" si="6"/>
        <v>0</v>
      </c>
    </row>
    <row r="16" spans="1:48" x14ac:dyDescent="0.25">
      <c r="A16" s="1">
        <v>15</v>
      </c>
      <c r="B16" s="1">
        <v>2</v>
      </c>
      <c r="C16" s="1">
        <v>1</v>
      </c>
      <c r="D16" s="1">
        <v>1</v>
      </c>
      <c r="E16" s="1">
        <v>2</v>
      </c>
      <c r="F16" s="1">
        <v>2</v>
      </c>
      <c r="G16" s="1">
        <v>1</v>
      </c>
      <c r="H16" s="1">
        <v>1</v>
      </c>
      <c r="I16" s="1">
        <v>1</v>
      </c>
      <c r="J16" s="1">
        <v>0</v>
      </c>
      <c r="K16" s="1">
        <v>0</v>
      </c>
      <c r="L16" s="1">
        <v>1</v>
      </c>
      <c r="M16" s="1">
        <v>1</v>
      </c>
      <c r="N16" s="1">
        <v>0</v>
      </c>
      <c r="O16" s="1">
        <v>0</v>
      </c>
      <c r="P16" s="1">
        <v>0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0</v>
      </c>
      <c r="W16" s="1">
        <v>0</v>
      </c>
      <c r="X16" s="1">
        <v>2</v>
      </c>
      <c r="Y16" s="1">
        <v>2</v>
      </c>
      <c r="Z16" s="1">
        <v>2</v>
      </c>
      <c r="AA16" s="1">
        <v>3</v>
      </c>
      <c r="AB16" s="1">
        <v>3</v>
      </c>
      <c r="AC16" s="1">
        <v>2</v>
      </c>
      <c r="AD16" s="1">
        <v>2</v>
      </c>
      <c r="AE16" s="1">
        <v>2</v>
      </c>
      <c r="AF16" s="1">
        <v>3</v>
      </c>
      <c r="AG16" s="1">
        <v>2</v>
      </c>
      <c r="AH16" s="1">
        <v>2</v>
      </c>
      <c r="AI16" s="1">
        <v>3</v>
      </c>
      <c r="AJ16" s="1">
        <v>3</v>
      </c>
      <c r="AK16" s="1">
        <v>3</v>
      </c>
      <c r="AL16" s="1">
        <v>2</v>
      </c>
      <c r="AM16" s="1">
        <v>20</v>
      </c>
      <c r="AN16" s="1">
        <v>10</v>
      </c>
      <c r="AO16" s="1">
        <v>10</v>
      </c>
      <c r="AP16" s="2">
        <f t="shared" si="0"/>
        <v>0.3611111111111111</v>
      </c>
      <c r="AQ16" s="2">
        <f t="shared" si="1"/>
        <v>0.33333333333333331</v>
      </c>
      <c r="AR16" s="2">
        <f t="shared" si="2"/>
        <v>0.1</v>
      </c>
      <c r="AS16" s="2">
        <f t="shared" si="3"/>
        <v>6.25E-2</v>
      </c>
      <c r="AT16" s="2">
        <f t="shared" si="4"/>
        <v>0.2</v>
      </c>
      <c r="AU16" s="2">
        <f t="shared" si="5"/>
        <v>0.59375</v>
      </c>
      <c r="AV16" s="2">
        <f t="shared" si="6"/>
        <v>0.625</v>
      </c>
    </row>
    <row r="17" spans="1:48" x14ac:dyDescent="0.25">
      <c r="A17" s="1">
        <v>16</v>
      </c>
      <c r="B17" s="1">
        <v>2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30</v>
      </c>
      <c r="AN17" s="1">
        <v>0</v>
      </c>
      <c r="AO17" s="1">
        <v>0</v>
      </c>
      <c r="AP17" s="2">
        <f t="shared" si="0"/>
        <v>4.1666666666666664E-2</v>
      </c>
      <c r="AQ17" s="2">
        <f t="shared" si="1"/>
        <v>0.25</v>
      </c>
      <c r="AR17" s="2">
        <f t="shared" si="2"/>
        <v>0</v>
      </c>
      <c r="AS17" s="2">
        <f t="shared" si="3"/>
        <v>0</v>
      </c>
      <c r="AT17" s="2">
        <f t="shared" si="4"/>
        <v>0</v>
      </c>
      <c r="AU17" s="2">
        <f t="shared" si="5"/>
        <v>0</v>
      </c>
      <c r="AV17" s="2">
        <f t="shared" si="6"/>
        <v>0</v>
      </c>
    </row>
    <row r="18" spans="1:48" x14ac:dyDescent="0.25">
      <c r="A18" s="1">
        <v>17</v>
      </c>
      <c r="B18" s="1">
        <v>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1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2</v>
      </c>
      <c r="AN18" s="1">
        <v>15</v>
      </c>
      <c r="AO18" s="1">
        <v>15</v>
      </c>
      <c r="AP18" s="2">
        <f t="shared" si="0"/>
        <v>6.9444444444444441E-3</v>
      </c>
      <c r="AQ18" s="2">
        <f t="shared" si="1"/>
        <v>0</v>
      </c>
      <c r="AR18" s="2">
        <f t="shared" si="2"/>
        <v>0</v>
      </c>
      <c r="AS18" s="2">
        <f t="shared" si="3"/>
        <v>0</v>
      </c>
      <c r="AT18" s="2">
        <f t="shared" si="4"/>
        <v>0.05</v>
      </c>
      <c r="AU18" s="2">
        <f t="shared" si="5"/>
        <v>0</v>
      </c>
      <c r="AV18" s="2">
        <f t="shared" si="6"/>
        <v>0</v>
      </c>
    </row>
    <row r="19" spans="1:48" x14ac:dyDescent="0.25">
      <c r="A19" s="1">
        <v>18</v>
      </c>
      <c r="B19" s="1">
        <v>2</v>
      </c>
      <c r="C19" s="1">
        <v>1</v>
      </c>
      <c r="D19" s="1">
        <v>0</v>
      </c>
      <c r="E19" s="1">
        <v>1</v>
      </c>
      <c r="F19" s="1">
        <v>0</v>
      </c>
      <c r="G19" s="1">
        <v>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1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2</v>
      </c>
      <c r="AI19" s="1">
        <v>0</v>
      </c>
      <c r="AJ19" s="1">
        <v>0</v>
      </c>
      <c r="AK19" s="1">
        <v>0</v>
      </c>
      <c r="AL19" s="1">
        <v>0</v>
      </c>
      <c r="AM19" s="1" t="s">
        <v>41</v>
      </c>
      <c r="AN19" s="1" t="s">
        <v>41</v>
      </c>
      <c r="AO19" s="1" t="s">
        <v>41</v>
      </c>
      <c r="AP19" s="2">
        <f t="shared" si="0"/>
        <v>4.1666666666666664E-2</v>
      </c>
      <c r="AQ19" s="2">
        <f t="shared" si="1"/>
        <v>0.125</v>
      </c>
      <c r="AR19" s="2">
        <f t="shared" si="2"/>
        <v>0</v>
      </c>
      <c r="AS19" s="2">
        <f t="shared" si="3"/>
        <v>0</v>
      </c>
      <c r="AT19" s="2">
        <f t="shared" si="4"/>
        <v>0</v>
      </c>
      <c r="AU19" s="2">
        <f t="shared" si="5"/>
        <v>0</v>
      </c>
      <c r="AV19" s="2">
        <f t="shared" si="6"/>
        <v>6.25E-2</v>
      </c>
    </row>
    <row r="20" spans="1:48" x14ac:dyDescent="0.25">
      <c r="A20" s="1">
        <v>19</v>
      </c>
      <c r="B20" s="1">
        <v>2</v>
      </c>
      <c r="C20" s="1">
        <v>2</v>
      </c>
      <c r="D20" s="1">
        <v>2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2</v>
      </c>
      <c r="T20" s="1">
        <v>0</v>
      </c>
      <c r="U20" s="1">
        <v>1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2</v>
      </c>
      <c r="AM20" s="1">
        <v>0</v>
      </c>
      <c r="AN20" s="1">
        <v>0</v>
      </c>
      <c r="AO20" s="1">
        <v>0</v>
      </c>
      <c r="AP20" s="2">
        <f t="shared" si="0"/>
        <v>6.25E-2</v>
      </c>
      <c r="AQ20" s="2">
        <f t="shared" si="1"/>
        <v>0.16666666666666666</v>
      </c>
      <c r="AR20" s="2">
        <f t="shared" si="2"/>
        <v>0</v>
      </c>
      <c r="AS20" s="2">
        <f t="shared" si="3"/>
        <v>0</v>
      </c>
      <c r="AT20" s="2">
        <f t="shared" si="4"/>
        <v>0.15</v>
      </c>
      <c r="AU20" s="2">
        <f t="shared" si="5"/>
        <v>0</v>
      </c>
      <c r="AV20" s="2">
        <f t="shared" si="6"/>
        <v>6.25E-2</v>
      </c>
    </row>
    <row r="21" spans="1:48" x14ac:dyDescent="0.25">
      <c r="A21" s="1">
        <v>20</v>
      </c>
      <c r="B21" s="1">
        <v>2</v>
      </c>
      <c r="C21" s="1">
        <v>2</v>
      </c>
      <c r="D21" s="1" t="s">
        <v>41</v>
      </c>
      <c r="E21" s="1">
        <v>1</v>
      </c>
      <c r="F21" s="1">
        <v>0</v>
      </c>
      <c r="G21" s="1">
        <v>1</v>
      </c>
      <c r="H21" s="1">
        <v>2</v>
      </c>
      <c r="I21" s="1">
        <v>3</v>
      </c>
      <c r="J21" s="1">
        <v>1</v>
      </c>
      <c r="K21" s="1">
        <v>2</v>
      </c>
      <c r="L21" s="1">
        <v>0</v>
      </c>
      <c r="M21" s="1">
        <v>0</v>
      </c>
      <c r="N21" s="1">
        <v>2</v>
      </c>
      <c r="O21" s="1">
        <v>3</v>
      </c>
      <c r="P21" s="1">
        <v>1</v>
      </c>
      <c r="Q21" s="1">
        <v>3</v>
      </c>
      <c r="R21" s="1">
        <v>0</v>
      </c>
      <c r="S21" s="1">
        <v>3</v>
      </c>
      <c r="T21" s="1">
        <v>3</v>
      </c>
      <c r="U21" s="1">
        <v>1</v>
      </c>
      <c r="V21" s="1">
        <v>0</v>
      </c>
      <c r="W21" s="1">
        <v>3</v>
      </c>
      <c r="X21" s="1">
        <v>3</v>
      </c>
      <c r="Y21" s="1">
        <v>3</v>
      </c>
      <c r="Z21" s="1">
        <v>1</v>
      </c>
      <c r="AA21" s="1">
        <v>2</v>
      </c>
      <c r="AB21" s="1">
        <v>3</v>
      </c>
      <c r="AC21" s="1">
        <v>2</v>
      </c>
      <c r="AD21" s="1">
        <v>1</v>
      </c>
      <c r="AE21" s="1">
        <v>2</v>
      </c>
      <c r="AF21" s="1">
        <v>0</v>
      </c>
      <c r="AG21" s="1">
        <v>2</v>
      </c>
      <c r="AH21" s="1">
        <v>3</v>
      </c>
      <c r="AI21" s="1" t="s">
        <v>41</v>
      </c>
      <c r="AJ21" s="1">
        <v>2</v>
      </c>
      <c r="AK21" s="1">
        <v>1</v>
      </c>
      <c r="AL21" s="1">
        <v>3</v>
      </c>
      <c r="AM21" s="1">
        <v>20</v>
      </c>
      <c r="AN21" s="1">
        <v>10</v>
      </c>
      <c r="AO21" s="1">
        <v>10</v>
      </c>
      <c r="AP21" s="2">
        <f t="shared" si="0"/>
        <v>0.40972222222222221</v>
      </c>
      <c r="AQ21" s="2">
        <f t="shared" si="1"/>
        <v>0.25</v>
      </c>
      <c r="AR21" s="2">
        <f t="shared" si="2"/>
        <v>0.3</v>
      </c>
      <c r="AS21" s="2">
        <f t="shared" si="3"/>
        <v>0.5625</v>
      </c>
      <c r="AT21" s="2">
        <f t="shared" si="4"/>
        <v>0.35</v>
      </c>
      <c r="AU21" s="2">
        <f t="shared" si="5"/>
        <v>0.40625</v>
      </c>
      <c r="AV21" s="2">
        <f t="shared" si="6"/>
        <v>0.40625</v>
      </c>
    </row>
    <row r="22" spans="1:48" x14ac:dyDescent="0.25">
      <c r="A22" s="1">
        <v>21</v>
      </c>
      <c r="B22" s="1">
        <v>1</v>
      </c>
      <c r="C22" s="1" t="s">
        <v>41</v>
      </c>
      <c r="D22" s="1" t="s">
        <v>41</v>
      </c>
      <c r="E22" s="1" t="s">
        <v>41</v>
      </c>
      <c r="F22" s="1" t="s">
        <v>41</v>
      </c>
      <c r="G22" s="1" t="s">
        <v>41</v>
      </c>
      <c r="H22" s="1" t="s">
        <v>41</v>
      </c>
      <c r="I22" s="1" t="s">
        <v>41</v>
      </c>
      <c r="J22" s="1" t="s">
        <v>41</v>
      </c>
      <c r="K22" s="1" t="s">
        <v>41</v>
      </c>
      <c r="L22" s="1" t="s">
        <v>41</v>
      </c>
      <c r="M22" s="1" t="s">
        <v>41</v>
      </c>
      <c r="N22" s="1" t="s">
        <v>41</v>
      </c>
      <c r="O22" s="1" t="s">
        <v>41</v>
      </c>
      <c r="P22" s="1" t="s">
        <v>41</v>
      </c>
      <c r="Q22" s="1" t="s">
        <v>41</v>
      </c>
      <c r="R22" s="1" t="s">
        <v>41</v>
      </c>
      <c r="S22" s="1" t="s">
        <v>41</v>
      </c>
      <c r="T22" s="1" t="s">
        <v>41</v>
      </c>
      <c r="U22" s="1" t="s">
        <v>41</v>
      </c>
      <c r="V22" s="1" t="s">
        <v>41</v>
      </c>
      <c r="W22" s="1" t="s">
        <v>41</v>
      </c>
      <c r="X22" s="1" t="s">
        <v>41</v>
      </c>
      <c r="Y22" s="1" t="s">
        <v>41</v>
      </c>
      <c r="Z22" s="1" t="s">
        <v>41</v>
      </c>
      <c r="AA22" s="1" t="s">
        <v>41</v>
      </c>
      <c r="AB22" s="1" t="s">
        <v>41</v>
      </c>
      <c r="AC22" s="1" t="s">
        <v>41</v>
      </c>
      <c r="AD22" s="1" t="s">
        <v>41</v>
      </c>
      <c r="AE22" s="1" t="s">
        <v>41</v>
      </c>
      <c r="AF22" s="1" t="s">
        <v>41</v>
      </c>
      <c r="AG22" s="1" t="s">
        <v>41</v>
      </c>
      <c r="AH22" s="1" t="s">
        <v>41</v>
      </c>
      <c r="AI22" s="1" t="s">
        <v>41</v>
      </c>
      <c r="AJ22" s="1" t="s">
        <v>41</v>
      </c>
      <c r="AK22" s="1" t="s">
        <v>41</v>
      </c>
      <c r="AL22" s="1" t="s">
        <v>41</v>
      </c>
      <c r="AM22" s="1" t="s">
        <v>41</v>
      </c>
      <c r="AN22" s="1" t="s">
        <v>41</v>
      </c>
      <c r="AO22" s="1" t="s">
        <v>41</v>
      </c>
      <c r="AP22" s="2">
        <f t="shared" si="0"/>
        <v>0</v>
      </c>
      <c r="AQ22" s="2">
        <f t="shared" si="1"/>
        <v>0</v>
      </c>
      <c r="AR22" s="2">
        <f t="shared" si="2"/>
        <v>0</v>
      </c>
      <c r="AS22" s="2">
        <f t="shared" si="3"/>
        <v>0</v>
      </c>
      <c r="AT22" s="2">
        <f t="shared" si="4"/>
        <v>0</v>
      </c>
      <c r="AU22" s="2">
        <f t="shared" si="5"/>
        <v>0</v>
      </c>
      <c r="AV22" s="2">
        <f t="shared" si="6"/>
        <v>0</v>
      </c>
    </row>
    <row r="23" spans="1:48" x14ac:dyDescent="0.25">
      <c r="A23" s="1">
        <v>22</v>
      </c>
      <c r="B23" s="1">
        <v>1</v>
      </c>
      <c r="C23" s="1">
        <v>2</v>
      </c>
      <c r="D23" s="1">
        <v>0</v>
      </c>
      <c r="E23" s="1">
        <v>0</v>
      </c>
      <c r="F23" s="1">
        <v>0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1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2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2">
        <f t="shared" si="0"/>
        <v>4.1666666666666664E-2</v>
      </c>
      <c r="AQ23" s="2">
        <f t="shared" si="1"/>
        <v>0.125</v>
      </c>
      <c r="AR23" s="2">
        <f t="shared" si="2"/>
        <v>0</v>
      </c>
      <c r="AS23" s="2">
        <f t="shared" si="3"/>
        <v>0</v>
      </c>
      <c r="AT23" s="2">
        <f t="shared" si="4"/>
        <v>0.05</v>
      </c>
      <c r="AU23" s="2">
        <f t="shared" si="5"/>
        <v>0</v>
      </c>
      <c r="AV23" s="2">
        <f t="shared" si="6"/>
        <v>6.25E-2</v>
      </c>
    </row>
    <row r="24" spans="1:48" x14ac:dyDescent="0.25">
      <c r="A24" s="1">
        <v>23</v>
      </c>
      <c r="B24" s="1">
        <v>2</v>
      </c>
      <c r="C24" s="1">
        <v>2</v>
      </c>
      <c r="D24" s="1">
        <v>2</v>
      </c>
      <c r="E24" s="1">
        <v>1</v>
      </c>
      <c r="F24" s="1">
        <v>0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2</v>
      </c>
      <c r="AB24" s="1">
        <v>0</v>
      </c>
      <c r="AC24" s="1">
        <v>2</v>
      </c>
      <c r="AD24" s="1">
        <v>0</v>
      </c>
      <c r="AE24" s="1">
        <v>0</v>
      </c>
      <c r="AF24" s="1">
        <v>2</v>
      </c>
      <c r="AG24" s="1">
        <v>0</v>
      </c>
      <c r="AH24" s="1">
        <v>2</v>
      </c>
      <c r="AI24" s="1">
        <v>2</v>
      </c>
      <c r="AJ24" s="1">
        <v>2</v>
      </c>
      <c r="AK24" s="1">
        <v>0</v>
      </c>
      <c r="AL24" s="1">
        <v>0</v>
      </c>
      <c r="AM24" s="1">
        <v>0</v>
      </c>
      <c r="AN24" s="1">
        <v>2</v>
      </c>
      <c r="AO24" s="1">
        <v>2</v>
      </c>
      <c r="AP24" s="2">
        <f t="shared" si="0"/>
        <v>0.125</v>
      </c>
      <c r="AQ24" s="2">
        <f t="shared" si="1"/>
        <v>0.20833333333333334</v>
      </c>
      <c r="AR24" s="2">
        <f t="shared" si="2"/>
        <v>0</v>
      </c>
      <c r="AS24" s="2">
        <f t="shared" si="3"/>
        <v>0</v>
      </c>
      <c r="AT24" s="2">
        <f t="shared" si="4"/>
        <v>0</v>
      </c>
      <c r="AU24" s="2">
        <f t="shared" si="5"/>
        <v>0.1875</v>
      </c>
      <c r="AV24" s="2">
        <f t="shared" si="6"/>
        <v>0.25</v>
      </c>
    </row>
    <row r="25" spans="1:48" x14ac:dyDescent="0.25">
      <c r="A25" s="1">
        <v>24</v>
      </c>
      <c r="B25" s="1">
        <v>2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7</v>
      </c>
      <c r="AN25" s="1">
        <v>7</v>
      </c>
      <c r="AO25" s="1">
        <v>7</v>
      </c>
      <c r="AP25" s="2">
        <f t="shared" si="0"/>
        <v>0</v>
      </c>
      <c r="AQ25" s="2">
        <f t="shared" si="1"/>
        <v>0</v>
      </c>
      <c r="AR25" s="2">
        <f t="shared" si="2"/>
        <v>0</v>
      </c>
      <c r="AS25" s="2">
        <f t="shared" si="3"/>
        <v>0</v>
      </c>
      <c r="AT25" s="2">
        <f t="shared" si="4"/>
        <v>0</v>
      </c>
      <c r="AU25" s="2">
        <f t="shared" si="5"/>
        <v>0</v>
      </c>
      <c r="AV25" s="2">
        <f t="shared" si="6"/>
        <v>0</v>
      </c>
    </row>
    <row r="26" spans="1:48" x14ac:dyDescent="0.25">
      <c r="A26" s="1">
        <v>25</v>
      </c>
      <c r="B26" s="1">
        <v>2</v>
      </c>
      <c r="C26" s="1">
        <v>2</v>
      </c>
      <c r="D26" s="1">
        <v>2</v>
      </c>
      <c r="E26" s="1">
        <v>3</v>
      </c>
      <c r="F26" s="1">
        <v>2</v>
      </c>
      <c r="G26" s="1">
        <v>2</v>
      </c>
      <c r="H26" s="1">
        <v>2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1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7</v>
      </c>
      <c r="AN26" s="1">
        <v>7</v>
      </c>
      <c r="AO26" s="1">
        <v>7</v>
      </c>
      <c r="AP26" s="2">
        <f t="shared" si="0"/>
        <v>9.7222222222222224E-2</v>
      </c>
      <c r="AQ26" s="2">
        <f t="shared" si="1"/>
        <v>0.54166666666666663</v>
      </c>
      <c r="AR26" s="2">
        <f t="shared" si="2"/>
        <v>0</v>
      </c>
      <c r="AS26" s="2">
        <f t="shared" si="3"/>
        <v>0</v>
      </c>
      <c r="AT26" s="2">
        <f t="shared" si="4"/>
        <v>0.05</v>
      </c>
      <c r="AU26" s="2">
        <f t="shared" si="5"/>
        <v>0</v>
      </c>
      <c r="AV26" s="2">
        <f t="shared" si="6"/>
        <v>0</v>
      </c>
    </row>
    <row r="27" spans="1:48" x14ac:dyDescent="0.25">
      <c r="A27" s="1">
        <v>26</v>
      </c>
      <c r="B27" s="1">
        <v>2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1</v>
      </c>
      <c r="AF27" s="1">
        <v>0</v>
      </c>
      <c r="AG27" s="1">
        <v>0</v>
      </c>
      <c r="AH27" s="1">
        <v>0</v>
      </c>
      <c r="AI27" s="1">
        <v>2</v>
      </c>
      <c r="AJ27" s="1">
        <v>0</v>
      </c>
      <c r="AK27" s="1">
        <v>0</v>
      </c>
      <c r="AL27" s="1">
        <v>0</v>
      </c>
      <c r="AM27" s="1">
        <v>3</v>
      </c>
      <c r="AN27" s="1">
        <v>3</v>
      </c>
      <c r="AO27" s="1">
        <v>3</v>
      </c>
      <c r="AP27" s="2">
        <f t="shared" si="0"/>
        <v>2.7777777777777776E-2</v>
      </c>
      <c r="AQ27" s="2">
        <f t="shared" si="1"/>
        <v>0</v>
      </c>
      <c r="AR27" s="2">
        <f t="shared" si="2"/>
        <v>0</v>
      </c>
      <c r="AS27" s="2">
        <f t="shared" si="3"/>
        <v>0</v>
      </c>
      <c r="AT27" s="2">
        <f t="shared" si="4"/>
        <v>0</v>
      </c>
      <c r="AU27" s="2">
        <f t="shared" si="5"/>
        <v>3.125E-2</v>
      </c>
      <c r="AV27" s="2">
        <f t="shared" si="6"/>
        <v>9.375E-2</v>
      </c>
    </row>
    <row r="28" spans="1:48" x14ac:dyDescent="0.25">
      <c r="A28" s="1">
        <v>27</v>
      </c>
      <c r="B28" s="1">
        <v>2</v>
      </c>
      <c r="C28" s="1">
        <v>1</v>
      </c>
      <c r="D28" s="1">
        <v>2</v>
      </c>
      <c r="E28" s="1">
        <v>1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1</v>
      </c>
      <c r="S28" s="1">
        <v>0</v>
      </c>
      <c r="T28" s="1">
        <v>0</v>
      </c>
      <c r="U28" s="1">
        <v>0</v>
      </c>
      <c r="V28" s="1">
        <v>0</v>
      </c>
      <c r="W28" s="1">
        <v>1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 t="s">
        <v>41</v>
      </c>
      <c r="AN28" s="1" t="s">
        <v>41</v>
      </c>
      <c r="AO28" s="1" t="s">
        <v>41</v>
      </c>
      <c r="AP28" s="2">
        <f t="shared" si="0"/>
        <v>4.1666666666666664E-2</v>
      </c>
      <c r="AQ28" s="2">
        <f t="shared" si="1"/>
        <v>0.16666666666666666</v>
      </c>
      <c r="AR28" s="2">
        <f t="shared" si="2"/>
        <v>0</v>
      </c>
      <c r="AS28" s="2">
        <f t="shared" si="3"/>
        <v>0</v>
      </c>
      <c r="AT28" s="2">
        <f t="shared" si="4"/>
        <v>0.05</v>
      </c>
      <c r="AU28" s="2">
        <f t="shared" si="5"/>
        <v>0</v>
      </c>
      <c r="AV28" s="2">
        <f t="shared" si="6"/>
        <v>0</v>
      </c>
    </row>
    <row r="29" spans="1:48" x14ac:dyDescent="0.25">
      <c r="A29" s="1">
        <v>28</v>
      </c>
      <c r="B29" s="1">
        <v>1</v>
      </c>
      <c r="C29" s="1" t="s">
        <v>41</v>
      </c>
      <c r="D29" s="1" t="s">
        <v>41</v>
      </c>
      <c r="E29" s="1" t="s">
        <v>41</v>
      </c>
      <c r="F29" s="1" t="s">
        <v>41</v>
      </c>
      <c r="G29" s="1" t="s">
        <v>41</v>
      </c>
      <c r="H29" s="1" t="s">
        <v>41</v>
      </c>
      <c r="I29" s="1" t="s">
        <v>41</v>
      </c>
      <c r="J29" s="1" t="s">
        <v>41</v>
      </c>
      <c r="K29" s="1" t="s">
        <v>41</v>
      </c>
      <c r="L29" s="1" t="s">
        <v>41</v>
      </c>
      <c r="M29" s="1" t="s">
        <v>41</v>
      </c>
      <c r="N29" s="1" t="s">
        <v>41</v>
      </c>
      <c r="O29" s="1" t="s">
        <v>41</v>
      </c>
      <c r="P29" s="1" t="s">
        <v>41</v>
      </c>
      <c r="Q29" s="1" t="s">
        <v>41</v>
      </c>
      <c r="R29" s="1" t="s">
        <v>41</v>
      </c>
      <c r="S29" s="1" t="s">
        <v>41</v>
      </c>
      <c r="T29" s="1" t="s">
        <v>41</v>
      </c>
      <c r="U29" s="1" t="s">
        <v>41</v>
      </c>
      <c r="V29" s="1" t="s">
        <v>41</v>
      </c>
      <c r="W29" s="1" t="s">
        <v>41</v>
      </c>
      <c r="X29" s="1" t="s">
        <v>41</v>
      </c>
      <c r="Y29" s="1" t="s">
        <v>41</v>
      </c>
      <c r="Z29" s="1" t="s">
        <v>41</v>
      </c>
      <c r="AA29" s="1" t="s">
        <v>41</v>
      </c>
      <c r="AB29" s="1" t="s">
        <v>41</v>
      </c>
      <c r="AC29" s="1" t="s">
        <v>41</v>
      </c>
      <c r="AD29" s="1" t="s">
        <v>41</v>
      </c>
      <c r="AE29" s="1" t="s">
        <v>41</v>
      </c>
      <c r="AF29" s="1" t="s">
        <v>41</v>
      </c>
      <c r="AG29" s="1" t="s">
        <v>41</v>
      </c>
      <c r="AH29" s="1" t="s">
        <v>41</v>
      </c>
      <c r="AI29" s="1" t="s">
        <v>41</v>
      </c>
      <c r="AJ29" s="1" t="s">
        <v>41</v>
      </c>
      <c r="AK29" s="1" t="s">
        <v>41</v>
      </c>
      <c r="AL29" s="1" t="s">
        <v>41</v>
      </c>
      <c r="AM29" s="1" t="s">
        <v>41</v>
      </c>
      <c r="AN29" s="1" t="s">
        <v>41</v>
      </c>
      <c r="AO29" s="1" t="s">
        <v>41</v>
      </c>
      <c r="AP29" s="2">
        <f t="shared" si="0"/>
        <v>0</v>
      </c>
      <c r="AQ29" s="2">
        <f t="shared" si="1"/>
        <v>0</v>
      </c>
      <c r="AR29" s="2">
        <f t="shared" si="2"/>
        <v>0</v>
      </c>
      <c r="AS29" s="2">
        <f t="shared" si="3"/>
        <v>0</v>
      </c>
      <c r="AT29" s="2">
        <f t="shared" si="4"/>
        <v>0</v>
      </c>
      <c r="AU29" s="2">
        <f t="shared" si="5"/>
        <v>0</v>
      </c>
      <c r="AV29" s="2">
        <f t="shared" si="6"/>
        <v>0</v>
      </c>
    </row>
    <row r="30" spans="1:48" x14ac:dyDescent="0.25">
      <c r="A30" s="1">
        <v>29</v>
      </c>
      <c r="B30" s="1">
        <v>1</v>
      </c>
      <c r="C30" s="1" t="s">
        <v>41</v>
      </c>
      <c r="D30" s="1" t="s">
        <v>41</v>
      </c>
      <c r="E30" s="1" t="s">
        <v>41</v>
      </c>
      <c r="F30" s="1" t="s">
        <v>41</v>
      </c>
      <c r="G30" s="1" t="s">
        <v>41</v>
      </c>
      <c r="H30" s="1" t="s">
        <v>41</v>
      </c>
      <c r="I30" s="1" t="s">
        <v>41</v>
      </c>
      <c r="J30" s="1" t="s">
        <v>41</v>
      </c>
      <c r="K30" s="1" t="s">
        <v>41</v>
      </c>
      <c r="L30" s="1" t="s">
        <v>41</v>
      </c>
      <c r="M30" s="1" t="s">
        <v>41</v>
      </c>
      <c r="N30" s="1" t="s">
        <v>41</v>
      </c>
      <c r="O30" s="1" t="s">
        <v>41</v>
      </c>
      <c r="P30" s="1" t="s">
        <v>41</v>
      </c>
      <c r="Q30" s="1" t="s">
        <v>41</v>
      </c>
      <c r="R30" s="1" t="s">
        <v>41</v>
      </c>
      <c r="S30" s="1" t="s">
        <v>41</v>
      </c>
      <c r="T30" s="1" t="s">
        <v>41</v>
      </c>
      <c r="U30" s="1" t="s">
        <v>41</v>
      </c>
      <c r="V30" s="1" t="s">
        <v>41</v>
      </c>
      <c r="W30" s="1" t="s">
        <v>41</v>
      </c>
      <c r="X30" s="1" t="s">
        <v>41</v>
      </c>
      <c r="Y30" s="1" t="s">
        <v>41</v>
      </c>
      <c r="Z30" s="1" t="s">
        <v>41</v>
      </c>
      <c r="AA30" s="1" t="s">
        <v>41</v>
      </c>
      <c r="AB30" s="1" t="s">
        <v>41</v>
      </c>
      <c r="AC30" s="1" t="s">
        <v>41</v>
      </c>
      <c r="AD30" s="1" t="s">
        <v>41</v>
      </c>
      <c r="AE30" s="1" t="s">
        <v>41</v>
      </c>
      <c r="AF30" s="1" t="s">
        <v>41</v>
      </c>
      <c r="AG30" s="1" t="s">
        <v>41</v>
      </c>
      <c r="AH30" s="1" t="s">
        <v>41</v>
      </c>
      <c r="AI30" s="1" t="s">
        <v>41</v>
      </c>
      <c r="AJ30" s="1" t="s">
        <v>41</v>
      </c>
      <c r="AK30" s="1" t="s">
        <v>41</v>
      </c>
      <c r="AL30" s="1" t="s">
        <v>41</v>
      </c>
      <c r="AM30" s="1" t="s">
        <v>41</v>
      </c>
      <c r="AN30" s="1" t="s">
        <v>41</v>
      </c>
      <c r="AO30" s="1" t="s">
        <v>41</v>
      </c>
      <c r="AP30" s="2">
        <f t="shared" si="0"/>
        <v>0</v>
      </c>
      <c r="AQ30" s="2">
        <f t="shared" si="1"/>
        <v>0</v>
      </c>
      <c r="AR30" s="2">
        <f t="shared" si="2"/>
        <v>0</v>
      </c>
      <c r="AS30" s="2">
        <f t="shared" si="3"/>
        <v>0</v>
      </c>
      <c r="AT30" s="2">
        <f t="shared" si="4"/>
        <v>0</v>
      </c>
      <c r="AU30" s="2">
        <f t="shared" si="5"/>
        <v>0</v>
      </c>
      <c r="AV30" s="2">
        <f t="shared" si="6"/>
        <v>0</v>
      </c>
    </row>
    <row r="31" spans="1:48" x14ac:dyDescent="0.25">
      <c r="A31" s="1">
        <v>30</v>
      </c>
      <c r="B31" s="1">
        <v>2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2</v>
      </c>
      <c r="AI31" s="1">
        <v>1</v>
      </c>
      <c r="AJ31" s="1">
        <v>0</v>
      </c>
      <c r="AK31" s="1">
        <v>3</v>
      </c>
      <c r="AL31" s="1">
        <v>1</v>
      </c>
      <c r="AM31" s="1" t="s">
        <v>41</v>
      </c>
      <c r="AN31" s="1" t="s">
        <v>41</v>
      </c>
      <c r="AO31" s="1" t="s">
        <v>41</v>
      </c>
      <c r="AP31" s="2">
        <f t="shared" si="0"/>
        <v>4.8611111111111112E-2</v>
      </c>
      <c r="AQ31" s="2">
        <f t="shared" si="1"/>
        <v>0</v>
      </c>
      <c r="AR31" s="2">
        <f t="shared" si="2"/>
        <v>0</v>
      </c>
      <c r="AS31" s="2">
        <f t="shared" si="3"/>
        <v>0</v>
      </c>
      <c r="AT31" s="2">
        <f t="shared" si="4"/>
        <v>0</v>
      </c>
      <c r="AU31" s="2">
        <f t="shared" si="5"/>
        <v>0</v>
      </c>
      <c r="AV31" s="2">
        <f t="shared" si="6"/>
        <v>0.21875</v>
      </c>
    </row>
    <row r="32" spans="1:48" x14ac:dyDescent="0.25">
      <c r="A32" s="1">
        <v>31</v>
      </c>
      <c r="B32" s="1">
        <v>1</v>
      </c>
      <c r="C32" s="1" t="s">
        <v>41</v>
      </c>
      <c r="D32" s="1" t="s">
        <v>41</v>
      </c>
      <c r="E32" s="1" t="s">
        <v>41</v>
      </c>
      <c r="F32" s="1" t="s">
        <v>41</v>
      </c>
      <c r="G32" s="1" t="s">
        <v>41</v>
      </c>
      <c r="H32" s="1" t="s">
        <v>41</v>
      </c>
      <c r="I32" s="1" t="s">
        <v>41</v>
      </c>
      <c r="J32" s="1" t="s">
        <v>41</v>
      </c>
      <c r="K32" s="1" t="s">
        <v>41</v>
      </c>
      <c r="L32" s="1" t="s">
        <v>41</v>
      </c>
      <c r="M32" s="1" t="s">
        <v>41</v>
      </c>
      <c r="N32" s="1" t="s">
        <v>41</v>
      </c>
      <c r="O32" s="1" t="s">
        <v>41</v>
      </c>
      <c r="P32" s="1" t="s">
        <v>41</v>
      </c>
      <c r="Q32" s="1" t="s">
        <v>41</v>
      </c>
      <c r="R32" s="1" t="s">
        <v>41</v>
      </c>
      <c r="S32" s="1" t="s">
        <v>41</v>
      </c>
      <c r="T32" s="1" t="s">
        <v>41</v>
      </c>
      <c r="U32" s="1" t="s">
        <v>41</v>
      </c>
      <c r="V32" s="1" t="s">
        <v>41</v>
      </c>
      <c r="W32" s="1" t="s">
        <v>41</v>
      </c>
      <c r="X32" s="1" t="s">
        <v>41</v>
      </c>
      <c r="Y32" s="1" t="s">
        <v>41</v>
      </c>
      <c r="Z32" s="1" t="s">
        <v>41</v>
      </c>
      <c r="AA32" s="1" t="s">
        <v>41</v>
      </c>
      <c r="AB32" s="1" t="s">
        <v>41</v>
      </c>
      <c r="AC32" s="1" t="s">
        <v>41</v>
      </c>
      <c r="AD32" s="1" t="s">
        <v>41</v>
      </c>
      <c r="AE32" s="1" t="s">
        <v>41</v>
      </c>
      <c r="AF32" s="1" t="s">
        <v>41</v>
      </c>
      <c r="AG32" s="1" t="s">
        <v>41</v>
      </c>
      <c r="AH32" s="1" t="s">
        <v>41</v>
      </c>
      <c r="AI32" s="1" t="s">
        <v>41</v>
      </c>
      <c r="AJ32" s="1" t="s">
        <v>41</v>
      </c>
      <c r="AK32" s="1" t="s">
        <v>41</v>
      </c>
      <c r="AL32" s="1" t="s">
        <v>41</v>
      </c>
      <c r="AM32" s="1" t="s">
        <v>41</v>
      </c>
      <c r="AN32" s="1" t="s">
        <v>41</v>
      </c>
      <c r="AO32" s="1" t="s">
        <v>41</v>
      </c>
      <c r="AP32" s="2">
        <f t="shared" si="0"/>
        <v>0</v>
      </c>
      <c r="AQ32" s="2">
        <f t="shared" si="1"/>
        <v>0</v>
      </c>
      <c r="AR32" s="2">
        <f t="shared" si="2"/>
        <v>0</v>
      </c>
      <c r="AS32" s="2">
        <f t="shared" si="3"/>
        <v>0</v>
      </c>
      <c r="AT32" s="2">
        <f t="shared" si="4"/>
        <v>0</v>
      </c>
      <c r="AU32" s="2">
        <f t="shared" si="5"/>
        <v>0</v>
      </c>
      <c r="AV32" s="2">
        <f t="shared" si="6"/>
        <v>0</v>
      </c>
    </row>
    <row r="33" spans="1:48" x14ac:dyDescent="0.25">
      <c r="A33" s="1">
        <v>32</v>
      </c>
      <c r="B33" s="1">
        <v>1</v>
      </c>
      <c r="C33" s="1" t="s">
        <v>41</v>
      </c>
      <c r="D33" s="1" t="s">
        <v>41</v>
      </c>
      <c r="E33" s="1" t="s">
        <v>41</v>
      </c>
      <c r="F33" s="1" t="s">
        <v>41</v>
      </c>
      <c r="G33" s="1" t="s">
        <v>41</v>
      </c>
      <c r="H33" s="1" t="s">
        <v>41</v>
      </c>
      <c r="I33" s="1" t="s">
        <v>41</v>
      </c>
      <c r="J33" s="1" t="s">
        <v>41</v>
      </c>
      <c r="K33" s="1" t="s">
        <v>41</v>
      </c>
      <c r="L33" s="1" t="s">
        <v>41</v>
      </c>
      <c r="M33" s="1" t="s">
        <v>41</v>
      </c>
      <c r="N33" s="1" t="s">
        <v>41</v>
      </c>
      <c r="O33" s="1" t="s">
        <v>41</v>
      </c>
      <c r="P33" s="1" t="s">
        <v>41</v>
      </c>
      <c r="Q33" s="1" t="s">
        <v>41</v>
      </c>
      <c r="R33" s="1" t="s">
        <v>41</v>
      </c>
      <c r="S33" s="1" t="s">
        <v>41</v>
      </c>
      <c r="T33" s="1" t="s">
        <v>41</v>
      </c>
      <c r="U33" s="1" t="s">
        <v>41</v>
      </c>
      <c r="V33" s="1" t="s">
        <v>41</v>
      </c>
      <c r="W33" s="1" t="s">
        <v>41</v>
      </c>
      <c r="X33" s="1" t="s">
        <v>41</v>
      </c>
      <c r="Y33" s="1" t="s">
        <v>41</v>
      </c>
      <c r="Z33" s="1" t="s">
        <v>41</v>
      </c>
      <c r="AA33" s="1" t="s">
        <v>41</v>
      </c>
      <c r="AB33" s="1" t="s">
        <v>41</v>
      </c>
      <c r="AC33" s="1" t="s">
        <v>41</v>
      </c>
      <c r="AD33" s="1" t="s">
        <v>41</v>
      </c>
      <c r="AE33" s="1" t="s">
        <v>41</v>
      </c>
      <c r="AF33" s="1" t="s">
        <v>41</v>
      </c>
      <c r="AG33" s="1" t="s">
        <v>41</v>
      </c>
      <c r="AH33" s="1" t="s">
        <v>41</v>
      </c>
      <c r="AI33" s="1" t="s">
        <v>41</v>
      </c>
      <c r="AJ33" s="1" t="s">
        <v>41</v>
      </c>
      <c r="AK33" s="1" t="s">
        <v>41</v>
      </c>
      <c r="AL33" s="1" t="s">
        <v>41</v>
      </c>
      <c r="AM33" s="1" t="s">
        <v>41</v>
      </c>
      <c r="AN33" s="1" t="s">
        <v>41</v>
      </c>
      <c r="AO33" s="1" t="s">
        <v>41</v>
      </c>
      <c r="AP33" s="2">
        <f t="shared" si="0"/>
        <v>0</v>
      </c>
      <c r="AQ33" s="2">
        <f t="shared" si="1"/>
        <v>0</v>
      </c>
      <c r="AR33" s="2">
        <f t="shared" si="2"/>
        <v>0</v>
      </c>
      <c r="AS33" s="2">
        <f t="shared" si="3"/>
        <v>0</v>
      </c>
      <c r="AT33" s="2">
        <f t="shared" si="4"/>
        <v>0</v>
      </c>
      <c r="AU33" s="2">
        <f t="shared" si="5"/>
        <v>0</v>
      </c>
      <c r="AV33" s="2">
        <f t="shared" si="6"/>
        <v>0</v>
      </c>
    </row>
    <row r="34" spans="1:48" x14ac:dyDescent="0.25">
      <c r="A34" s="1">
        <v>33</v>
      </c>
      <c r="B34" s="1">
        <v>1</v>
      </c>
      <c r="C34" s="1" t="s">
        <v>41</v>
      </c>
      <c r="D34" s="1" t="s">
        <v>41</v>
      </c>
      <c r="E34" s="1" t="s">
        <v>41</v>
      </c>
      <c r="F34" s="1" t="s">
        <v>41</v>
      </c>
      <c r="G34" s="1" t="s">
        <v>41</v>
      </c>
      <c r="H34" s="1" t="s">
        <v>41</v>
      </c>
      <c r="I34" s="1" t="s">
        <v>41</v>
      </c>
      <c r="J34" s="1" t="s">
        <v>41</v>
      </c>
      <c r="K34" s="1" t="s">
        <v>41</v>
      </c>
      <c r="L34" s="1" t="s">
        <v>41</v>
      </c>
      <c r="M34" s="1" t="s">
        <v>41</v>
      </c>
      <c r="N34" s="1" t="s">
        <v>41</v>
      </c>
      <c r="O34" s="1" t="s">
        <v>41</v>
      </c>
      <c r="P34" s="1" t="s">
        <v>41</v>
      </c>
      <c r="Q34" s="1" t="s">
        <v>41</v>
      </c>
      <c r="R34" s="1" t="s">
        <v>41</v>
      </c>
      <c r="S34" s="1" t="s">
        <v>41</v>
      </c>
      <c r="T34" s="1" t="s">
        <v>41</v>
      </c>
      <c r="U34" s="1" t="s">
        <v>41</v>
      </c>
      <c r="V34" s="1" t="s">
        <v>41</v>
      </c>
      <c r="W34" s="1" t="s">
        <v>41</v>
      </c>
      <c r="X34" s="1" t="s">
        <v>41</v>
      </c>
      <c r="Y34" s="1" t="s">
        <v>41</v>
      </c>
      <c r="Z34" s="1" t="s">
        <v>41</v>
      </c>
      <c r="AA34" s="1" t="s">
        <v>41</v>
      </c>
      <c r="AB34" s="1" t="s">
        <v>41</v>
      </c>
      <c r="AC34" s="1" t="s">
        <v>41</v>
      </c>
      <c r="AD34" s="1" t="s">
        <v>41</v>
      </c>
      <c r="AE34" s="1" t="s">
        <v>41</v>
      </c>
      <c r="AF34" s="1" t="s">
        <v>41</v>
      </c>
      <c r="AG34" s="1" t="s">
        <v>41</v>
      </c>
      <c r="AH34" s="1" t="s">
        <v>41</v>
      </c>
      <c r="AI34" s="1" t="s">
        <v>41</v>
      </c>
      <c r="AJ34" s="1" t="s">
        <v>41</v>
      </c>
      <c r="AK34" s="1" t="s">
        <v>41</v>
      </c>
      <c r="AL34" s="1" t="s">
        <v>41</v>
      </c>
      <c r="AM34" s="1" t="s">
        <v>41</v>
      </c>
      <c r="AN34" s="1" t="s">
        <v>41</v>
      </c>
      <c r="AO34" s="1" t="s">
        <v>41</v>
      </c>
      <c r="AP34" s="2">
        <f t="shared" si="0"/>
        <v>0</v>
      </c>
      <c r="AQ34" s="2">
        <f t="shared" si="1"/>
        <v>0</v>
      </c>
      <c r="AR34" s="2">
        <f t="shared" si="2"/>
        <v>0</v>
      </c>
      <c r="AS34" s="2">
        <f t="shared" si="3"/>
        <v>0</v>
      </c>
      <c r="AT34" s="2">
        <f t="shared" si="4"/>
        <v>0</v>
      </c>
      <c r="AU34" s="2">
        <f t="shared" si="5"/>
        <v>0</v>
      </c>
      <c r="AV34" s="2">
        <f t="shared" si="6"/>
        <v>0</v>
      </c>
    </row>
    <row r="35" spans="1:48" x14ac:dyDescent="0.25">
      <c r="A35" s="1">
        <v>34</v>
      </c>
      <c r="B35" s="1">
        <v>2</v>
      </c>
      <c r="C35" s="1">
        <v>2</v>
      </c>
      <c r="D35" s="1">
        <v>1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1</v>
      </c>
      <c r="T35" s="1">
        <v>1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2">
        <f t="shared" si="0"/>
        <v>3.4722222222222224E-2</v>
      </c>
      <c r="AQ35" s="2">
        <f t="shared" si="1"/>
        <v>0.125</v>
      </c>
      <c r="AR35" s="2">
        <f t="shared" si="2"/>
        <v>0</v>
      </c>
      <c r="AS35" s="2">
        <f t="shared" si="3"/>
        <v>0</v>
      </c>
      <c r="AT35" s="2">
        <f t="shared" si="4"/>
        <v>0.1</v>
      </c>
      <c r="AU35" s="2">
        <f t="shared" si="5"/>
        <v>0</v>
      </c>
      <c r="AV35" s="2">
        <f t="shared" si="6"/>
        <v>0</v>
      </c>
    </row>
    <row r="36" spans="1:48" x14ac:dyDescent="0.25">
      <c r="A36" s="1">
        <v>35</v>
      </c>
      <c r="B36" s="1">
        <v>2</v>
      </c>
      <c r="C36" s="1">
        <v>2</v>
      </c>
      <c r="D36" s="1">
        <v>3</v>
      </c>
      <c r="E36" s="1">
        <v>3</v>
      </c>
      <c r="F36" s="1">
        <v>2</v>
      </c>
      <c r="G36" s="1">
        <v>3</v>
      </c>
      <c r="H36" s="1">
        <v>3</v>
      </c>
      <c r="I36" s="1">
        <v>3</v>
      </c>
      <c r="J36" s="1">
        <v>2</v>
      </c>
      <c r="K36" s="1">
        <v>2</v>
      </c>
      <c r="L36" s="1">
        <v>2</v>
      </c>
      <c r="M36" s="1">
        <v>2</v>
      </c>
      <c r="N36" s="1">
        <v>0</v>
      </c>
      <c r="O36" s="1">
        <v>0</v>
      </c>
      <c r="P36" s="1">
        <v>2</v>
      </c>
      <c r="Q36" s="1">
        <v>2</v>
      </c>
      <c r="R36" s="1">
        <v>2</v>
      </c>
      <c r="S36" s="1">
        <v>2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2</v>
      </c>
      <c r="Z36" s="1">
        <v>2</v>
      </c>
      <c r="AA36" s="1">
        <v>2</v>
      </c>
      <c r="AB36" s="1">
        <v>2</v>
      </c>
      <c r="AC36" s="1">
        <v>2</v>
      </c>
      <c r="AD36" s="1">
        <v>2</v>
      </c>
      <c r="AE36" s="1">
        <v>4</v>
      </c>
      <c r="AF36" s="1">
        <v>2</v>
      </c>
      <c r="AG36" s="1">
        <v>2</v>
      </c>
      <c r="AH36" s="1">
        <v>4</v>
      </c>
      <c r="AI36" s="1">
        <v>4</v>
      </c>
      <c r="AJ36" s="1">
        <v>4</v>
      </c>
      <c r="AK36" s="1">
        <v>4</v>
      </c>
      <c r="AL36" s="1">
        <v>3</v>
      </c>
      <c r="AM36" s="1">
        <v>3</v>
      </c>
      <c r="AN36" s="1">
        <v>4</v>
      </c>
      <c r="AO36" s="1">
        <v>4</v>
      </c>
      <c r="AP36" s="2">
        <f t="shared" si="0"/>
        <v>0.51388888888888884</v>
      </c>
      <c r="AQ36" s="2">
        <f t="shared" si="1"/>
        <v>0.66666666666666663</v>
      </c>
      <c r="AR36" s="2">
        <f t="shared" si="2"/>
        <v>0.3</v>
      </c>
      <c r="AS36" s="2">
        <f t="shared" si="3"/>
        <v>0.25</v>
      </c>
      <c r="AT36" s="2">
        <f t="shared" si="4"/>
        <v>0.2</v>
      </c>
      <c r="AU36" s="2">
        <f t="shared" si="5"/>
        <v>0.5625</v>
      </c>
      <c r="AV36" s="2">
        <f t="shared" si="6"/>
        <v>0.84375</v>
      </c>
    </row>
    <row r="37" spans="1:48" x14ac:dyDescent="0.25">
      <c r="A37" s="1">
        <v>36</v>
      </c>
      <c r="B37" s="1">
        <v>1</v>
      </c>
      <c r="C37" s="1">
        <v>0</v>
      </c>
      <c r="D37" s="1">
        <v>0</v>
      </c>
      <c r="E37" s="1">
        <v>0</v>
      </c>
      <c r="F37" s="1">
        <v>1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1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3</v>
      </c>
      <c r="AN37" s="1">
        <v>0</v>
      </c>
      <c r="AO37" s="1">
        <v>0</v>
      </c>
      <c r="AP37" s="2">
        <f t="shared" si="0"/>
        <v>1.3888888888888888E-2</v>
      </c>
      <c r="AQ37" s="2">
        <f t="shared" si="1"/>
        <v>4.1666666666666664E-2</v>
      </c>
      <c r="AR37" s="2">
        <f t="shared" si="2"/>
        <v>0</v>
      </c>
      <c r="AS37" s="2">
        <f t="shared" si="3"/>
        <v>0</v>
      </c>
      <c r="AT37" s="2">
        <f t="shared" si="4"/>
        <v>0</v>
      </c>
      <c r="AU37" s="2">
        <f t="shared" si="5"/>
        <v>3.125E-2</v>
      </c>
      <c r="AV37" s="2">
        <f t="shared" si="6"/>
        <v>0</v>
      </c>
    </row>
    <row r="38" spans="1:48" x14ac:dyDescent="0.25">
      <c r="A38" s="1">
        <v>37</v>
      </c>
      <c r="B38" s="1">
        <v>1</v>
      </c>
      <c r="C38" s="1">
        <v>2</v>
      </c>
      <c r="D38" s="1">
        <v>1</v>
      </c>
      <c r="E38" s="1">
        <v>0</v>
      </c>
      <c r="F38" s="1">
        <v>0</v>
      </c>
      <c r="G38" s="1">
        <v>2</v>
      </c>
      <c r="H38" s="1">
        <v>1</v>
      </c>
      <c r="I38" s="1">
        <v>0</v>
      </c>
      <c r="J38" s="1">
        <v>0</v>
      </c>
      <c r="K38" s="1">
        <v>0</v>
      </c>
      <c r="L38" s="1">
        <v>0</v>
      </c>
      <c r="M38" s="1">
        <v>1</v>
      </c>
      <c r="N38" s="1">
        <v>0</v>
      </c>
      <c r="O38" s="1">
        <v>0</v>
      </c>
      <c r="P38" s="1">
        <v>0</v>
      </c>
      <c r="Q38" s="1">
        <v>0</v>
      </c>
      <c r="R38" s="1">
        <v>1</v>
      </c>
      <c r="S38" s="1">
        <v>1</v>
      </c>
      <c r="T38" s="1">
        <v>1</v>
      </c>
      <c r="U38" s="1">
        <v>1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1</v>
      </c>
      <c r="AB38" s="1">
        <v>1</v>
      </c>
      <c r="AC38" s="1">
        <v>0</v>
      </c>
      <c r="AD38" s="1">
        <v>2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 t="s">
        <v>41</v>
      </c>
      <c r="AN38" s="1" t="s">
        <v>41</v>
      </c>
      <c r="AO38" s="1" t="s">
        <v>41</v>
      </c>
      <c r="AP38" s="2">
        <f t="shared" si="0"/>
        <v>0.10416666666666667</v>
      </c>
      <c r="AQ38" s="2">
        <f t="shared" si="1"/>
        <v>0.25</v>
      </c>
      <c r="AR38" s="2">
        <f t="shared" si="2"/>
        <v>0.05</v>
      </c>
      <c r="AS38" s="2">
        <f t="shared" si="3"/>
        <v>0</v>
      </c>
      <c r="AT38" s="2">
        <f t="shared" si="4"/>
        <v>0.2</v>
      </c>
      <c r="AU38" s="2">
        <f t="shared" si="5"/>
        <v>0.125</v>
      </c>
      <c r="AV38" s="2">
        <f t="shared" si="6"/>
        <v>0</v>
      </c>
    </row>
    <row r="39" spans="1:48" x14ac:dyDescent="0.25">
      <c r="A39" s="1">
        <v>38</v>
      </c>
      <c r="B39" s="1">
        <v>1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2">
        <f t="shared" si="0"/>
        <v>0</v>
      </c>
      <c r="AQ39" s="2">
        <f t="shared" si="1"/>
        <v>0</v>
      </c>
      <c r="AR39" s="2">
        <f t="shared" si="2"/>
        <v>0</v>
      </c>
      <c r="AS39" s="2">
        <f t="shared" si="3"/>
        <v>0</v>
      </c>
      <c r="AT39" s="2">
        <f t="shared" si="4"/>
        <v>0</v>
      </c>
      <c r="AU39" s="2">
        <f t="shared" si="5"/>
        <v>0</v>
      </c>
      <c r="AV39" s="2">
        <f t="shared" si="6"/>
        <v>0</v>
      </c>
    </row>
    <row r="40" spans="1:48" x14ac:dyDescent="0.25">
      <c r="A40" s="1">
        <v>40</v>
      </c>
      <c r="B40" s="1">
        <v>2</v>
      </c>
      <c r="C40" s="1">
        <v>3</v>
      </c>
      <c r="D40" s="1">
        <v>2</v>
      </c>
      <c r="E40" s="1">
        <v>3</v>
      </c>
      <c r="F40" s="1" t="s">
        <v>41</v>
      </c>
      <c r="G40" s="1">
        <v>3</v>
      </c>
      <c r="H40" s="1">
        <v>3</v>
      </c>
      <c r="I40" s="1">
        <v>0</v>
      </c>
      <c r="J40" s="1">
        <v>0</v>
      </c>
      <c r="K40" s="1">
        <v>0</v>
      </c>
      <c r="L40" s="1">
        <v>0</v>
      </c>
      <c r="M40" s="1">
        <v>2</v>
      </c>
      <c r="N40" s="1">
        <v>3</v>
      </c>
      <c r="O40" s="1">
        <v>3</v>
      </c>
      <c r="P40" s="1">
        <v>3</v>
      </c>
      <c r="Q40" s="1">
        <v>1</v>
      </c>
      <c r="R40" s="1">
        <v>1</v>
      </c>
      <c r="S40" s="1">
        <v>3</v>
      </c>
      <c r="T40" s="1">
        <v>3</v>
      </c>
      <c r="U40" s="1">
        <v>3</v>
      </c>
      <c r="V40" s="1">
        <v>2</v>
      </c>
      <c r="W40" s="1">
        <v>3</v>
      </c>
      <c r="X40" s="1">
        <v>3</v>
      </c>
      <c r="Y40" s="1">
        <v>3</v>
      </c>
      <c r="Z40" s="1">
        <v>2</v>
      </c>
      <c r="AA40" s="1">
        <v>1</v>
      </c>
      <c r="AB40" s="1">
        <v>3</v>
      </c>
      <c r="AC40" s="1">
        <v>2</v>
      </c>
      <c r="AD40" s="1">
        <v>2</v>
      </c>
      <c r="AE40" s="1">
        <v>2</v>
      </c>
      <c r="AF40" s="1" t="s">
        <v>41</v>
      </c>
      <c r="AG40" s="1">
        <v>2</v>
      </c>
      <c r="AH40" s="1">
        <v>1</v>
      </c>
      <c r="AI40" s="1">
        <v>2</v>
      </c>
      <c r="AJ40" s="1">
        <v>2</v>
      </c>
      <c r="AK40" s="1">
        <v>1</v>
      </c>
      <c r="AL40" s="1">
        <v>2</v>
      </c>
      <c r="AM40" s="1">
        <v>0</v>
      </c>
      <c r="AN40" s="1">
        <v>2</v>
      </c>
      <c r="AO40" s="1" t="s">
        <v>41</v>
      </c>
      <c r="AP40" s="2">
        <f t="shared" si="0"/>
        <v>0.47916666666666669</v>
      </c>
      <c r="AQ40" s="2">
        <f t="shared" si="1"/>
        <v>0.58333333333333337</v>
      </c>
      <c r="AR40" s="2">
        <f t="shared" si="2"/>
        <v>0.55000000000000004</v>
      </c>
      <c r="AS40" s="2">
        <f t="shared" si="3"/>
        <v>0.625</v>
      </c>
      <c r="AT40" s="2">
        <f t="shared" si="4"/>
        <v>0.6</v>
      </c>
      <c r="AU40" s="2">
        <f t="shared" si="5"/>
        <v>0.4375</v>
      </c>
      <c r="AV40" s="2">
        <f t="shared" si="6"/>
        <v>0.375</v>
      </c>
    </row>
    <row r="41" spans="1:48" x14ac:dyDescent="0.25">
      <c r="A41" s="1">
        <v>41</v>
      </c>
      <c r="B41" s="1">
        <v>1</v>
      </c>
      <c r="C41" s="1" t="s">
        <v>41</v>
      </c>
      <c r="D41" s="1" t="s">
        <v>41</v>
      </c>
      <c r="E41" s="1" t="s">
        <v>41</v>
      </c>
      <c r="F41" s="1" t="s">
        <v>41</v>
      </c>
      <c r="G41" s="1" t="s">
        <v>41</v>
      </c>
      <c r="H41" s="1" t="s">
        <v>41</v>
      </c>
      <c r="I41" s="1" t="s">
        <v>41</v>
      </c>
      <c r="J41" s="1" t="s">
        <v>41</v>
      </c>
      <c r="K41" s="1" t="s">
        <v>41</v>
      </c>
      <c r="L41" s="1" t="s">
        <v>41</v>
      </c>
      <c r="M41" s="1" t="s">
        <v>41</v>
      </c>
      <c r="N41" s="1" t="s">
        <v>41</v>
      </c>
      <c r="O41" s="1" t="s">
        <v>41</v>
      </c>
      <c r="P41" s="1" t="s">
        <v>41</v>
      </c>
      <c r="Q41" s="1" t="s">
        <v>41</v>
      </c>
      <c r="R41" s="1" t="s">
        <v>41</v>
      </c>
      <c r="S41" s="1" t="s">
        <v>41</v>
      </c>
      <c r="T41" s="1" t="s">
        <v>41</v>
      </c>
      <c r="U41" s="1" t="s">
        <v>41</v>
      </c>
      <c r="V41" s="1" t="s">
        <v>41</v>
      </c>
      <c r="W41" s="1" t="s">
        <v>41</v>
      </c>
      <c r="X41" s="1" t="s">
        <v>41</v>
      </c>
      <c r="Y41" s="1" t="s">
        <v>41</v>
      </c>
      <c r="Z41" s="1" t="s">
        <v>41</v>
      </c>
      <c r="AA41" s="1" t="s">
        <v>41</v>
      </c>
      <c r="AB41" s="1" t="s">
        <v>41</v>
      </c>
      <c r="AC41" s="1" t="s">
        <v>41</v>
      </c>
      <c r="AD41" s="1" t="s">
        <v>41</v>
      </c>
      <c r="AE41" s="1" t="s">
        <v>41</v>
      </c>
      <c r="AF41" s="1" t="s">
        <v>41</v>
      </c>
      <c r="AG41" s="1" t="s">
        <v>41</v>
      </c>
      <c r="AH41" s="1" t="s">
        <v>41</v>
      </c>
      <c r="AI41" s="1" t="s">
        <v>41</v>
      </c>
      <c r="AJ41" s="1" t="s">
        <v>41</v>
      </c>
      <c r="AK41" s="1" t="s">
        <v>41</v>
      </c>
      <c r="AL41" s="1" t="s">
        <v>41</v>
      </c>
      <c r="AM41" s="1" t="s">
        <v>41</v>
      </c>
      <c r="AN41" s="1" t="s">
        <v>41</v>
      </c>
      <c r="AO41" s="1" t="s">
        <v>41</v>
      </c>
      <c r="AP41" s="2">
        <f t="shared" si="0"/>
        <v>0</v>
      </c>
      <c r="AQ41" s="2">
        <f t="shared" si="1"/>
        <v>0</v>
      </c>
      <c r="AR41" s="2">
        <f t="shared" si="2"/>
        <v>0</v>
      </c>
      <c r="AS41" s="2">
        <f t="shared" si="3"/>
        <v>0</v>
      </c>
      <c r="AT41" s="2">
        <f t="shared" si="4"/>
        <v>0</v>
      </c>
      <c r="AU41" s="2">
        <f t="shared" si="5"/>
        <v>0</v>
      </c>
      <c r="AV41" s="2">
        <f t="shared" si="6"/>
        <v>0</v>
      </c>
    </row>
    <row r="42" spans="1:48" x14ac:dyDescent="0.25">
      <c r="A42" s="1">
        <v>42</v>
      </c>
      <c r="B42" s="1">
        <v>1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2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1</v>
      </c>
      <c r="S42" s="1">
        <v>0</v>
      </c>
      <c r="T42" s="1">
        <v>0</v>
      </c>
      <c r="U42" s="1">
        <v>1</v>
      </c>
      <c r="V42" s="1">
        <v>0</v>
      </c>
      <c r="W42" s="1">
        <v>0</v>
      </c>
      <c r="X42" s="1">
        <v>0</v>
      </c>
      <c r="Y42" s="1">
        <v>1</v>
      </c>
      <c r="Z42" s="1">
        <v>0</v>
      </c>
      <c r="AA42" s="1">
        <v>0</v>
      </c>
      <c r="AB42" s="1">
        <v>0</v>
      </c>
      <c r="AC42" s="1">
        <v>1</v>
      </c>
      <c r="AD42" s="1">
        <v>0</v>
      </c>
      <c r="AE42" s="1">
        <v>2</v>
      </c>
      <c r="AF42" s="1">
        <v>0</v>
      </c>
      <c r="AG42" s="1">
        <v>0</v>
      </c>
      <c r="AH42" s="1">
        <v>1</v>
      </c>
      <c r="AI42" s="1">
        <v>1</v>
      </c>
      <c r="AJ42" s="1">
        <v>0</v>
      </c>
      <c r="AK42" s="1">
        <v>0</v>
      </c>
      <c r="AL42" s="1">
        <v>3</v>
      </c>
      <c r="AM42" s="1" t="s">
        <v>41</v>
      </c>
      <c r="AN42" s="1">
        <v>0</v>
      </c>
      <c r="AO42" s="1">
        <v>0</v>
      </c>
      <c r="AP42" s="2">
        <f t="shared" si="0"/>
        <v>9.0277777777777776E-2</v>
      </c>
      <c r="AQ42" s="2">
        <f t="shared" si="1"/>
        <v>8.3333333333333329E-2</v>
      </c>
      <c r="AR42" s="2">
        <f t="shared" si="2"/>
        <v>0</v>
      </c>
      <c r="AS42" s="2">
        <f t="shared" si="3"/>
        <v>0</v>
      </c>
      <c r="AT42" s="2">
        <f t="shared" si="4"/>
        <v>0.1</v>
      </c>
      <c r="AU42" s="2">
        <f t="shared" si="5"/>
        <v>9.375E-2</v>
      </c>
      <c r="AV42" s="2">
        <f t="shared" si="6"/>
        <v>0.21875</v>
      </c>
    </row>
    <row r="43" spans="1:48" x14ac:dyDescent="0.25">
      <c r="A43" s="1">
        <v>43</v>
      </c>
      <c r="B43" s="1">
        <v>2</v>
      </c>
      <c r="C43" s="1">
        <v>2</v>
      </c>
      <c r="D43" s="1">
        <v>0</v>
      </c>
      <c r="E43" s="1">
        <v>0</v>
      </c>
      <c r="F43" s="1">
        <v>0</v>
      </c>
      <c r="G43" s="1">
        <v>2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2</v>
      </c>
      <c r="AF43" s="1">
        <v>0</v>
      </c>
      <c r="AG43" s="1">
        <v>2</v>
      </c>
      <c r="AH43" s="1">
        <v>4</v>
      </c>
      <c r="AI43" s="1">
        <v>0</v>
      </c>
      <c r="AJ43" s="1">
        <v>4</v>
      </c>
      <c r="AK43" s="1">
        <v>4</v>
      </c>
      <c r="AL43" s="1">
        <v>1</v>
      </c>
      <c r="AM43" s="1">
        <v>3</v>
      </c>
      <c r="AN43" s="1">
        <v>1</v>
      </c>
      <c r="AO43" s="1">
        <v>1</v>
      </c>
      <c r="AP43" s="2">
        <f t="shared" si="0"/>
        <v>0.15277777777777779</v>
      </c>
      <c r="AQ43" s="2">
        <f t="shared" si="1"/>
        <v>0.16666666666666666</v>
      </c>
      <c r="AR43" s="2">
        <f t="shared" si="2"/>
        <v>0.05</v>
      </c>
      <c r="AS43" s="2">
        <f t="shared" si="3"/>
        <v>0</v>
      </c>
      <c r="AT43" s="2">
        <f t="shared" si="4"/>
        <v>0</v>
      </c>
      <c r="AU43" s="2">
        <f t="shared" si="5"/>
        <v>0.125</v>
      </c>
      <c r="AV43" s="2">
        <f t="shared" si="6"/>
        <v>0.53125</v>
      </c>
    </row>
    <row r="44" spans="1:48" x14ac:dyDescent="0.25">
      <c r="A44" s="1">
        <v>44</v>
      </c>
      <c r="B44" s="1">
        <v>1</v>
      </c>
      <c r="C44" s="1" t="s">
        <v>41</v>
      </c>
      <c r="D44" s="1" t="s">
        <v>41</v>
      </c>
      <c r="E44" s="1" t="s">
        <v>41</v>
      </c>
      <c r="F44" s="1" t="s">
        <v>41</v>
      </c>
      <c r="G44" s="1" t="s">
        <v>41</v>
      </c>
      <c r="H44" s="1" t="s">
        <v>41</v>
      </c>
      <c r="I44" s="1" t="s">
        <v>41</v>
      </c>
      <c r="J44" s="1" t="s">
        <v>41</v>
      </c>
      <c r="K44" s="1" t="s">
        <v>41</v>
      </c>
      <c r="L44" s="1" t="s">
        <v>41</v>
      </c>
      <c r="M44" s="1" t="s">
        <v>41</v>
      </c>
      <c r="N44" s="1" t="s">
        <v>41</v>
      </c>
      <c r="O44" s="1" t="s">
        <v>41</v>
      </c>
      <c r="P44" s="1" t="s">
        <v>41</v>
      </c>
      <c r="Q44" s="1" t="s">
        <v>41</v>
      </c>
      <c r="R44" s="1" t="s">
        <v>41</v>
      </c>
      <c r="S44" s="1" t="s">
        <v>41</v>
      </c>
      <c r="T44" s="1" t="s">
        <v>41</v>
      </c>
      <c r="U44" s="1" t="s">
        <v>41</v>
      </c>
      <c r="V44" s="1" t="s">
        <v>41</v>
      </c>
      <c r="W44" s="1" t="s">
        <v>41</v>
      </c>
      <c r="X44" s="1" t="s">
        <v>41</v>
      </c>
      <c r="Y44" s="1" t="s">
        <v>41</v>
      </c>
      <c r="Z44" s="1" t="s">
        <v>41</v>
      </c>
      <c r="AA44" s="1" t="s">
        <v>41</v>
      </c>
      <c r="AB44" s="1" t="s">
        <v>41</v>
      </c>
      <c r="AC44" s="1" t="s">
        <v>41</v>
      </c>
      <c r="AD44" s="1" t="s">
        <v>41</v>
      </c>
      <c r="AE44" s="1" t="s">
        <v>41</v>
      </c>
      <c r="AF44" s="1" t="s">
        <v>41</v>
      </c>
      <c r="AG44" s="1" t="s">
        <v>41</v>
      </c>
      <c r="AH44" s="1" t="s">
        <v>41</v>
      </c>
      <c r="AI44" s="1" t="s">
        <v>41</v>
      </c>
      <c r="AJ44" s="1" t="s">
        <v>41</v>
      </c>
      <c r="AK44" s="1" t="s">
        <v>41</v>
      </c>
      <c r="AL44" s="1" t="s">
        <v>41</v>
      </c>
      <c r="AM44" s="1" t="s">
        <v>41</v>
      </c>
      <c r="AN44" s="1" t="s">
        <v>41</v>
      </c>
      <c r="AO44" s="1" t="s">
        <v>41</v>
      </c>
      <c r="AP44" s="2">
        <f t="shared" si="0"/>
        <v>0</v>
      </c>
      <c r="AQ44" s="2">
        <f t="shared" si="1"/>
        <v>0</v>
      </c>
      <c r="AR44" s="2">
        <f t="shared" si="2"/>
        <v>0</v>
      </c>
      <c r="AS44" s="2">
        <f t="shared" si="3"/>
        <v>0</v>
      </c>
      <c r="AT44" s="2">
        <f t="shared" si="4"/>
        <v>0</v>
      </c>
      <c r="AU44" s="2">
        <f t="shared" si="5"/>
        <v>0</v>
      </c>
      <c r="AV44" s="2">
        <f t="shared" si="6"/>
        <v>0</v>
      </c>
    </row>
    <row r="45" spans="1:48" x14ac:dyDescent="0.25">
      <c r="A45" s="1">
        <v>45</v>
      </c>
      <c r="B45" s="1">
        <v>2</v>
      </c>
      <c r="C45" s="1">
        <v>4</v>
      </c>
      <c r="D45" s="1">
        <v>2</v>
      </c>
      <c r="E45" s="1">
        <v>3</v>
      </c>
      <c r="F45" s="1">
        <v>2</v>
      </c>
      <c r="G45" s="1">
        <v>2</v>
      </c>
      <c r="H45" s="1">
        <v>3</v>
      </c>
      <c r="I45" s="1">
        <v>1</v>
      </c>
      <c r="J45" s="1">
        <v>1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1</v>
      </c>
      <c r="Q45" s="1">
        <v>1</v>
      </c>
      <c r="R45" s="1">
        <v>2</v>
      </c>
      <c r="S45" s="1">
        <v>1</v>
      </c>
      <c r="T45" s="1">
        <v>1</v>
      </c>
      <c r="U45" s="1">
        <v>2</v>
      </c>
      <c r="V45" s="1">
        <v>2</v>
      </c>
      <c r="W45" s="1">
        <v>2</v>
      </c>
      <c r="X45" s="1">
        <v>3</v>
      </c>
      <c r="Y45" s="1">
        <v>3</v>
      </c>
      <c r="Z45" s="1">
        <v>3</v>
      </c>
      <c r="AA45" s="1">
        <v>2</v>
      </c>
      <c r="AB45" s="1">
        <v>2</v>
      </c>
      <c r="AC45" s="1">
        <v>2</v>
      </c>
      <c r="AD45" s="1">
        <v>3</v>
      </c>
      <c r="AE45" s="1">
        <v>3</v>
      </c>
      <c r="AF45" s="1">
        <v>2</v>
      </c>
      <c r="AG45" s="1">
        <v>2</v>
      </c>
      <c r="AH45" s="1">
        <v>3</v>
      </c>
      <c r="AI45" s="1">
        <v>2</v>
      </c>
      <c r="AJ45" s="1" t="s">
        <v>41</v>
      </c>
      <c r="AK45" s="1">
        <v>2</v>
      </c>
      <c r="AL45" s="1">
        <v>2</v>
      </c>
      <c r="AM45" s="1">
        <v>20</v>
      </c>
      <c r="AN45" s="1">
        <v>20</v>
      </c>
      <c r="AO45" s="1">
        <v>15</v>
      </c>
      <c r="AP45" s="2">
        <f t="shared" si="0"/>
        <v>0.44444444444444442</v>
      </c>
      <c r="AQ45" s="2">
        <f t="shared" si="1"/>
        <v>0.66666666666666663</v>
      </c>
      <c r="AR45" s="2">
        <f t="shared" si="2"/>
        <v>0.05</v>
      </c>
      <c r="AS45" s="2">
        <f t="shared" si="3"/>
        <v>0.125</v>
      </c>
      <c r="AT45" s="2">
        <f t="shared" si="4"/>
        <v>0.4</v>
      </c>
      <c r="AU45" s="2">
        <f t="shared" si="5"/>
        <v>0.59375</v>
      </c>
      <c r="AV45" s="2">
        <f t="shared" si="6"/>
        <v>0.5</v>
      </c>
    </row>
    <row r="46" spans="1:48" x14ac:dyDescent="0.25">
      <c r="A46" s="1">
        <v>46</v>
      </c>
      <c r="B46" s="1">
        <v>2</v>
      </c>
      <c r="C46" s="1" t="s">
        <v>41</v>
      </c>
      <c r="D46" s="1" t="s">
        <v>41</v>
      </c>
      <c r="E46" s="1" t="s">
        <v>41</v>
      </c>
      <c r="F46" s="1" t="s">
        <v>41</v>
      </c>
      <c r="G46" s="1" t="s">
        <v>41</v>
      </c>
      <c r="H46" s="1" t="s">
        <v>41</v>
      </c>
      <c r="I46" s="1" t="s">
        <v>41</v>
      </c>
      <c r="J46" s="1" t="s">
        <v>41</v>
      </c>
      <c r="K46" s="1" t="s">
        <v>41</v>
      </c>
      <c r="L46" s="1" t="s">
        <v>41</v>
      </c>
      <c r="M46" s="1" t="s">
        <v>41</v>
      </c>
      <c r="N46" s="1" t="s">
        <v>41</v>
      </c>
      <c r="O46" s="1" t="s">
        <v>41</v>
      </c>
      <c r="P46" s="1" t="s">
        <v>41</v>
      </c>
      <c r="Q46" s="1" t="s">
        <v>41</v>
      </c>
      <c r="R46" s="1" t="s">
        <v>41</v>
      </c>
      <c r="S46" s="1" t="s">
        <v>41</v>
      </c>
      <c r="T46" s="1" t="s">
        <v>41</v>
      </c>
      <c r="U46" s="1" t="s">
        <v>41</v>
      </c>
      <c r="V46" s="1" t="s">
        <v>41</v>
      </c>
      <c r="W46" s="1" t="s">
        <v>41</v>
      </c>
      <c r="X46" s="1" t="s">
        <v>41</v>
      </c>
      <c r="Y46" s="1" t="s">
        <v>41</v>
      </c>
      <c r="Z46" s="1" t="s">
        <v>41</v>
      </c>
      <c r="AA46" s="1" t="s">
        <v>41</v>
      </c>
      <c r="AB46" s="1" t="s">
        <v>41</v>
      </c>
      <c r="AC46" s="1" t="s">
        <v>41</v>
      </c>
      <c r="AD46" s="1" t="s">
        <v>41</v>
      </c>
      <c r="AE46" s="1" t="s">
        <v>41</v>
      </c>
      <c r="AF46" s="1" t="s">
        <v>41</v>
      </c>
      <c r="AG46" s="1" t="s">
        <v>41</v>
      </c>
      <c r="AH46" s="1" t="s">
        <v>41</v>
      </c>
      <c r="AI46" s="1" t="s">
        <v>41</v>
      </c>
      <c r="AJ46" s="1" t="s">
        <v>41</v>
      </c>
      <c r="AK46" s="1" t="s">
        <v>41</v>
      </c>
      <c r="AL46" s="1" t="s">
        <v>41</v>
      </c>
      <c r="AM46" s="1" t="s">
        <v>41</v>
      </c>
      <c r="AN46" s="1" t="s">
        <v>41</v>
      </c>
      <c r="AO46" s="1" t="s">
        <v>41</v>
      </c>
      <c r="AP46" s="2">
        <f t="shared" si="0"/>
        <v>0</v>
      </c>
      <c r="AQ46" s="2">
        <f t="shared" si="1"/>
        <v>0</v>
      </c>
      <c r="AR46" s="2">
        <f t="shared" si="2"/>
        <v>0</v>
      </c>
      <c r="AS46" s="2">
        <f t="shared" si="3"/>
        <v>0</v>
      </c>
      <c r="AT46" s="2">
        <f t="shared" si="4"/>
        <v>0</v>
      </c>
      <c r="AU46" s="2">
        <f t="shared" si="5"/>
        <v>0</v>
      </c>
      <c r="AV46" s="2">
        <f t="shared" si="6"/>
        <v>0</v>
      </c>
    </row>
    <row r="47" spans="1:48" x14ac:dyDescent="0.25">
      <c r="A47" s="1">
        <v>47</v>
      </c>
      <c r="B47" s="1">
        <v>2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2</v>
      </c>
      <c r="L47" s="1">
        <v>1</v>
      </c>
      <c r="M47" s="1">
        <v>1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 t="s">
        <v>41</v>
      </c>
      <c r="AN47" s="1" t="s">
        <v>41</v>
      </c>
      <c r="AO47" s="1" t="s">
        <v>41</v>
      </c>
      <c r="AP47" s="2">
        <f t="shared" si="0"/>
        <v>8.3333333333333329E-2</v>
      </c>
      <c r="AQ47" s="2">
        <f t="shared" si="1"/>
        <v>0.25</v>
      </c>
      <c r="AR47" s="2">
        <f t="shared" si="2"/>
        <v>0.1</v>
      </c>
      <c r="AS47" s="2">
        <f t="shared" si="3"/>
        <v>0</v>
      </c>
      <c r="AT47" s="2">
        <f t="shared" si="4"/>
        <v>0</v>
      </c>
      <c r="AU47" s="2">
        <f t="shared" si="5"/>
        <v>0</v>
      </c>
      <c r="AV47" s="2">
        <f t="shared" si="6"/>
        <v>0</v>
      </c>
    </row>
    <row r="48" spans="1:48" x14ac:dyDescent="0.25">
      <c r="A48" s="1">
        <v>48</v>
      </c>
      <c r="B48" s="1">
        <v>2</v>
      </c>
      <c r="C48" s="1">
        <v>1</v>
      </c>
      <c r="D48" s="1">
        <v>3</v>
      </c>
      <c r="E48" s="1">
        <v>2</v>
      </c>
      <c r="F48" s="1">
        <v>0</v>
      </c>
      <c r="G48" s="1">
        <v>1</v>
      </c>
      <c r="H48" s="1">
        <v>3</v>
      </c>
      <c r="I48" s="1">
        <v>1</v>
      </c>
      <c r="J48" s="1">
        <v>0</v>
      </c>
      <c r="K48" s="1">
        <v>0</v>
      </c>
      <c r="L48" s="1">
        <v>0</v>
      </c>
      <c r="M48" s="1">
        <v>1</v>
      </c>
      <c r="N48" s="1">
        <v>0</v>
      </c>
      <c r="O48" s="1">
        <v>0</v>
      </c>
      <c r="P48" s="1">
        <v>0</v>
      </c>
      <c r="Q48" s="1">
        <v>3</v>
      </c>
      <c r="R48" s="1">
        <v>3</v>
      </c>
      <c r="S48" s="1">
        <v>2</v>
      </c>
      <c r="T48" s="1">
        <v>2</v>
      </c>
      <c r="U48" s="1">
        <v>3</v>
      </c>
      <c r="V48" s="1">
        <v>1</v>
      </c>
      <c r="W48" s="1">
        <v>3</v>
      </c>
      <c r="X48" s="1">
        <v>3</v>
      </c>
      <c r="Y48" s="1">
        <v>3</v>
      </c>
      <c r="Z48" s="1">
        <v>3</v>
      </c>
      <c r="AA48" s="1">
        <v>1</v>
      </c>
      <c r="AB48" s="1">
        <v>1</v>
      </c>
      <c r="AC48" s="1">
        <v>1</v>
      </c>
      <c r="AD48" s="1">
        <v>1</v>
      </c>
      <c r="AE48" s="1">
        <v>3</v>
      </c>
      <c r="AF48" s="1">
        <v>3</v>
      </c>
      <c r="AG48" s="1">
        <v>3</v>
      </c>
      <c r="AH48" s="1">
        <v>0</v>
      </c>
      <c r="AI48" s="1">
        <v>1</v>
      </c>
      <c r="AJ48" s="1">
        <v>1</v>
      </c>
      <c r="AK48" s="1">
        <v>0</v>
      </c>
      <c r="AL48" s="1">
        <v>3</v>
      </c>
      <c r="AM48" s="1">
        <v>15</v>
      </c>
      <c r="AN48" s="1">
        <v>15</v>
      </c>
      <c r="AO48" s="1" t="s">
        <v>41</v>
      </c>
      <c r="AP48" s="2">
        <f t="shared" si="0"/>
        <v>0.3888888888888889</v>
      </c>
      <c r="AQ48" s="2">
        <f t="shared" si="1"/>
        <v>0.41666666666666669</v>
      </c>
      <c r="AR48" s="2">
        <f t="shared" si="2"/>
        <v>0.05</v>
      </c>
      <c r="AS48" s="2">
        <f t="shared" si="3"/>
        <v>0.1875</v>
      </c>
      <c r="AT48" s="2">
        <f t="shared" si="4"/>
        <v>0.55000000000000004</v>
      </c>
      <c r="AU48" s="2">
        <f t="shared" si="5"/>
        <v>0.5</v>
      </c>
      <c r="AV48" s="2">
        <f t="shared" si="6"/>
        <v>0.4375</v>
      </c>
    </row>
    <row r="49" spans="1:48" x14ac:dyDescent="0.25">
      <c r="A49" s="1">
        <v>49</v>
      </c>
      <c r="B49" s="1">
        <v>1</v>
      </c>
      <c r="C49" s="1" t="s">
        <v>41</v>
      </c>
      <c r="D49" s="1" t="s">
        <v>41</v>
      </c>
      <c r="E49" s="1" t="s">
        <v>41</v>
      </c>
      <c r="F49" s="1" t="s">
        <v>41</v>
      </c>
      <c r="G49" s="1" t="s">
        <v>41</v>
      </c>
      <c r="H49" s="1" t="s">
        <v>41</v>
      </c>
      <c r="I49" s="1" t="s">
        <v>41</v>
      </c>
      <c r="J49" s="1" t="s">
        <v>41</v>
      </c>
      <c r="K49" s="1" t="s">
        <v>41</v>
      </c>
      <c r="L49" s="1" t="s">
        <v>41</v>
      </c>
      <c r="M49" s="1" t="s">
        <v>41</v>
      </c>
      <c r="N49" s="1" t="s">
        <v>41</v>
      </c>
      <c r="O49" s="1" t="s">
        <v>41</v>
      </c>
      <c r="P49" s="1" t="s">
        <v>41</v>
      </c>
      <c r="Q49" s="1" t="s">
        <v>41</v>
      </c>
      <c r="R49" s="1" t="s">
        <v>41</v>
      </c>
      <c r="S49" s="1" t="s">
        <v>41</v>
      </c>
      <c r="T49" s="1" t="s">
        <v>41</v>
      </c>
      <c r="U49" s="1" t="s">
        <v>41</v>
      </c>
      <c r="V49" s="1" t="s">
        <v>41</v>
      </c>
      <c r="W49" s="1" t="s">
        <v>41</v>
      </c>
      <c r="X49" s="1" t="s">
        <v>41</v>
      </c>
      <c r="Y49" s="1" t="s">
        <v>41</v>
      </c>
      <c r="Z49" s="1" t="s">
        <v>41</v>
      </c>
      <c r="AA49" s="1" t="s">
        <v>41</v>
      </c>
      <c r="AB49" s="1" t="s">
        <v>41</v>
      </c>
      <c r="AC49" s="1" t="s">
        <v>41</v>
      </c>
      <c r="AD49" s="1" t="s">
        <v>41</v>
      </c>
      <c r="AE49" s="1" t="s">
        <v>41</v>
      </c>
      <c r="AF49" s="1" t="s">
        <v>41</v>
      </c>
      <c r="AG49" s="1" t="s">
        <v>41</v>
      </c>
      <c r="AH49" s="1" t="s">
        <v>41</v>
      </c>
      <c r="AI49" s="1" t="s">
        <v>41</v>
      </c>
      <c r="AJ49" s="1" t="s">
        <v>41</v>
      </c>
      <c r="AK49" s="1" t="s">
        <v>41</v>
      </c>
      <c r="AL49" s="1" t="s">
        <v>41</v>
      </c>
      <c r="AM49" s="1" t="s">
        <v>41</v>
      </c>
      <c r="AN49" s="1" t="s">
        <v>41</v>
      </c>
      <c r="AO49" s="1" t="s">
        <v>41</v>
      </c>
      <c r="AP49" s="2">
        <f t="shared" si="0"/>
        <v>0</v>
      </c>
      <c r="AQ49" s="2">
        <f t="shared" si="1"/>
        <v>0</v>
      </c>
      <c r="AR49" s="2">
        <f t="shared" si="2"/>
        <v>0</v>
      </c>
      <c r="AS49" s="2">
        <f t="shared" si="3"/>
        <v>0</v>
      </c>
      <c r="AT49" s="2">
        <f t="shared" si="4"/>
        <v>0</v>
      </c>
      <c r="AU49" s="2">
        <f t="shared" si="5"/>
        <v>0</v>
      </c>
      <c r="AV49" s="2">
        <f t="shared" si="6"/>
        <v>0</v>
      </c>
    </row>
    <row r="50" spans="1:48" x14ac:dyDescent="0.25">
      <c r="A50" s="1">
        <v>50</v>
      </c>
      <c r="B50" s="1">
        <v>1</v>
      </c>
      <c r="C50" s="1" t="s">
        <v>41</v>
      </c>
      <c r="D50" s="1" t="s">
        <v>41</v>
      </c>
      <c r="E50" s="1" t="s">
        <v>41</v>
      </c>
      <c r="F50" s="1" t="s">
        <v>41</v>
      </c>
      <c r="G50" s="1" t="s">
        <v>41</v>
      </c>
      <c r="H50" s="1" t="s">
        <v>41</v>
      </c>
      <c r="I50" s="1" t="s">
        <v>41</v>
      </c>
      <c r="J50" s="1" t="s">
        <v>41</v>
      </c>
      <c r="K50" s="1" t="s">
        <v>41</v>
      </c>
      <c r="L50" s="1" t="s">
        <v>41</v>
      </c>
      <c r="M50" s="1" t="s">
        <v>41</v>
      </c>
      <c r="N50" s="1" t="s">
        <v>41</v>
      </c>
      <c r="O50" s="1" t="s">
        <v>41</v>
      </c>
      <c r="P50" s="1" t="s">
        <v>41</v>
      </c>
      <c r="Q50" s="1" t="s">
        <v>41</v>
      </c>
      <c r="R50" s="1" t="s">
        <v>41</v>
      </c>
      <c r="S50" s="1" t="s">
        <v>41</v>
      </c>
      <c r="T50" s="1" t="s">
        <v>41</v>
      </c>
      <c r="U50" s="1" t="s">
        <v>41</v>
      </c>
      <c r="V50" s="1" t="s">
        <v>41</v>
      </c>
      <c r="W50" s="1" t="s">
        <v>41</v>
      </c>
      <c r="X50" s="1" t="s">
        <v>41</v>
      </c>
      <c r="Y50" s="1" t="s">
        <v>41</v>
      </c>
      <c r="Z50" s="1" t="s">
        <v>41</v>
      </c>
      <c r="AA50" s="1" t="s">
        <v>41</v>
      </c>
      <c r="AB50" s="1" t="s">
        <v>41</v>
      </c>
      <c r="AC50" s="1" t="s">
        <v>41</v>
      </c>
      <c r="AD50" s="1" t="s">
        <v>41</v>
      </c>
      <c r="AE50" s="1" t="s">
        <v>41</v>
      </c>
      <c r="AF50" s="1" t="s">
        <v>41</v>
      </c>
      <c r="AG50" s="1" t="s">
        <v>41</v>
      </c>
      <c r="AH50" s="1" t="s">
        <v>41</v>
      </c>
      <c r="AI50" s="1" t="s">
        <v>41</v>
      </c>
      <c r="AJ50" s="1" t="s">
        <v>41</v>
      </c>
      <c r="AK50" s="1" t="s">
        <v>41</v>
      </c>
      <c r="AL50" s="1" t="s">
        <v>41</v>
      </c>
      <c r="AM50" s="1" t="s">
        <v>41</v>
      </c>
      <c r="AN50" s="1" t="s">
        <v>41</v>
      </c>
      <c r="AO50" s="1" t="s">
        <v>41</v>
      </c>
      <c r="AP50" s="2">
        <f t="shared" si="0"/>
        <v>0</v>
      </c>
      <c r="AQ50" s="2">
        <f t="shared" si="1"/>
        <v>0</v>
      </c>
      <c r="AR50" s="2">
        <f t="shared" si="2"/>
        <v>0</v>
      </c>
      <c r="AS50" s="2">
        <f t="shared" si="3"/>
        <v>0</v>
      </c>
      <c r="AT50" s="2">
        <f t="shared" si="4"/>
        <v>0</v>
      </c>
      <c r="AU50" s="2">
        <f t="shared" si="5"/>
        <v>0</v>
      </c>
      <c r="AV50" s="2">
        <f t="shared" si="6"/>
        <v>0</v>
      </c>
    </row>
    <row r="51" spans="1:48" x14ac:dyDescent="0.25">
      <c r="A51" s="1">
        <v>51</v>
      </c>
      <c r="B51" s="1">
        <v>1</v>
      </c>
      <c r="C51" s="1">
        <v>0</v>
      </c>
      <c r="D51" s="1">
        <v>1</v>
      </c>
      <c r="E51" s="1">
        <v>0</v>
      </c>
      <c r="F51" s="1">
        <v>1</v>
      </c>
      <c r="G51" s="1">
        <v>0</v>
      </c>
      <c r="H51" s="1">
        <v>0</v>
      </c>
      <c r="I51" s="1">
        <v>1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1</v>
      </c>
      <c r="X51" s="1">
        <v>1</v>
      </c>
      <c r="Y51" s="1">
        <v>1</v>
      </c>
      <c r="Z51" s="1">
        <v>1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1</v>
      </c>
      <c r="AG51" s="1">
        <v>1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2">
        <f t="shared" si="0"/>
        <v>6.9444444444444448E-2</v>
      </c>
      <c r="AQ51" s="2">
        <f t="shared" si="1"/>
        <v>8.3333333333333329E-2</v>
      </c>
      <c r="AR51" s="2">
        <f t="shared" si="2"/>
        <v>0</v>
      </c>
      <c r="AS51" s="2">
        <f t="shared" si="3"/>
        <v>0</v>
      </c>
      <c r="AT51" s="2">
        <f t="shared" si="4"/>
        <v>0</v>
      </c>
      <c r="AU51" s="2">
        <f t="shared" si="5"/>
        <v>0.125</v>
      </c>
      <c r="AV51" s="2">
        <f t="shared" si="6"/>
        <v>9.375E-2</v>
      </c>
    </row>
    <row r="52" spans="1:48" x14ac:dyDescent="0.25">
      <c r="A52" s="1">
        <v>52</v>
      </c>
      <c r="B52" s="1">
        <v>2</v>
      </c>
      <c r="C52" s="1">
        <v>2</v>
      </c>
      <c r="D52" s="1">
        <v>0</v>
      </c>
      <c r="E52" s="1">
        <v>2</v>
      </c>
      <c r="F52" s="1">
        <v>0</v>
      </c>
      <c r="G52" s="1">
        <v>1</v>
      </c>
      <c r="H52" s="1">
        <v>1</v>
      </c>
      <c r="I52" s="1">
        <v>3</v>
      </c>
      <c r="J52" s="1">
        <v>2</v>
      </c>
      <c r="K52" s="1">
        <v>2</v>
      </c>
      <c r="L52" s="1">
        <v>1</v>
      </c>
      <c r="M52" s="1">
        <v>1</v>
      </c>
      <c r="N52" s="1">
        <v>1</v>
      </c>
      <c r="O52" s="1">
        <v>1</v>
      </c>
      <c r="P52" s="1">
        <v>2</v>
      </c>
      <c r="Q52" s="1">
        <v>0</v>
      </c>
      <c r="R52" s="1">
        <v>0</v>
      </c>
      <c r="S52" s="1">
        <v>3</v>
      </c>
      <c r="T52" s="1">
        <v>0</v>
      </c>
      <c r="U52" s="1">
        <v>0</v>
      </c>
      <c r="V52" s="1">
        <v>1</v>
      </c>
      <c r="W52" s="1">
        <v>3</v>
      </c>
      <c r="X52" s="1">
        <v>3</v>
      </c>
      <c r="Y52" s="1">
        <v>4</v>
      </c>
      <c r="Z52" s="1">
        <v>3</v>
      </c>
      <c r="AA52" s="1" t="s">
        <v>41</v>
      </c>
      <c r="AB52" s="1" t="s">
        <v>41</v>
      </c>
      <c r="AC52" s="1" t="s">
        <v>41</v>
      </c>
      <c r="AD52" s="1" t="s">
        <v>41</v>
      </c>
      <c r="AE52" s="1">
        <v>1</v>
      </c>
      <c r="AF52" s="1">
        <v>2</v>
      </c>
      <c r="AG52" s="1">
        <v>3</v>
      </c>
      <c r="AH52" s="1">
        <v>3</v>
      </c>
      <c r="AI52" s="1">
        <v>4</v>
      </c>
      <c r="AJ52" s="1">
        <v>4</v>
      </c>
      <c r="AK52" s="1">
        <v>4</v>
      </c>
      <c r="AL52" s="1">
        <v>3</v>
      </c>
      <c r="AM52" s="1" t="s">
        <v>41</v>
      </c>
      <c r="AN52" s="1">
        <v>15</v>
      </c>
      <c r="AO52" s="1">
        <v>15</v>
      </c>
      <c r="AP52" s="2">
        <f t="shared" si="0"/>
        <v>0.41666666666666669</v>
      </c>
      <c r="AQ52" s="2">
        <f t="shared" si="1"/>
        <v>0.25</v>
      </c>
      <c r="AR52" s="2">
        <f t="shared" si="2"/>
        <v>0.3</v>
      </c>
      <c r="AS52" s="2">
        <f t="shared" si="3"/>
        <v>0.25</v>
      </c>
      <c r="AT52" s="2">
        <f t="shared" si="4"/>
        <v>0.2</v>
      </c>
      <c r="AU52" s="2">
        <f t="shared" si="5"/>
        <v>0.28125</v>
      </c>
      <c r="AV52" s="2">
        <f t="shared" si="6"/>
        <v>0.75</v>
      </c>
    </row>
    <row r="53" spans="1:48" x14ac:dyDescent="0.25">
      <c r="A53" s="1">
        <v>53</v>
      </c>
      <c r="B53" s="1">
        <v>2</v>
      </c>
      <c r="C53" s="1">
        <v>3</v>
      </c>
      <c r="D53" s="1">
        <v>3</v>
      </c>
      <c r="E53" s="1">
        <v>2</v>
      </c>
      <c r="F53" s="1">
        <v>2</v>
      </c>
      <c r="G53" s="1">
        <v>2</v>
      </c>
      <c r="H53" s="1">
        <v>3</v>
      </c>
      <c r="I53" s="1">
        <v>0</v>
      </c>
      <c r="J53" s="1">
        <v>0</v>
      </c>
      <c r="K53" s="1">
        <v>2</v>
      </c>
      <c r="L53" s="1">
        <v>0</v>
      </c>
      <c r="M53" s="1">
        <v>0</v>
      </c>
      <c r="N53" s="1">
        <v>2</v>
      </c>
      <c r="O53" s="1">
        <v>0</v>
      </c>
      <c r="P53" s="1">
        <v>0</v>
      </c>
      <c r="Q53" s="1">
        <v>0</v>
      </c>
      <c r="R53" s="1">
        <v>3</v>
      </c>
      <c r="S53" s="1">
        <v>1</v>
      </c>
      <c r="T53" s="1">
        <v>2</v>
      </c>
      <c r="U53" s="1">
        <v>2</v>
      </c>
      <c r="V53" s="1">
        <v>0</v>
      </c>
      <c r="W53" s="1">
        <v>1</v>
      </c>
      <c r="X53" s="1">
        <v>2</v>
      </c>
      <c r="Y53" s="1">
        <v>2</v>
      </c>
      <c r="Z53" s="1">
        <v>0</v>
      </c>
      <c r="AA53" s="1">
        <v>0</v>
      </c>
      <c r="AB53" s="1">
        <v>1</v>
      </c>
      <c r="AC53" s="1">
        <v>2</v>
      </c>
      <c r="AD53" s="1">
        <v>0</v>
      </c>
      <c r="AE53" s="1">
        <v>3</v>
      </c>
      <c r="AF53" s="1">
        <v>2</v>
      </c>
      <c r="AG53" s="1">
        <v>2</v>
      </c>
      <c r="AH53" s="1">
        <v>0</v>
      </c>
      <c r="AI53" s="1">
        <v>3</v>
      </c>
      <c r="AJ53" s="1">
        <v>0</v>
      </c>
      <c r="AK53" s="1">
        <v>0</v>
      </c>
      <c r="AL53" s="1">
        <v>2</v>
      </c>
      <c r="AM53" s="1">
        <v>2</v>
      </c>
      <c r="AN53" s="1">
        <v>0</v>
      </c>
      <c r="AO53" s="1">
        <v>0</v>
      </c>
      <c r="AP53" s="2">
        <f t="shared" si="0"/>
        <v>0.3263888888888889</v>
      </c>
      <c r="AQ53" s="2">
        <f t="shared" si="1"/>
        <v>0.625</v>
      </c>
      <c r="AR53" s="2">
        <f t="shared" si="2"/>
        <v>0.1</v>
      </c>
      <c r="AS53" s="2">
        <f t="shared" si="3"/>
        <v>0.125</v>
      </c>
      <c r="AT53" s="2">
        <f t="shared" si="4"/>
        <v>0.4</v>
      </c>
      <c r="AU53" s="2">
        <f t="shared" si="5"/>
        <v>0.3125</v>
      </c>
      <c r="AV53" s="2">
        <f t="shared" si="6"/>
        <v>0.375</v>
      </c>
    </row>
    <row r="54" spans="1:48" x14ac:dyDescent="0.25">
      <c r="A54" s="1">
        <v>54</v>
      </c>
      <c r="B54" s="1">
        <v>1</v>
      </c>
      <c r="C54" s="1">
        <v>0</v>
      </c>
      <c r="D54" s="1">
        <v>1</v>
      </c>
      <c r="E54" s="1">
        <v>1</v>
      </c>
      <c r="F54" s="1">
        <v>2</v>
      </c>
      <c r="G54" s="1">
        <v>0</v>
      </c>
      <c r="H54" s="1">
        <v>1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1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1</v>
      </c>
      <c r="AF54" s="1">
        <v>1</v>
      </c>
      <c r="AG54" s="1">
        <v>0</v>
      </c>
      <c r="AH54" s="1" t="s">
        <v>41</v>
      </c>
      <c r="AI54" s="1">
        <v>2</v>
      </c>
      <c r="AJ54" s="1">
        <v>1</v>
      </c>
      <c r="AK54" s="1">
        <v>0</v>
      </c>
      <c r="AL54" s="1">
        <v>0</v>
      </c>
      <c r="AM54" s="1">
        <v>2</v>
      </c>
      <c r="AN54" s="1">
        <v>2</v>
      </c>
      <c r="AO54" s="1">
        <v>0</v>
      </c>
      <c r="AP54" s="2">
        <f t="shared" si="0"/>
        <v>8.3333333333333329E-2</v>
      </c>
      <c r="AQ54" s="2">
        <f t="shared" si="1"/>
        <v>0.20833333333333334</v>
      </c>
      <c r="AR54" s="2">
        <f t="shared" si="2"/>
        <v>0</v>
      </c>
      <c r="AS54" s="2">
        <f t="shared" si="3"/>
        <v>0</v>
      </c>
      <c r="AT54" s="2">
        <f t="shared" si="4"/>
        <v>0.05</v>
      </c>
      <c r="AU54" s="2">
        <f t="shared" si="5"/>
        <v>6.25E-2</v>
      </c>
      <c r="AV54" s="2">
        <f t="shared" si="6"/>
        <v>0.15625</v>
      </c>
    </row>
    <row r="55" spans="1:48" x14ac:dyDescent="0.25">
      <c r="A55" s="1">
        <v>55</v>
      </c>
      <c r="B55" s="1">
        <v>1</v>
      </c>
      <c r="C55" s="1" t="s">
        <v>41</v>
      </c>
      <c r="D55" s="1" t="s">
        <v>41</v>
      </c>
      <c r="E55" s="1" t="s">
        <v>41</v>
      </c>
      <c r="F55" s="1" t="s">
        <v>41</v>
      </c>
      <c r="G55" s="1" t="s">
        <v>41</v>
      </c>
      <c r="H55" s="1" t="s">
        <v>41</v>
      </c>
      <c r="I55" s="1" t="s">
        <v>41</v>
      </c>
      <c r="J55" s="1" t="s">
        <v>41</v>
      </c>
      <c r="K55" s="1" t="s">
        <v>41</v>
      </c>
      <c r="L55" s="1" t="s">
        <v>41</v>
      </c>
      <c r="M55" s="1" t="s">
        <v>41</v>
      </c>
      <c r="N55" s="1" t="s">
        <v>41</v>
      </c>
      <c r="O55" s="1" t="s">
        <v>41</v>
      </c>
      <c r="P55" s="1" t="s">
        <v>41</v>
      </c>
      <c r="Q55" s="1" t="s">
        <v>41</v>
      </c>
      <c r="R55" s="1" t="s">
        <v>41</v>
      </c>
      <c r="S55" s="1" t="s">
        <v>41</v>
      </c>
      <c r="T55" s="1" t="s">
        <v>41</v>
      </c>
      <c r="U55" s="1" t="s">
        <v>41</v>
      </c>
      <c r="V55" s="1" t="s">
        <v>41</v>
      </c>
      <c r="W55" s="1" t="s">
        <v>41</v>
      </c>
      <c r="X55" s="1" t="s">
        <v>41</v>
      </c>
      <c r="Y55" s="1" t="s">
        <v>41</v>
      </c>
      <c r="Z55" s="1" t="s">
        <v>41</v>
      </c>
      <c r="AA55" s="1" t="s">
        <v>41</v>
      </c>
      <c r="AB55" s="1" t="s">
        <v>41</v>
      </c>
      <c r="AC55" s="1" t="s">
        <v>41</v>
      </c>
      <c r="AD55" s="1" t="s">
        <v>41</v>
      </c>
      <c r="AE55" s="1" t="s">
        <v>41</v>
      </c>
      <c r="AF55" s="1" t="s">
        <v>41</v>
      </c>
      <c r="AG55" s="1" t="s">
        <v>41</v>
      </c>
      <c r="AH55" s="1" t="s">
        <v>41</v>
      </c>
      <c r="AI55" s="1" t="s">
        <v>41</v>
      </c>
      <c r="AJ55" s="1" t="s">
        <v>41</v>
      </c>
      <c r="AK55" s="1" t="s">
        <v>41</v>
      </c>
      <c r="AL55" s="1" t="s">
        <v>41</v>
      </c>
      <c r="AM55" s="1" t="s">
        <v>41</v>
      </c>
      <c r="AN55" s="1" t="s">
        <v>41</v>
      </c>
      <c r="AO55" s="1" t="s">
        <v>41</v>
      </c>
      <c r="AP55" s="2">
        <f t="shared" si="0"/>
        <v>0</v>
      </c>
      <c r="AQ55" s="2">
        <f t="shared" si="1"/>
        <v>0</v>
      </c>
      <c r="AR55" s="2">
        <f t="shared" si="2"/>
        <v>0</v>
      </c>
      <c r="AS55" s="2">
        <f t="shared" si="3"/>
        <v>0</v>
      </c>
      <c r="AT55" s="2">
        <f t="shared" si="4"/>
        <v>0</v>
      </c>
      <c r="AU55" s="2">
        <f t="shared" si="5"/>
        <v>0</v>
      </c>
      <c r="AV55" s="2">
        <f t="shared" si="6"/>
        <v>0</v>
      </c>
    </row>
    <row r="56" spans="1:48" x14ac:dyDescent="0.25">
      <c r="A56" s="1">
        <v>56</v>
      </c>
      <c r="B56" s="1">
        <v>2</v>
      </c>
      <c r="C56" s="1">
        <v>2</v>
      </c>
      <c r="D56" s="1">
        <v>0</v>
      </c>
      <c r="E56" s="1">
        <v>1</v>
      </c>
      <c r="F56" s="1">
        <v>0</v>
      </c>
      <c r="G56" s="1">
        <v>0</v>
      </c>
      <c r="H56" s="1">
        <v>0</v>
      </c>
      <c r="I56" s="1">
        <v>3</v>
      </c>
      <c r="J56" s="1">
        <v>1</v>
      </c>
      <c r="K56" s="1">
        <v>1</v>
      </c>
      <c r="L56" s="1">
        <v>1</v>
      </c>
      <c r="M56" s="1">
        <v>0</v>
      </c>
      <c r="N56" s="1">
        <v>0</v>
      </c>
      <c r="O56" s="1">
        <v>1</v>
      </c>
      <c r="P56" s="1">
        <v>3</v>
      </c>
      <c r="Q56" s="1">
        <v>3</v>
      </c>
      <c r="R56" s="1">
        <v>3</v>
      </c>
      <c r="S56" s="1">
        <v>0</v>
      </c>
      <c r="T56" s="1">
        <v>0</v>
      </c>
      <c r="U56" s="1">
        <v>1</v>
      </c>
      <c r="V56" s="1">
        <v>0</v>
      </c>
      <c r="W56" s="1">
        <v>1</v>
      </c>
      <c r="X56" s="1">
        <v>1</v>
      </c>
      <c r="Y56" s="1">
        <v>1</v>
      </c>
      <c r="Z56" s="1">
        <v>2</v>
      </c>
      <c r="AA56" s="1" t="s">
        <v>41</v>
      </c>
      <c r="AB56" s="1" t="s">
        <v>41</v>
      </c>
      <c r="AC56" s="1" t="s">
        <v>41</v>
      </c>
      <c r="AD56" s="1" t="s">
        <v>41</v>
      </c>
      <c r="AE56" s="1">
        <v>1</v>
      </c>
      <c r="AF56" s="1">
        <v>1</v>
      </c>
      <c r="AG56" s="1">
        <v>1</v>
      </c>
      <c r="AH56" s="1">
        <v>2</v>
      </c>
      <c r="AI56" s="1">
        <v>3</v>
      </c>
      <c r="AJ56" s="1">
        <v>3</v>
      </c>
      <c r="AK56" s="1">
        <v>2</v>
      </c>
      <c r="AL56" s="1">
        <v>2</v>
      </c>
      <c r="AM56" s="1">
        <v>15</v>
      </c>
      <c r="AN56" s="1">
        <v>0</v>
      </c>
      <c r="AO56" s="1">
        <v>0</v>
      </c>
      <c r="AP56" s="2">
        <f t="shared" si="0"/>
        <v>0.27777777777777779</v>
      </c>
      <c r="AQ56" s="2">
        <f t="shared" si="1"/>
        <v>0.125</v>
      </c>
      <c r="AR56" s="2">
        <f t="shared" si="2"/>
        <v>0.25</v>
      </c>
      <c r="AS56" s="2">
        <f t="shared" si="3"/>
        <v>0.4375</v>
      </c>
      <c r="AT56" s="2">
        <f t="shared" si="4"/>
        <v>0.2</v>
      </c>
      <c r="AU56" s="2">
        <f t="shared" si="5"/>
        <v>0.15625</v>
      </c>
      <c r="AV56" s="2">
        <f t="shared" si="6"/>
        <v>0.46875</v>
      </c>
    </row>
    <row r="57" spans="1:48" x14ac:dyDescent="0.25">
      <c r="A57" s="1">
        <v>57</v>
      </c>
      <c r="B57" s="1">
        <v>2</v>
      </c>
      <c r="C57" s="1">
        <v>1</v>
      </c>
      <c r="D57" s="1">
        <v>0</v>
      </c>
      <c r="E57" s="1">
        <v>1</v>
      </c>
      <c r="F57" s="1">
        <v>0</v>
      </c>
      <c r="G57" s="1">
        <v>0</v>
      </c>
      <c r="H57" s="1">
        <v>1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1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v>2</v>
      </c>
      <c r="AE57" s="1">
        <v>2</v>
      </c>
      <c r="AF57" s="1">
        <v>1</v>
      </c>
      <c r="AG57" s="1">
        <v>0</v>
      </c>
      <c r="AH57" s="1">
        <v>1</v>
      </c>
      <c r="AI57" s="1">
        <v>1</v>
      </c>
      <c r="AJ57" s="1">
        <v>3</v>
      </c>
      <c r="AK57" s="1">
        <v>1</v>
      </c>
      <c r="AL57" s="1">
        <v>1</v>
      </c>
      <c r="AM57" s="1">
        <v>30</v>
      </c>
      <c r="AN57" s="1">
        <v>0</v>
      </c>
      <c r="AO57" s="1">
        <v>0</v>
      </c>
      <c r="AP57" s="2">
        <f t="shared" si="0"/>
        <v>0.15972222222222221</v>
      </c>
      <c r="AQ57" s="2">
        <f t="shared" si="1"/>
        <v>0.125</v>
      </c>
      <c r="AR57" s="2">
        <f t="shared" si="2"/>
        <v>0</v>
      </c>
      <c r="AS57" s="2">
        <f t="shared" si="3"/>
        <v>0</v>
      </c>
      <c r="AT57" s="2">
        <f t="shared" si="4"/>
        <v>0.1</v>
      </c>
      <c r="AU57" s="2">
        <f t="shared" si="5"/>
        <v>0.28125</v>
      </c>
      <c r="AV57" s="2">
        <f t="shared" si="6"/>
        <v>0.3125</v>
      </c>
    </row>
    <row r="58" spans="1:48" x14ac:dyDescent="0.25">
      <c r="A58" s="1">
        <v>58</v>
      </c>
      <c r="B58" s="1">
        <v>2</v>
      </c>
      <c r="C58" s="1">
        <v>0</v>
      </c>
      <c r="D58" s="1">
        <v>1</v>
      </c>
      <c r="E58" s="1">
        <v>2</v>
      </c>
      <c r="F58" s="1">
        <v>0</v>
      </c>
      <c r="G58" s="1">
        <v>0</v>
      </c>
      <c r="H58" s="1">
        <v>1</v>
      </c>
      <c r="I58" s="1">
        <v>0</v>
      </c>
      <c r="J58" s="1">
        <v>0</v>
      </c>
      <c r="K58" s="1">
        <v>0</v>
      </c>
      <c r="L58" s="1">
        <v>0</v>
      </c>
      <c r="M58" s="1">
        <v>1</v>
      </c>
      <c r="N58" s="1">
        <v>0</v>
      </c>
      <c r="O58" s="1">
        <v>0</v>
      </c>
      <c r="P58" s="1">
        <v>0</v>
      </c>
      <c r="Q58" s="1">
        <v>0</v>
      </c>
      <c r="R58" s="1">
        <v>1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1</v>
      </c>
      <c r="AE58" s="1">
        <v>0</v>
      </c>
      <c r="AF58" s="1">
        <v>0</v>
      </c>
      <c r="AG58" s="1">
        <v>0</v>
      </c>
      <c r="AH58" s="1">
        <v>2</v>
      </c>
      <c r="AI58" s="1">
        <v>2</v>
      </c>
      <c r="AJ58" s="1">
        <v>2</v>
      </c>
      <c r="AK58" s="1">
        <v>1</v>
      </c>
      <c r="AL58" s="1">
        <v>0</v>
      </c>
      <c r="AM58" s="1">
        <v>3</v>
      </c>
      <c r="AN58" s="1">
        <v>3</v>
      </c>
      <c r="AO58" s="1">
        <v>3</v>
      </c>
      <c r="AP58" s="2">
        <f t="shared" si="0"/>
        <v>9.7222222222222224E-2</v>
      </c>
      <c r="AQ58" s="2">
        <f t="shared" si="1"/>
        <v>0.16666666666666666</v>
      </c>
      <c r="AR58" s="2">
        <f t="shared" si="2"/>
        <v>0.05</v>
      </c>
      <c r="AS58" s="2">
        <f t="shared" si="3"/>
        <v>0</v>
      </c>
      <c r="AT58" s="2">
        <f t="shared" si="4"/>
        <v>0.05</v>
      </c>
      <c r="AU58" s="2">
        <f t="shared" si="5"/>
        <v>3.125E-2</v>
      </c>
      <c r="AV58" s="2">
        <f t="shared" si="6"/>
        <v>0.21875</v>
      </c>
    </row>
    <row r="59" spans="1:48" x14ac:dyDescent="0.25">
      <c r="A59" s="1">
        <v>59</v>
      </c>
      <c r="B59" s="1">
        <v>1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2</v>
      </c>
      <c r="AF59" s="1">
        <v>0</v>
      </c>
      <c r="AG59" s="1">
        <v>0</v>
      </c>
      <c r="AH59" s="1">
        <v>2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2">
        <f t="shared" si="0"/>
        <v>2.7777777777777776E-2</v>
      </c>
      <c r="AQ59" s="2">
        <f t="shared" si="1"/>
        <v>0</v>
      </c>
      <c r="AR59" s="2">
        <f t="shared" si="2"/>
        <v>0</v>
      </c>
      <c r="AS59" s="2">
        <f t="shared" si="3"/>
        <v>0</v>
      </c>
      <c r="AT59" s="2">
        <f t="shared" si="4"/>
        <v>0</v>
      </c>
      <c r="AU59" s="2">
        <f t="shared" si="5"/>
        <v>6.25E-2</v>
      </c>
      <c r="AV59" s="2">
        <f t="shared" si="6"/>
        <v>0.125</v>
      </c>
    </row>
    <row r="60" spans="1:48" x14ac:dyDescent="0.25">
      <c r="A60" s="1">
        <v>60</v>
      </c>
      <c r="B60" s="1">
        <v>2</v>
      </c>
      <c r="C60" s="1">
        <v>0</v>
      </c>
      <c r="D60" s="1">
        <v>1</v>
      </c>
      <c r="E60" s="1">
        <v>1</v>
      </c>
      <c r="F60" s="1">
        <v>0</v>
      </c>
      <c r="G60" s="1">
        <v>0</v>
      </c>
      <c r="H60" s="1">
        <v>0</v>
      </c>
      <c r="I60" s="1">
        <v>1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 t="s">
        <v>41</v>
      </c>
      <c r="AB60" s="1" t="s">
        <v>41</v>
      </c>
      <c r="AC60" s="1" t="s">
        <v>41</v>
      </c>
      <c r="AD60" s="1" t="s">
        <v>41</v>
      </c>
      <c r="AE60" s="1">
        <v>0</v>
      </c>
      <c r="AF60" s="1">
        <v>0</v>
      </c>
      <c r="AG60" s="1">
        <v>0</v>
      </c>
      <c r="AH60" s="1">
        <v>0</v>
      </c>
      <c r="AI60" s="1">
        <v>1</v>
      </c>
      <c r="AJ60" s="1">
        <v>0</v>
      </c>
      <c r="AK60" s="1">
        <v>0</v>
      </c>
      <c r="AL60" s="1">
        <v>0</v>
      </c>
      <c r="AM60" s="1" t="s">
        <v>41</v>
      </c>
      <c r="AN60" s="1" t="s">
        <v>41</v>
      </c>
      <c r="AO60" s="1" t="s">
        <v>41</v>
      </c>
      <c r="AP60" s="2">
        <f t="shared" si="0"/>
        <v>2.7777777777777776E-2</v>
      </c>
      <c r="AQ60" s="2">
        <f t="shared" si="1"/>
        <v>8.3333333333333329E-2</v>
      </c>
      <c r="AR60" s="2">
        <f t="shared" si="2"/>
        <v>0</v>
      </c>
      <c r="AS60" s="2">
        <f t="shared" si="3"/>
        <v>0</v>
      </c>
      <c r="AT60" s="2">
        <f t="shared" si="4"/>
        <v>0</v>
      </c>
      <c r="AU60" s="2">
        <f t="shared" si="5"/>
        <v>0</v>
      </c>
      <c r="AV60" s="2">
        <f t="shared" si="6"/>
        <v>3.125E-2</v>
      </c>
    </row>
    <row r="61" spans="1:48" x14ac:dyDescent="0.25">
      <c r="A61" s="1">
        <v>61</v>
      </c>
      <c r="B61" s="1">
        <v>2</v>
      </c>
      <c r="C61" s="1">
        <v>2</v>
      </c>
      <c r="D61" s="1">
        <v>3</v>
      </c>
      <c r="E61" s="1">
        <v>0</v>
      </c>
      <c r="F61" s="1">
        <v>3</v>
      </c>
      <c r="G61" s="1">
        <v>0</v>
      </c>
      <c r="H61" s="1">
        <v>0</v>
      </c>
      <c r="I61" s="1">
        <v>3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2</v>
      </c>
      <c r="Z61" s="1">
        <v>2</v>
      </c>
      <c r="AA61" s="1" t="s">
        <v>41</v>
      </c>
      <c r="AB61" s="1" t="s">
        <v>41</v>
      </c>
      <c r="AC61" s="1" t="s">
        <v>41</v>
      </c>
      <c r="AD61" s="1" t="s">
        <v>41</v>
      </c>
      <c r="AE61" s="1">
        <v>0</v>
      </c>
      <c r="AF61" s="1">
        <v>0</v>
      </c>
      <c r="AG61" s="1">
        <v>0</v>
      </c>
      <c r="AH61" s="1">
        <v>0</v>
      </c>
      <c r="AI61" s="1">
        <v>2</v>
      </c>
      <c r="AJ61" s="1">
        <v>0</v>
      </c>
      <c r="AK61" s="1">
        <v>0</v>
      </c>
      <c r="AL61" s="1">
        <v>0</v>
      </c>
      <c r="AM61" s="1" t="s">
        <v>41</v>
      </c>
      <c r="AN61" s="1" t="s">
        <v>41</v>
      </c>
      <c r="AO61" s="1" t="s">
        <v>41</v>
      </c>
      <c r="AP61" s="2">
        <f t="shared" si="0"/>
        <v>0.11805555555555555</v>
      </c>
      <c r="AQ61" s="2">
        <f t="shared" si="1"/>
        <v>0.33333333333333331</v>
      </c>
      <c r="AR61" s="2">
        <f t="shared" si="2"/>
        <v>0</v>
      </c>
      <c r="AS61" s="2">
        <f t="shared" si="3"/>
        <v>0</v>
      </c>
      <c r="AT61" s="2">
        <f t="shared" si="4"/>
        <v>0</v>
      </c>
      <c r="AU61" s="2">
        <f t="shared" si="5"/>
        <v>6.25E-2</v>
      </c>
      <c r="AV61" s="2">
        <f t="shared" si="6"/>
        <v>6.25E-2</v>
      </c>
    </row>
    <row r="62" spans="1:48" x14ac:dyDescent="0.25">
      <c r="A62" s="1">
        <v>62</v>
      </c>
      <c r="B62" s="1">
        <v>1</v>
      </c>
      <c r="C62" s="1">
        <v>0</v>
      </c>
      <c r="D62" s="1">
        <v>1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1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1</v>
      </c>
      <c r="X62" s="1">
        <v>0</v>
      </c>
      <c r="Y62" s="1">
        <v>2</v>
      </c>
      <c r="Z62" s="1">
        <v>1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1</v>
      </c>
      <c r="AI62" s="1">
        <v>0</v>
      </c>
      <c r="AJ62" s="1" t="s">
        <v>41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2">
        <f t="shared" si="0"/>
        <v>4.8611111111111112E-2</v>
      </c>
      <c r="AQ62" s="2">
        <f t="shared" si="1"/>
        <v>4.1666666666666664E-2</v>
      </c>
      <c r="AR62" s="2">
        <f t="shared" si="2"/>
        <v>0</v>
      </c>
      <c r="AS62" s="2">
        <f t="shared" si="3"/>
        <v>6.25E-2</v>
      </c>
      <c r="AT62" s="2">
        <f t="shared" si="4"/>
        <v>0</v>
      </c>
      <c r="AU62" s="2">
        <f t="shared" si="5"/>
        <v>3.125E-2</v>
      </c>
      <c r="AV62" s="2">
        <f t="shared" si="6"/>
        <v>3.125E-2</v>
      </c>
    </row>
    <row r="63" spans="1:48" x14ac:dyDescent="0.25">
      <c r="A63" s="1">
        <v>64</v>
      </c>
      <c r="B63" s="1">
        <v>2</v>
      </c>
      <c r="C63" s="1">
        <v>2</v>
      </c>
      <c r="D63" s="1">
        <v>2</v>
      </c>
      <c r="E63" s="1">
        <v>2</v>
      </c>
      <c r="F63" s="1">
        <v>0</v>
      </c>
      <c r="G63" s="1">
        <v>0</v>
      </c>
      <c r="H63" s="1">
        <v>0</v>
      </c>
      <c r="I63" s="1">
        <v>2</v>
      </c>
      <c r="J63" s="1" t="s">
        <v>41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1</v>
      </c>
      <c r="S63" s="1">
        <v>2</v>
      </c>
      <c r="T63" s="1">
        <v>0</v>
      </c>
      <c r="U63" s="1">
        <v>2</v>
      </c>
      <c r="V63" s="1">
        <v>0</v>
      </c>
      <c r="W63" s="1">
        <v>1</v>
      </c>
      <c r="X63" s="1">
        <v>0</v>
      </c>
      <c r="Y63" s="1">
        <v>0</v>
      </c>
      <c r="Z63" s="1">
        <v>0</v>
      </c>
      <c r="AA63" s="1">
        <v>2</v>
      </c>
      <c r="AB63" s="1">
        <v>2</v>
      </c>
      <c r="AC63" s="1">
        <v>2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3</v>
      </c>
      <c r="AJ63" s="1">
        <v>3</v>
      </c>
      <c r="AK63" s="1">
        <v>4</v>
      </c>
      <c r="AL63" s="1">
        <v>0</v>
      </c>
      <c r="AM63" s="1">
        <v>4</v>
      </c>
      <c r="AN63" s="1">
        <v>4</v>
      </c>
      <c r="AO63" s="1">
        <v>4</v>
      </c>
      <c r="AP63" s="2">
        <f t="shared" si="0"/>
        <v>0.20833333333333334</v>
      </c>
      <c r="AQ63" s="2">
        <f t="shared" si="1"/>
        <v>0.25</v>
      </c>
      <c r="AR63" s="2">
        <f t="shared" si="2"/>
        <v>0</v>
      </c>
      <c r="AS63" s="2">
        <f t="shared" si="3"/>
        <v>0</v>
      </c>
      <c r="AT63" s="2">
        <f t="shared" si="4"/>
        <v>0.25</v>
      </c>
      <c r="AU63" s="2">
        <f t="shared" si="5"/>
        <v>0.1875</v>
      </c>
      <c r="AV63" s="2">
        <f t="shared" si="6"/>
        <v>0.3125</v>
      </c>
    </row>
    <row r="64" spans="1:48" x14ac:dyDescent="0.25">
      <c r="A64" s="1">
        <v>65</v>
      </c>
      <c r="B64" s="1">
        <v>1</v>
      </c>
      <c r="C64" s="1">
        <v>1</v>
      </c>
      <c r="D64" s="1">
        <v>1</v>
      </c>
      <c r="E64" s="1">
        <v>0</v>
      </c>
      <c r="F64" s="1">
        <v>0</v>
      </c>
      <c r="G64" s="1">
        <v>1</v>
      </c>
      <c r="H64" s="1">
        <v>2</v>
      </c>
      <c r="I64" s="1">
        <v>1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 t="s">
        <v>41</v>
      </c>
      <c r="W64" s="1">
        <v>1</v>
      </c>
      <c r="X64" s="1">
        <v>1</v>
      </c>
      <c r="Y64" s="1">
        <v>2</v>
      </c>
      <c r="Z64" s="1">
        <v>0</v>
      </c>
      <c r="AA64" s="1">
        <v>1</v>
      </c>
      <c r="AB64" s="1">
        <v>0</v>
      </c>
      <c r="AC64" s="1">
        <v>0</v>
      </c>
      <c r="AD64" s="1">
        <v>0</v>
      </c>
      <c r="AE64" s="1">
        <v>4</v>
      </c>
      <c r="AF64" s="1">
        <v>1</v>
      </c>
      <c r="AG64" s="1">
        <v>2</v>
      </c>
      <c r="AH64" s="1">
        <v>1</v>
      </c>
      <c r="AI64" s="1">
        <v>2</v>
      </c>
      <c r="AJ64" s="1">
        <v>2</v>
      </c>
      <c r="AK64" s="1">
        <v>1</v>
      </c>
      <c r="AL64" s="1">
        <v>4</v>
      </c>
      <c r="AM64" s="1">
        <v>0</v>
      </c>
      <c r="AN64" s="1">
        <v>3</v>
      </c>
      <c r="AO64" s="1">
        <v>0</v>
      </c>
      <c r="AP64" s="2">
        <f t="shared" si="0"/>
        <v>0.19444444444444445</v>
      </c>
      <c r="AQ64" s="2">
        <f t="shared" si="1"/>
        <v>0.20833333333333334</v>
      </c>
      <c r="AR64" s="2">
        <f t="shared" si="2"/>
        <v>0</v>
      </c>
      <c r="AS64" s="2">
        <f t="shared" si="3"/>
        <v>0</v>
      </c>
      <c r="AT64" s="2">
        <f t="shared" si="4"/>
        <v>0</v>
      </c>
      <c r="AU64" s="2">
        <f t="shared" si="5"/>
        <v>0.25</v>
      </c>
      <c r="AV64" s="2">
        <f t="shared" si="6"/>
        <v>0.53125</v>
      </c>
    </row>
    <row r="65" spans="1:48" x14ac:dyDescent="0.25">
      <c r="A65" s="1">
        <v>66</v>
      </c>
      <c r="B65" s="1">
        <v>2</v>
      </c>
      <c r="C65" s="1">
        <v>0</v>
      </c>
      <c r="D65" s="1">
        <v>2</v>
      </c>
      <c r="E65" s="1">
        <v>1</v>
      </c>
      <c r="F65" s="1">
        <v>0</v>
      </c>
      <c r="G65" s="1">
        <v>2</v>
      </c>
      <c r="H65" s="1">
        <v>0</v>
      </c>
      <c r="I65" s="1">
        <v>2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1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1</v>
      </c>
      <c r="AI65" s="1">
        <v>2</v>
      </c>
      <c r="AJ65" s="1">
        <v>1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2">
        <f t="shared" si="0"/>
        <v>8.3333333333333329E-2</v>
      </c>
      <c r="AQ65" s="2">
        <f t="shared" si="1"/>
        <v>0.20833333333333334</v>
      </c>
      <c r="AR65" s="2">
        <f t="shared" si="2"/>
        <v>0</v>
      </c>
      <c r="AS65" s="2">
        <f t="shared" si="3"/>
        <v>0</v>
      </c>
      <c r="AT65" s="2">
        <f t="shared" si="4"/>
        <v>0.05</v>
      </c>
      <c r="AU65" s="2">
        <f t="shared" si="5"/>
        <v>0</v>
      </c>
      <c r="AV65" s="2">
        <f t="shared" si="6"/>
        <v>0.125</v>
      </c>
    </row>
    <row r="66" spans="1:48" x14ac:dyDescent="0.25">
      <c r="A66" s="1">
        <v>67</v>
      </c>
      <c r="B66" s="1">
        <v>2</v>
      </c>
      <c r="C66" s="1">
        <v>1</v>
      </c>
      <c r="D66" s="1">
        <v>1</v>
      </c>
      <c r="E66" s="1">
        <v>2</v>
      </c>
      <c r="F66" s="1">
        <v>0</v>
      </c>
      <c r="G66" s="1">
        <v>1</v>
      </c>
      <c r="H66" s="1">
        <v>2</v>
      </c>
      <c r="I66" s="1">
        <v>2</v>
      </c>
      <c r="J66" s="1">
        <v>1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1</v>
      </c>
      <c r="Q66" s="1">
        <v>1</v>
      </c>
      <c r="R66" s="1">
        <v>2</v>
      </c>
      <c r="S66" s="1">
        <v>3</v>
      </c>
      <c r="T66" s="1">
        <v>1</v>
      </c>
      <c r="U66" s="1">
        <v>2</v>
      </c>
      <c r="V66" s="1">
        <v>0</v>
      </c>
      <c r="W66" s="1">
        <v>1</v>
      </c>
      <c r="X66" s="1">
        <v>1</v>
      </c>
      <c r="Y66" s="1">
        <v>1</v>
      </c>
      <c r="Z66" s="1">
        <v>1</v>
      </c>
      <c r="AA66" s="1">
        <v>0</v>
      </c>
      <c r="AB66" s="1">
        <v>1</v>
      </c>
      <c r="AC66" s="1">
        <v>0</v>
      </c>
      <c r="AD66" s="1">
        <v>0</v>
      </c>
      <c r="AE66" s="1">
        <v>0</v>
      </c>
      <c r="AF66" s="1">
        <v>1</v>
      </c>
      <c r="AG66" s="1">
        <v>1</v>
      </c>
      <c r="AH66" s="1">
        <v>0</v>
      </c>
      <c r="AI66" s="1">
        <v>1</v>
      </c>
      <c r="AJ66" s="1">
        <v>2</v>
      </c>
      <c r="AK66" s="1">
        <v>0</v>
      </c>
      <c r="AL66" s="1">
        <v>1</v>
      </c>
      <c r="AM66" s="1">
        <v>5</v>
      </c>
      <c r="AN66" s="1">
        <v>0</v>
      </c>
      <c r="AO66" s="1">
        <v>0</v>
      </c>
      <c r="AP66" s="2">
        <f t="shared" si="0"/>
        <v>0.21527777777777779</v>
      </c>
      <c r="AQ66" s="2">
        <f t="shared" si="1"/>
        <v>0.29166666666666669</v>
      </c>
      <c r="AR66" s="2">
        <f t="shared" si="2"/>
        <v>0.05</v>
      </c>
      <c r="AS66" s="2">
        <f t="shared" si="3"/>
        <v>0.125</v>
      </c>
      <c r="AT66" s="2">
        <f t="shared" si="4"/>
        <v>0.4</v>
      </c>
      <c r="AU66" s="2">
        <f t="shared" si="5"/>
        <v>0.125</v>
      </c>
      <c r="AV66" s="2">
        <f t="shared" si="6"/>
        <v>0.1875</v>
      </c>
    </row>
    <row r="67" spans="1:48" x14ac:dyDescent="0.25">
      <c r="A67" s="1">
        <v>68</v>
      </c>
      <c r="B67" s="1">
        <v>1</v>
      </c>
      <c r="C67" s="1">
        <v>1</v>
      </c>
      <c r="D67" s="1">
        <v>0</v>
      </c>
      <c r="E67" s="1">
        <v>0</v>
      </c>
      <c r="F67" s="1">
        <v>0</v>
      </c>
      <c r="G67" s="1">
        <v>1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1</v>
      </c>
      <c r="X67" s="1">
        <v>0</v>
      </c>
      <c r="Y67" s="1">
        <v>0</v>
      </c>
      <c r="Z67" s="1">
        <v>0</v>
      </c>
      <c r="AA67" s="1" t="s">
        <v>41</v>
      </c>
      <c r="AB67" s="1" t="s">
        <v>41</v>
      </c>
      <c r="AC67" s="1" t="s">
        <v>41</v>
      </c>
      <c r="AD67" s="1" t="s">
        <v>41</v>
      </c>
      <c r="AE67" s="1">
        <v>0</v>
      </c>
      <c r="AF67" s="1">
        <v>0</v>
      </c>
      <c r="AG67" s="1">
        <v>0</v>
      </c>
      <c r="AH67" s="1">
        <v>1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2">
        <f t="shared" ref="AP67:AP132" si="7">SUM(C67:AL67)/144</f>
        <v>2.7777777777777776E-2</v>
      </c>
      <c r="AQ67" s="2">
        <f t="shared" ref="AQ67:AQ132" si="8">(SUM(C67:H67)/24)</f>
        <v>8.3333333333333329E-2</v>
      </c>
      <c r="AR67" s="2">
        <f t="shared" ref="AR67:AR132" si="9">(SUM(L67:P67)/20)</f>
        <v>0</v>
      </c>
      <c r="AS67" s="2">
        <f t="shared" ref="AS67:AS132" si="10">(SUM(N67:Q67)/16)</f>
        <v>0</v>
      </c>
      <c r="AT67" s="2">
        <f t="shared" ref="AT67:AT132" si="11">(SUM(R67:V67)/20)</f>
        <v>0</v>
      </c>
      <c r="AU67" s="2">
        <f t="shared" ref="AU67:AU132" si="12">(SUM(Z67:AG67)/32)</f>
        <v>0</v>
      </c>
      <c r="AV67" s="2">
        <f t="shared" ref="AV67:AV132" si="13">(SUM(AE67:AL67)/32)</f>
        <v>3.125E-2</v>
      </c>
    </row>
    <row r="68" spans="1:48" x14ac:dyDescent="0.25">
      <c r="A68" s="1">
        <v>70</v>
      </c>
      <c r="B68" s="1">
        <v>2</v>
      </c>
      <c r="C68" s="1" t="s">
        <v>41</v>
      </c>
      <c r="D68" s="1" t="s">
        <v>41</v>
      </c>
      <c r="E68" s="1" t="s">
        <v>41</v>
      </c>
      <c r="F68" s="1" t="s">
        <v>41</v>
      </c>
      <c r="G68" s="1" t="s">
        <v>41</v>
      </c>
      <c r="H68" s="1" t="s">
        <v>41</v>
      </c>
      <c r="I68" s="1" t="s">
        <v>41</v>
      </c>
      <c r="J68" s="1" t="s">
        <v>41</v>
      </c>
      <c r="K68" s="1" t="s">
        <v>41</v>
      </c>
      <c r="L68" s="1" t="s">
        <v>41</v>
      </c>
      <c r="M68" s="1" t="s">
        <v>41</v>
      </c>
      <c r="N68" s="1" t="s">
        <v>41</v>
      </c>
      <c r="O68" s="1" t="s">
        <v>41</v>
      </c>
      <c r="P68" s="1" t="s">
        <v>41</v>
      </c>
      <c r="Q68" s="1" t="s">
        <v>41</v>
      </c>
      <c r="R68" s="1" t="s">
        <v>41</v>
      </c>
      <c r="S68" s="1" t="s">
        <v>41</v>
      </c>
      <c r="T68" s="1" t="s">
        <v>41</v>
      </c>
      <c r="U68" s="1" t="s">
        <v>41</v>
      </c>
      <c r="V68" s="1" t="s">
        <v>41</v>
      </c>
      <c r="W68" s="1" t="s">
        <v>41</v>
      </c>
      <c r="X68" s="1" t="s">
        <v>41</v>
      </c>
      <c r="Y68" s="1" t="s">
        <v>41</v>
      </c>
      <c r="Z68" s="1" t="s">
        <v>41</v>
      </c>
      <c r="AA68" s="1" t="s">
        <v>41</v>
      </c>
      <c r="AB68" s="1" t="s">
        <v>41</v>
      </c>
      <c r="AC68" s="1" t="s">
        <v>41</v>
      </c>
      <c r="AD68" s="1" t="s">
        <v>41</v>
      </c>
      <c r="AE68" s="1" t="s">
        <v>41</v>
      </c>
      <c r="AF68" s="1" t="s">
        <v>41</v>
      </c>
      <c r="AG68" s="1" t="s">
        <v>41</v>
      </c>
      <c r="AH68" s="1" t="s">
        <v>41</v>
      </c>
      <c r="AI68" s="1" t="s">
        <v>41</v>
      </c>
      <c r="AJ68" s="1" t="s">
        <v>41</v>
      </c>
      <c r="AK68" s="1" t="s">
        <v>41</v>
      </c>
      <c r="AL68" s="1" t="s">
        <v>41</v>
      </c>
      <c r="AM68" s="1" t="s">
        <v>41</v>
      </c>
      <c r="AN68" s="1" t="s">
        <v>41</v>
      </c>
      <c r="AO68" s="1" t="s">
        <v>41</v>
      </c>
      <c r="AP68" s="2">
        <f t="shared" si="7"/>
        <v>0</v>
      </c>
      <c r="AQ68" s="2">
        <f t="shared" si="8"/>
        <v>0</v>
      </c>
      <c r="AR68" s="2">
        <f t="shared" si="9"/>
        <v>0</v>
      </c>
      <c r="AS68" s="2">
        <f t="shared" si="10"/>
        <v>0</v>
      </c>
      <c r="AT68" s="2">
        <f t="shared" si="11"/>
        <v>0</v>
      </c>
      <c r="AU68" s="2">
        <f t="shared" si="12"/>
        <v>0</v>
      </c>
      <c r="AV68" s="2">
        <f t="shared" si="13"/>
        <v>0</v>
      </c>
    </row>
    <row r="69" spans="1:48" x14ac:dyDescent="0.25">
      <c r="A69" s="1">
        <v>71</v>
      </c>
      <c r="B69" s="1">
        <v>2</v>
      </c>
      <c r="C69" s="1" t="s">
        <v>41</v>
      </c>
      <c r="D69" s="1" t="s">
        <v>41</v>
      </c>
      <c r="E69" s="1" t="s">
        <v>41</v>
      </c>
      <c r="F69" s="1" t="s">
        <v>41</v>
      </c>
      <c r="G69" s="1" t="s">
        <v>41</v>
      </c>
      <c r="H69" s="1" t="s">
        <v>41</v>
      </c>
      <c r="I69" s="1" t="s">
        <v>41</v>
      </c>
      <c r="J69" s="1" t="s">
        <v>41</v>
      </c>
      <c r="K69" s="1" t="s">
        <v>41</v>
      </c>
      <c r="L69" s="1" t="s">
        <v>41</v>
      </c>
      <c r="M69" s="1" t="s">
        <v>41</v>
      </c>
      <c r="N69" s="1" t="s">
        <v>41</v>
      </c>
      <c r="O69" s="1" t="s">
        <v>41</v>
      </c>
      <c r="P69" s="1" t="s">
        <v>41</v>
      </c>
      <c r="Q69" s="1" t="s">
        <v>41</v>
      </c>
      <c r="R69" s="1" t="s">
        <v>41</v>
      </c>
      <c r="S69" s="1" t="s">
        <v>41</v>
      </c>
      <c r="T69" s="1" t="s">
        <v>41</v>
      </c>
      <c r="U69" s="1" t="s">
        <v>41</v>
      </c>
      <c r="V69" s="1" t="s">
        <v>41</v>
      </c>
      <c r="W69" s="1" t="s">
        <v>41</v>
      </c>
      <c r="X69" s="1" t="s">
        <v>41</v>
      </c>
      <c r="Y69" s="1" t="s">
        <v>41</v>
      </c>
      <c r="Z69" s="1" t="s">
        <v>41</v>
      </c>
      <c r="AA69" s="1" t="s">
        <v>41</v>
      </c>
      <c r="AB69" s="1" t="s">
        <v>41</v>
      </c>
      <c r="AC69" s="1" t="s">
        <v>41</v>
      </c>
      <c r="AD69" s="1" t="s">
        <v>41</v>
      </c>
      <c r="AE69" s="1" t="s">
        <v>41</v>
      </c>
      <c r="AF69" s="1" t="s">
        <v>41</v>
      </c>
      <c r="AG69" s="1" t="s">
        <v>41</v>
      </c>
      <c r="AH69" s="1" t="s">
        <v>41</v>
      </c>
      <c r="AI69" s="1" t="s">
        <v>41</v>
      </c>
      <c r="AJ69" s="1" t="s">
        <v>41</v>
      </c>
      <c r="AK69" s="1" t="s">
        <v>41</v>
      </c>
      <c r="AL69" s="1" t="s">
        <v>41</v>
      </c>
      <c r="AM69" s="1" t="s">
        <v>41</v>
      </c>
      <c r="AN69" s="1" t="s">
        <v>41</v>
      </c>
      <c r="AO69" s="1" t="s">
        <v>41</v>
      </c>
      <c r="AP69" s="2">
        <f t="shared" si="7"/>
        <v>0</v>
      </c>
      <c r="AQ69" s="2">
        <f t="shared" si="8"/>
        <v>0</v>
      </c>
      <c r="AR69" s="2">
        <f t="shared" si="9"/>
        <v>0</v>
      </c>
      <c r="AS69" s="2">
        <f t="shared" si="10"/>
        <v>0</v>
      </c>
      <c r="AT69" s="2">
        <f t="shared" si="11"/>
        <v>0</v>
      </c>
      <c r="AU69" s="2">
        <f t="shared" si="12"/>
        <v>0</v>
      </c>
      <c r="AV69" s="2">
        <f t="shared" si="13"/>
        <v>0</v>
      </c>
    </row>
    <row r="70" spans="1:48" x14ac:dyDescent="0.25">
      <c r="A70" s="1">
        <v>72</v>
      </c>
      <c r="B70" s="1">
        <v>2</v>
      </c>
      <c r="C70" s="1" t="s">
        <v>41</v>
      </c>
      <c r="D70" s="1" t="s">
        <v>41</v>
      </c>
      <c r="E70" s="1" t="s">
        <v>41</v>
      </c>
      <c r="F70" s="1" t="s">
        <v>41</v>
      </c>
      <c r="G70" s="1" t="s">
        <v>41</v>
      </c>
      <c r="H70" s="1" t="s">
        <v>41</v>
      </c>
      <c r="I70" s="1" t="s">
        <v>41</v>
      </c>
      <c r="J70" s="1" t="s">
        <v>41</v>
      </c>
      <c r="K70" s="1" t="s">
        <v>41</v>
      </c>
      <c r="L70" s="1" t="s">
        <v>41</v>
      </c>
      <c r="M70" s="1" t="s">
        <v>41</v>
      </c>
      <c r="N70" s="1" t="s">
        <v>41</v>
      </c>
      <c r="O70" s="1" t="s">
        <v>41</v>
      </c>
      <c r="P70" s="1" t="s">
        <v>41</v>
      </c>
      <c r="Q70" s="1" t="s">
        <v>41</v>
      </c>
      <c r="R70" s="1" t="s">
        <v>41</v>
      </c>
      <c r="S70" s="1" t="s">
        <v>41</v>
      </c>
      <c r="T70" s="1" t="s">
        <v>41</v>
      </c>
      <c r="U70" s="1" t="s">
        <v>41</v>
      </c>
      <c r="V70" s="1" t="s">
        <v>41</v>
      </c>
      <c r="W70" s="1" t="s">
        <v>41</v>
      </c>
      <c r="X70" s="1" t="s">
        <v>41</v>
      </c>
      <c r="Y70" s="1" t="s">
        <v>41</v>
      </c>
      <c r="Z70" s="1" t="s">
        <v>41</v>
      </c>
      <c r="AA70" s="1" t="s">
        <v>41</v>
      </c>
      <c r="AB70" s="1" t="s">
        <v>41</v>
      </c>
      <c r="AC70" s="1" t="s">
        <v>41</v>
      </c>
      <c r="AD70" s="1" t="s">
        <v>41</v>
      </c>
      <c r="AE70" s="1" t="s">
        <v>41</v>
      </c>
      <c r="AF70" s="1" t="s">
        <v>41</v>
      </c>
      <c r="AG70" s="1" t="s">
        <v>41</v>
      </c>
      <c r="AH70" s="1" t="s">
        <v>41</v>
      </c>
      <c r="AI70" s="1" t="s">
        <v>41</v>
      </c>
      <c r="AJ70" s="1" t="s">
        <v>41</v>
      </c>
      <c r="AK70" s="1" t="s">
        <v>41</v>
      </c>
      <c r="AL70" s="1" t="s">
        <v>41</v>
      </c>
      <c r="AM70" s="1" t="s">
        <v>41</v>
      </c>
      <c r="AN70" s="1" t="s">
        <v>41</v>
      </c>
      <c r="AO70" s="1" t="s">
        <v>41</v>
      </c>
      <c r="AP70" s="2">
        <f t="shared" si="7"/>
        <v>0</v>
      </c>
      <c r="AQ70" s="2">
        <f t="shared" si="8"/>
        <v>0</v>
      </c>
      <c r="AR70" s="2">
        <f t="shared" si="9"/>
        <v>0</v>
      </c>
      <c r="AS70" s="2">
        <f t="shared" si="10"/>
        <v>0</v>
      </c>
      <c r="AT70" s="2">
        <f t="shared" si="11"/>
        <v>0</v>
      </c>
      <c r="AU70" s="2">
        <f t="shared" si="12"/>
        <v>0</v>
      </c>
      <c r="AV70" s="2">
        <f t="shared" si="13"/>
        <v>0</v>
      </c>
    </row>
    <row r="71" spans="1:48" x14ac:dyDescent="0.25">
      <c r="A71" s="1">
        <v>73</v>
      </c>
      <c r="B71" s="1">
        <v>2</v>
      </c>
      <c r="C71" s="1">
        <v>0</v>
      </c>
      <c r="D71" s="1">
        <v>1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1</v>
      </c>
      <c r="AB71" s="1">
        <v>1</v>
      </c>
      <c r="AC71" s="1">
        <v>0</v>
      </c>
      <c r="AD71" s="1">
        <v>0</v>
      </c>
      <c r="AE71" s="1">
        <v>0</v>
      </c>
      <c r="AF71" s="1">
        <v>0</v>
      </c>
      <c r="AG71" s="1">
        <v>1</v>
      </c>
      <c r="AH71" s="1">
        <v>1</v>
      </c>
      <c r="AI71" s="1">
        <v>2</v>
      </c>
      <c r="AJ71" s="1">
        <v>3</v>
      </c>
      <c r="AK71" s="1">
        <v>0</v>
      </c>
      <c r="AL71" s="1">
        <v>1</v>
      </c>
      <c r="AM71" s="1">
        <v>7</v>
      </c>
      <c r="AN71" s="1">
        <v>10</v>
      </c>
      <c r="AO71" s="1">
        <v>0</v>
      </c>
      <c r="AP71" s="2">
        <f t="shared" si="7"/>
        <v>7.6388888888888895E-2</v>
      </c>
      <c r="AQ71" s="2">
        <f t="shared" si="8"/>
        <v>4.1666666666666664E-2</v>
      </c>
      <c r="AR71" s="2">
        <f t="shared" si="9"/>
        <v>0</v>
      </c>
      <c r="AS71" s="2">
        <f t="shared" si="10"/>
        <v>0</v>
      </c>
      <c r="AT71" s="2">
        <f t="shared" si="11"/>
        <v>0</v>
      </c>
      <c r="AU71" s="2">
        <f t="shared" si="12"/>
        <v>9.375E-2</v>
      </c>
      <c r="AV71" s="2">
        <f t="shared" si="13"/>
        <v>0.25</v>
      </c>
    </row>
    <row r="72" spans="1:48" x14ac:dyDescent="0.25">
      <c r="A72" s="1">
        <v>74</v>
      </c>
      <c r="B72" s="1">
        <v>2</v>
      </c>
      <c r="C72" s="1">
        <v>2</v>
      </c>
      <c r="D72" s="1">
        <v>1</v>
      </c>
      <c r="E72" s="1">
        <v>1</v>
      </c>
      <c r="F72" s="1">
        <v>0</v>
      </c>
      <c r="G72" s="1">
        <v>0</v>
      </c>
      <c r="H72" s="1">
        <v>1</v>
      </c>
      <c r="I72" s="1">
        <v>0</v>
      </c>
      <c r="J72" s="1">
        <v>1</v>
      </c>
      <c r="K72" s="1">
        <v>1</v>
      </c>
      <c r="L72" s="1">
        <v>1</v>
      </c>
      <c r="M72" s="1" t="s">
        <v>41</v>
      </c>
      <c r="N72" s="1">
        <v>0</v>
      </c>
      <c r="O72" s="1">
        <v>0</v>
      </c>
      <c r="P72" s="1">
        <v>0</v>
      </c>
      <c r="Q72" s="1">
        <v>1</v>
      </c>
      <c r="R72" s="1">
        <v>2</v>
      </c>
      <c r="S72" s="1">
        <v>1</v>
      </c>
      <c r="T72" s="1">
        <v>1</v>
      </c>
      <c r="U72" s="1">
        <v>2</v>
      </c>
      <c r="V72" s="1">
        <v>1</v>
      </c>
      <c r="W72" s="1">
        <v>1</v>
      </c>
      <c r="X72" s="1">
        <v>1</v>
      </c>
      <c r="Y72" s="1">
        <v>2</v>
      </c>
      <c r="Z72" s="1">
        <v>2</v>
      </c>
      <c r="AA72" s="1">
        <v>1</v>
      </c>
      <c r="AB72" s="1">
        <v>1</v>
      </c>
      <c r="AC72" s="1">
        <v>2</v>
      </c>
      <c r="AD72" s="1">
        <v>1</v>
      </c>
      <c r="AE72" s="1">
        <v>2</v>
      </c>
      <c r="AF72" s="1">
        <v>2</v>
      </c>
      <c r="AG72" s="1">
        <v>0</v>
      </c>
      <c r="AH72" s="1">
        <v>2</v>
      </c>
      <c r="AI72" s="1">
        <v>3</v>
      </c>
      <c r="AJ72" s="1">
        <v>1</v>
      </c>
      <c r="AK72" s="1">
        <v>1</v>
      </c>
      <c r="AL72" s="1">
        <v>3</v>
      </c>
      <c r="AM72" s="1">
        <v>25</v>
      </c>
      <c r="AN72" s="1">
        <v>2</v>
      </c>
      <c r="AO72" s="1">
        <v>10</v>
      </c>
      <c r="AP72" s="2">
        <f t="shared" si="7"/>
        <v>0.28472222222222221</v>
      </c>
      <c r="AQ72" s="2">
        <f t="shared" si="8"/>
        <v>0.20833333333333334</v>
      </c>
      <c r="AR72" s="2">
        <f t="shared" si="9"/>
        <v>0.05</v>
      </c>
      <c r="AS72" s="2">
        <f t="shared" si="10"/>
        <v>6.25E-2</v>
      </c>
      <c r="AT72" s="2">
        <f t="shared" si="11"/>
        <v>0.35</v>
      </c>
      <c r="AU72" s="2">
        <f t="shared" si="12"/>
        <v>0.34375</v>
      </c>
      <c r="AV72" s="2">
        <f t="shared" si="13"/>
        <v>0.4375</v>
      </c>
    </row>
    <row r="73" spans="1:48" x14ac:dyDescent="0.25">
      <c r="A73" s="1">
        <v>75</v>
      </c>
      <c r="B73" s="1">
        <v>1</v>
      </c>
      <c r="C73" s="1">
        <v>0</v>
      </c>
      <c r="D73" s="1">
        <v>1</v>
      </c>
      <c r="E73" s="1">
        <v>2</v>
      </c>
      <c r="F73" s="1">
        <v>0</v>
      </c>
      <c r="G73" s="1">
        <v>0</v>
      </c>
      <c r="H73" s="1">
        <v>0</v>
      </c>
      <c r="I73" s="1">
        <v>0</v>
      </c>
      <c r="J73" s="1">
        <v>1</v>
      </c>
      <c r="K73" s="1">
        <v>0</v>
      </c>
      <c r="L73" s="1">
        <v>1</v>
      </c>
      <c r="M73" s="1">
        <v>2</v>
      </c>
      <c r="N73" s="1">
        <v>0</v>
      </c>
      <c r="O73" s="1">
        <v>0</v>
      </c>
      <c r="P73" s="1">
        <v>0</v>
      </c>
      <c r="Q73" s="1">
        <v>1</v>
      </c>
      <c r="R73" s="1">
        <v>0</v>
      </c>
      <c r="S73" s="1">
        <v>1</v>
      </c>
      <c r="T73" s="1">
        <v>0</v>
      </c>
      <c r="U73" s="1">
        <v>1</v>
      </c>
      <c r="V73" s="1">
        <v>2</v>
      </c>
      <c r="W73" s="1">
        <v>0</v>
      </c>
      <c r="X73" s="1">
        <v>0</v>
      </c>
      <c r="Y73" s="1">
        <v>1</v>
      </c>
      <c r="Z73" s="1">
        <v>1</v>
      </c>
      <c r="AA73" s="1">
        <v>0</v>
      </c>
      <c r="AB73" s="1">
        <v>0</v>
      </c>
      <c r="AC73" s="1">
        <v>0</v>
      </c>
      <c r="AD73" s="1">
        <v>0</v>
      </c>
      <c r="AE73" s="1">
        <v>2</v>
      </c>
      <c r="AF73" s="1">
        <v>2</v>
      </c>
      <c r="AG73" s="1">
        <v>0</v>
      </c>
      <c r="AH73" s="1">
        <v>0</v>
      </c>
      <c r="AI73" s="1">
        <v>2</v>
      </c>
      <c r="AJ73" s="1">
        <v>2</v>
      </c>
      <c r="AK73" s="1">
        <v>2</v>
      </c>
      <c r="AL73" s="1">
        <v>2</v>
      </c>
      <c r="AM73" s="1" t="s">
        <v>41</v>
      </c>
      <c r="AN73" s="1" t="s">
        <v>41</v>
      </c>
      <c r="AO73" s="1" t="s">
        <v>41</v>
      </c>
      <c r="AP73" s="2">
        <f t="shared" si="7"/>
        <v>0.18055555555555555</v>
      </c>
      <c r="AQ73" s="2">
        <f t="shared" si="8"/>
        <v>0.125</v>
      </c>
      <c r="AR73" s="2">
        <f t="shared" si="9"/>
        <v>0.15</v>
      </c>
      <c r="AS73" s="2">
        <f t="shared" si="10"/>
        <v>6.25E-2</v>
      </c>
      <c r="AT73" s="2">
        <f t="shared" si="11"/>
        <v>0.2</v>
      </c>
      <c r="AU73" s="2">
        <f t="shared" si="12"/>
        <v>0.15625</v>
      </c>
      <c r="AV73" s="2">
        <f t="shared" si="13"/>
        <v>0.375</v>
      </c>
    </row>
    <row r="74" spans="1:48" x14ac:dyDescent="0.25">
      <c r="A74" s="1">
        <v>76</v>
      </c>
      <c r="B74" s="1">
        <v>2</v>
      </c>
      <c r="C74" s="1">
        <v>3</v>
      </c>
      <c r="D74" s="1">
        <v>3</v>
      </c>
      <c r="E74" s="1">
        <v>2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1</v>
      </c>
      <c r="N74" s="1">
        <v>0</v>
      </c>
      <c r="O74" s="1">
        <v>0</v>
      </c>
      <c r="P74" s="1">
        <v>0</v>
      </c>
      <c r="Q74" s="1">
        <v>3</v>
      </c>
      <c r="R74" s="1">
        <v>1</v>
      </c>
      <c r="S74" s="1">
        <v>0</v>
      </c>
      <c r="T74" s="1">
        <v>1</v>
      </c>
      <c r="U74" s="1">
        <v>1</v>
      </c>
      <c r="V74" s="1">
        <v>0</v>
      </c>
      <c r="W74" s="1">
        <v>0</v>
      </c>
      <c r="X74" s="1">
        <v>1</v>
      </c>
      <c r="Y74" s="1">
        <v>2</v>
      </c>
      <c r="Z74" s="1">
        <v>1</v>
      </c>
      <c r="AA74" s="1">
        <v>1</v>
      </c>
      <c r="AB74" s="1">
        <v>1</v>
      </c>
      <c r="AC74" s="1">
        <v>1</v>
      </c>
      <c r="AD74" s="1">
        <v>1</v>
      </c>
      <c r="AE74" s="1">
        <v>0</v>
      </c>
      <c r="AF74" s="1">
        <v>1</v>
      </c>
      <c r="AG74" s="1">
        <v>3</v>
      </c>
      <c r="AH74" s="1">
        <v>0</v>
      </c>
      <c r="AI74" s="1">
        <v>3</v>
      </c>
      <c r="AJ74" s="1">
        <v>3</v>
      </c>
      <c r="AK74" s="1">
        <v>3</v>
      </c>
      <c r="AL74" s="1">
        <v>2</v>
      </c>
      <c r="AM74" s="1">
        <v>30</v>
      </c>
      <c r="AN74" s="1">
        <v>15</v>
      </c>
      <c r="AO74" s="1" t="s">
        <v>41</v>
      </c>
      <c r="AP74" s="2">
        <f t="shared" si="7"/>
        <v>0.2638888888888889</v>
      </c>
      <c r="AQ74" s="2">
        <f t="shared" si="8"/>
        <v>0.33333333333333331</v>
      </c>
      <c r="AR74" s="2">
        <f t="shared" si="9"/>
        <v>0.05</v>
      </c>
      <c r="AS74" s="2">
        <f t="shared" si="10"/>
        <v>0.1875</v>
      </c>
      <c r="AT74" s="2">
        <f t="shared" si="11"/>
        <v>0.15</v>
      </c>
      <c r="AU74" s="2">
        <f t="shared" si="12"/>
        <v>0.28125</v>
      </c>
      <c r="AV74" s="2">
        <f t="shared" si="13"/>
        <v>0.46875</v>
      </c>
    </row>
    <row r="75" spans="1:48" x14ac:dyDescent="0.25">
      <c r="A75" s="1">
        <v>77</v>
      </c>
      <c r="B75" s="1">
        <v>1</v>
      </c>
      <c r="C75" s="1">
        <v>0</v>
      </c>
      <c r="D75" s="1">
        <v>1</v>
      </c>
      <c r="E75" s="1">
        <v>0</v>
      </c>
      <c r="F75" s="1">
        <v>0</v>
      </c>
      <c r="G75" s="1">
        <v>1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2</v>
      </c>
      <c r="R75" s="1">
        <v>1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1</v>
      </c>
      <c r="Z75" s="1">
        <v>1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2</v>
      </c>
      <c r="AI75" s="1">
        <v>0</v>
      </c>
      <c r="AJ75" s="1">
        <v>0</v>
      </c>
      <c r="AK75" s="1">
        <v>0</v>
      </c>
      <c r="AL75" s="1">
        <v>0</v>
      </c>
      <c r="AM75" s="1">
        <v>3</v>
      </c>
      <c r="AN75" s="1">
        <v>0</v>
      </c>
      <c r="AO75" s="1">
        <v>0</v>
      </c>
      <c r="AP75" s="2">
        <f t="shared" si="7"/>
        <v>6.25E-2</v>
      </c>
      <c r="AQ75" s="2">
        <f t="shared" si="8"/>
        <v>8.3333333333333329E-2</v>
      </c>
      <c r="AR75" s="2">
        <f t="shared" si="9"/>
        <v>0</v>
      </c>
      <c r="AS75" s="2">
        <f t="shared" si="10"/>
        <v>0.125</v>
      </c>
      <c r="AT75" s="2">
        <f t="shared" si="11"/>
        <v>0.05</v>
      </c>
      <c r="AU75" s="2">
        <f t="shared" si="12"/>
        <v>3.125E-2</v>
      </c>
      <c r="AV75" s="2">
        <f t="shared" si="13"/>
        <v>6.25E-2</v>
      </c>
    </row>
    <row r="76" spans="1:48" x14ac:dyDescent="0.25">
      <c r="A76" s="1">
        <v>78</v>
      </c>
      <c r="B76" s="1">
        <v>1</v>
      </c>
      <c r="C76" s="1" t="s">
        <v>41</v>
      </c>
      <c r="D76" s="1" t="s">
        <v>41</v>
      </c>
      <c r="E76" s="1" t="s">
        <v>41</v>
      </c>
      <c r="F76" s="1" t="s">
        <v>41</v>
      </c>
      <c r="G76" s="1" t="s">
        <v>41</v>
      </c>
      <c r="H76" s="1" t="s">
        <v>41</v>
      </c>
      <c r="I76" s="1" t="s">
        <v>41</v>
      </c>
      <c r="J76" s="1" t="s">
        <v>41</v>
      </c>
      <c r="K76" s="1" t="s">
        <v>41</v>
      </c>
      <c r="L76" s="1" t="s">
        <v>41</v>
      </c>
      <c r="M76" s="1" t="s">
        <v>41</v>
      </c>
      <c r="N76" s="1" t="s">
        <v>41</v>
      </c>
      <c r="O76" s="1" t="s">
        <v>41</v>
      </c>
      <c r="P76" s="1" t="s">
        <v>41</v>
      </c>
      <c r="Q76" s="1" t="s">
        <v>41</v>
      </c>
      <c r="R76" s="1" t="s">
        <v>41</v>
      </c>
      <c r="S76" s="1" t="s">
        <v>41</v>
      </c>
      <c r="T76" s="1" t="s">
        <v>41</v>
      </c>
      <c r="U76" s="1" t="s">
        <v>41</v>
      </c>
      <c r="V76" s="1" t="s">
        <v>41</v>
      </c>
      <c r="W76" s="1" t="s">
        <v>41</v>
      </c>
      <c r="X76" s="1" t="s">
        <v>41</v>
      </c>
      <c r="Y76" s="1" t="s">
        <v>41</v>
      </c>
      <c r="Z76" s="1" t="s">
        <v>41</v>
      </c>
      <c r="AA76" s="1" t="s">
        <v>41</v>
      </c>
      <c r="AB76" s="1" t="s">
        <v>41</v>
      </c>
      <c r="AC76" s="1" t="s">
        <v>41</v>
      </c>
      <c r="AD76" s="1" t="s">
        <v>41</v>
      </c>
      <c r="AE76" s="1" t="s">
        <v>41</v>
      </c>
      <c r="AF76" s="1" t="s">
        <v>41</v>
      </c>
      <c r="AG76" s="1" t="s">
        <v>41</v>
      </c>
      <c r="AH76" s="1" t="s">
        <v>41</v>
      </c>
      <c r="AI76" s="1" t="s">
        <v>41</v>
      </c>
      <c r="AJ76" s="1" t="s">
        <v>41</v>
      </c>
      <c r="AK76" s="1" t="s">
        <v>41</v>
      </c>
      <c r="AL76" s="1" t="s">
        <v>41</v>
      </c>
      <c r="AM76" s="1" t="s">
        <v>41</v>
      </c>
      <c r="AN76" s="1" t="s">
        <v>41</v>
      </c>
      <c r="AO76" s="1" t="s">
        <v>41</v>
      </c>
      <c r="AP76" s="2">
        <f t="shared" si="7"/>
        <v>0</v>
      </c>
      <c r="AQ76" s="2">
        <f t="shared" si="8"/>
        <v>0</v>
      </c>
      <c r="AR76" s="2">
        <f t="shared" si="9"/>
        <v>0</v>
      </c>
      <c r="AS76" s="2">
        <f t="shared" si="10"/>
        <v>0</v>
      </c>
      <c r="AT76" s="2">
        <f t="shared" si="11"/>
        <v>0</v>
      </c>
      <c r="AU76" s="2">
        <f t="shared" si="12"/>
        <v>0</v>
      </c>
      <c r="AV76" s="2">
        <f t="shared" si="13"/>
        <v>0</v>
      </c>
    </row>
    <row r="77" spans="1:48" x14ac:dyDescent="0.25">
      <c r="A77" s="1">
        <v>80</v>
      </c>
      <c r="B77" s="1">
        <v>2</v>
      </c>
      <c r="C77" s="1">
        <v>2</v>
      </c>
      <c r="D77" s="1">
        <v>1</v>
      </c>
      <c r="E77" s="1">
        <v>2</v>
      </c>
      <c r="F77" s="1">
        <v>2</v>
      </c>
      <c r="G77" s="1">
        <v>2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2</v>
      </c>
      <c r="N77" s="1">
        <v>2</v>
      </c>
      <c r="O77" s="1">
        <v>1</v>
      </c>
      <c r="P77" s="1" t="s">
        <v>41</v>
      </c>
      <c r="Q77" s="1">
        <v>1</v>
      </c>
      <c r="R77" s="1">
        <v>2</v>
      </c>
      <c r="S77" s="1">
        <v>3</v>
      </c>
      <c r="T77" s="1">
        <v>3</v>
      </c>
      <c r="U77" s="1">
        <v>3</v>
      </c>
      <c r="V77" s="1">
        <v>1</v>
      </c>
      <c r="W77" s="1">
        <v>2</v>
      </c>
      <c r="X77" s="1">
        <v>2</v>
      </c>
      <c r="Y77" s="1">
        <v>2</v>
      </c>
      <c r="Z77" s="1">
        <v>2</v>
      </c>
      <c r="AA77" s="1">
        <v>2</v>
      </c>
      <c r="AB77" s="1">
        <v>2</v>
      </c>
      <c r="AC77" s="1">
        <v>3</v>
      </c>
      <c r="AD77" s="1">
        <v>2</v>
      </c>
      <c r="AE77" s="1">
        <v>3</v>
      </c>
      <c r="AF77" s="1">
        <v>3</v>
      </c>
      <c r="AG77" s="1">
        <v>3</v>
      </c>
      <c r="AH77" s="1">
        <v>0</v>
      </c>
      <c r="AI77" s="1">
        <v>3</v>
      </c>
      <c r="AJ77" s="1">
        <v>3</v>
      </c>
      <c r="AK77" s="1">
        <v>3</v>
      </c>
      <c r="AL77" s="1">
        <v>3</v>
      </c>
      <c r="AM77" s="1">
        <v>20</v>
      </c>
      <c r="AN77" s="1">
        <v>0</v>
      </c>
      <c r="AO77" s="1">
        <v>15</v>
      </c>
      <c r="AP77" s="2">
        <f t="shared" si="7"/>
        <v>0.4861111111111111</v>
      </c>
      <c r="AQ77" s="2">
        <f t="shared" si="8"/>
        <v>0.41666666666666669</v>
      </c>
      <c r="AR77" s="2">
        <f t="shared" si="9"/>
        <v>0.3</v>
      </c>
      <c r="AS77" s="2">
        <f t="shared" si="10"/>
        <v>0.25</v>
      </c>
      <c r="AT77" s="2">
        <f t="shared" si="11"/>
        <v>0.6</v>
      </c>
      <c r="AU77" s="2">
        <f t="shared" si="12"/>
        <v>0.625</v>
      </c>
      <c r="AV77" s="2">
        <f t="shared" si="13"/>
        <v>0.65625</v>
      </c>
    </row>
    <row r="78" spans="1:48" x14ac:dyDescent="0.25">
      <c r="A78" s="1">
        <v>81</v>
      </c>
      <c r="B78" s="1">
        <v>2</v>
      </c>
      <c r="C78" s="1">
        <v>0</v>
      </c>
      <c r="D78" s="1">
        <v>0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1</v>
      </c>
      <c r="R78" s="1">
        <v>0</v>
      </c>
      <c r="S78" s="1">
        <v>2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1</v>
      </c>
      <c r="AD78" s="1">
        <v>1</v>
      </c>
      <c r="AE78" s="1">
        <v>2</v>
      </c>
      <c r="AF78" s="1" t="s">
        <v>41</v>
      </c>
      <c r="AG78" s="1">
        <v>2</v>
      </c>
      <c r="AH78" s="1">
        <v>3</v>
      </c>
      <c r="AI78" s="1">
        <v>3</v>
      </c>
      <c r="AJ78" s="1">
        <v>3</v>
      </c>
      <c r="AK78" s="1">
        <v>2</v>
      </c>
      <c r="AL78" s="1">
        <v>3</v>
      </c>
      <c r="AM78" s="1">
        <v>10</v>
      </c>
      <c r="AN78" s="1">
        <v>10</v>
      </c>
      <c r="AO78" s="1">
        <v>0</v>
      </c>
      <c r="AP78" s="2">
        <f t="shared" si="7"/>
        <v>0.16666666666666666</v>
      </c>
      <c r="AQ78" s="2">
        <f t="shared" si="8"/>
        <v>4.1666666666666664E-2</v>
      </c>
      <c r="AR78" s="2">
        <f t="shared" si="9"/>
        <v>0</v>
      </c>
      <c r="AS78" s="2">
        <f t="shared" si="10"/>
        <v>6.25E-2</v>
      </c>
      <c r="AT78" s="2">
        <f t="shared" si="11"/>
        <v>0.1</v>
      </c>
      <c r="AU78" s="2">
        <f t="shared" si="12"/>
        <v>0.1875</v>
      </c>
      <c r="AV78" s="2">
        <f t="shared" si="13"/>
        <v>0.5625</v>
      </c>
    </row>
    <row r="79" spans="1:48" x14ac:dyDescent="0.25">
      <c r="A79" s="1">
        <v>82</v>
      </c>
      <c r="B79" s="1">
        <v>1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2</v>
      </c>
      <c r="R79" s="1">
        <v>0</v>
      </c>
      <c r="S79" s="1">
        <v>1</v>
      </c>
      <c r="T79" s="1">
        <v>0</v>
      </c>
      <c r="U79" s="1">
        <v>0</v>
      </c>
      <c r="V79" s="1">
        <v>1</v>
      </c>
      <c r="W79" s="1">
        <v>0</v>
      </c>
      <c r="X79" s="1">
        <v>0</v>
      </c>
      <c r="Y79" s="1">
        <v>0</v>
      </c>
      <c r="Z79" s="1">
        <v>1</v>
      </c>
      <c r="AA79" s="1">
        <v>0</v>
      </c>
      <c r="AB79" s="1">
        <v>0</v>
      </c>
      <c r="AC79" s="1">
        <v>0</v>
      </c>
      <c r="AD79" s="1">
        <v>1</v>
      </c>
      <c r="AE79" s="1">
        <v>0</v>
      </c>
      <c r="AF79" s="1">
        <v>0</v>
      </c>
      <c r="AG79" s="1">
        <v>0</v>
      </c>
      <c r="AH79" s="1">
        <v>1</v>
      </c>
      <c r="AI79" s="1">
        <v>0</v>
      </c>
      <c r="AJ79" s="1">
        <v>0</v>
      </c>
      <c r="AK79" s="1">
        <v>0</v>
      </c>
      <c r="AL79" s="1">
        <v>1</v>
      </c>
      <c r="AM79" s="1">
        <v>1</v>
      </c>
      <c r="AN79" s="1">
        <v>0</v>
      </c>
      <c r="AO79" s="1">
        <v>0</v>
      </c>
      <c r="AP79" s="2">
        <f t="shared" si="7"/>
        <v>5.5555555555555552E-2</v>
      </c>
      <c r="AQ79" s="2">
        <f t="shared" si="8"/>
        <v>0</v>
      </c>
      <c r="AR79" s="2">
        <f t="shared" si="9"/>
        <v>0</v>
      </c>
      <c r="AS79" s="2">
        <f t="shared" si="10"/>
        <v>0.125</v>
      </c>
      <c r="AT79" s="2">
        <f t="shared" si="11"/>
        <v>0.1</v>
      </c>
      <c r="AU79" s="2">
        <f t="shared" si="12"/>
        <v>6.25E-2</v>
      </c>
      <c r="AV79" s="2">
        <f t="shared" si="13"/>
        <v>6.25E-2</v>
      </c>
    </row>
    <row r="80" spans="1:48" x14ac:dyDescent="0.25">
      <c r="A80" s="1">
        <v>83</v>
      </c>
      <c r="B80" s="1">
        <v>2</v>
      </c>
      <c r="C80" s="1">
        <v>0</v>
      </c>
      <c r="D80" s="1">
        <v>0</v>
      </c>
      <c r="E80" s="1">
        <v>0</v>
      </c>
      <c r="F80" s="1">
        <v>1</v>
      </c>
      <c r="G80" s="1">
        <v>0</v>
      </c>
      <c r="H80" s="1">
        <v>0</v>
      </c>
      <c r="I80" s="1">
        <v>1</v>
      </c>
      <c r="J80" s="1" t="s">
        <v>41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1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 t="s">
        <v>41</v>
      </c>
      <c r="X80" s="1">
        <v>2</v>
      </c>
      <c r="Y80" s="1">
        <v>2</v>
      </c>
      <c r="Z80" s="1">
        <v>2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1</v>
      </c>
      <c r="AG80" s="1">
        <v>0</v>
      </c>
      <c r="AH80" s="1">
        <v>1</v>
      </c>
      <c r="AI80" s="1">
        <v>0</v>
      </c>
      <c r="AJ80" s="1">
        <v>0</v>
      </c>
      <c r="AK80" s="1">
        <v>0</v>
      </c>
      <c r="AL80" s="1">
        <v>0</v>
      </c>
      <c r="AM80" s="1">
        <v>4</v>
      </c>
      <c r="AN80" s="1">
        <v>0</v>
      </c>
      <c r="AO80" s="1">
        <v>3</v>
      </c>
      <c r="AP80" s="2">
        <f t="shared" si="7"/>
        <v>7.6388888888888895E-2</v>
      </c>
      <c r="AQ80" s="2">
        <f t="shared" si="8"/>
        <v>4.1666666666666664E-2</v>
      </c>
      <c r="AR80" s="2">
        <f t="shared" si="9"/>
        <v>0</v>
      </c>
      <c r="AS80" s="2">
        <f t="shared" si="10"/>
        <v>6.25E-2</v>
      </c>
      <c r="AT80" s="2">
        <f t="shared" si="11"/>
        <v>0</v>
      </c>
      <c r="AU80" s="2">
        <f t="shared" si="12"/>
        <v>9.375E-2</v>
      </c>
      <c r="AV80" s="2">
        <f t="shared" si="13"/>
        <v>6.25E-2</v>
      </c>
    </row>
    <row r="81" spans="1:48" x14ac:dyDescent="0.25">
      <c r="A81" s="1">
        <v>84</v>
      </c>
      <c r="B81" s="1">
        <v>1</v>
      </c>
      <c r="C81" s="1">
        <v>0</v>
      </c>
      <c r="D81" s="1">
        <v>0</v>
      </c>
      <c r="E81" s="1">
        <v>0</v>
      </c>
      <c r="F81" s="1">
        <v>1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 t="s">
        <v>41</v>
      </c>
      <c r="AN81" s="1" t="s">
        <v>41</v>
      </c>
      <c r="AO81" s="1" t="s">
        <v>41</v>
      </c>
      <c r="AP81" s="2">
        <f t="shared" si="7"/>
        <v>6.9444444444444441E-3</v>
      </c>
      <c r="AQ81" s="2">
        <f t="shared" si="8"/>
        <v>4.1666666666666664E-2</v>
      </c>
      <c r="AR81" s="2">
        <f t="shared" si="9"/>
        <v>0</v>
      </c>
      <c r="AS81" s="2">
        <f t="shared" si="10"/>
        <v>0</v>
      </c>
      <c r="AT81" s="2">
        <f t="shared" si="11"/>
        <v>0</v>
      </c>
      <c r="AU81" s="2">
        <f t="shared" si="12"/>
        <v>0</v>
      </c>
      <c r="AV81" s="2">
        <f t="shared" si="13"/>
        <v>0</v>
      </c>
    </row>
    <row r="82" spans="1:48" x14ac:dyDescent="0.25">
      <c r="A82" s="1">
        <v>85</v>
      </c>
      <c r="B82" s="1">
        <v>1</v>
      </c>
      <c r="C82" s="1">
        <v>0</v>
      </c>
      <c r="D82" s="1">
        <v>0</v>
      </c>
      <c r="E82" s="1">
        <v>1</v>
      </c>
      <c r="F82" s="1">
        <v>0</v>
      </c>
      <c r="G82" s="1">
        <v>0</v>
      </c>
      <c r="H82" s="1">
        <v>0</v>
      </c>
      <c r="I82" s="1">
        <v>1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1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 t="s">
        <v>41</v>
      </c>
      <c r="AN82" s="1" t="s">
        <v>41</v>
      </c>
      <c r="AO82" s="1" t="s">
        <v>41</v>
      </c>
      <c r="AP82" s="2">
        <f t="shared" si="7"/>
        <v>2.0833333333333332E-2</v>
      </c>
      <c r="AQ82" s="2">
        <f t="shared" si="8"/>
        <v>4.1666666666666664E-2</v>
      </c>
      <c r="AR82" s="2">
        <f t="shared" si="9"/>
        <v>0</v>
      </c>
      <c r="AS82" s="2">
        <f t="shared" si="10"/>
        <v>0</v>
      </c>
      <c r="AT82" s="2">
        <f t="shared" si="11"/>
        <v>0</v>
      </c>
      <c r="AU82" s="2">
        <f t="shared" si="12"/>
        <v>0</v>
      </c>
      <c r="AV82" s="2">
        <f t="shared" si="13"/>
        <v>0</v>
      </c>
    </row>
    <row r="83" spans="1:48" x14ac:dyDescent="0.25">
      <c r="A83" s="1">
        <v>86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1</v>
      </c>
      <c r="Q83" s="1">
        <v>0</v>
      </c>
      <c r="R83" s="1">
        <v>0</v>
      </c>
      <c r="S83" s="1">
        <v>0</v>
      </c>
      <c r="T83" s="1">
        <v>0</v>
      </c>
      <c r="U83" s="1">
        <v>1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1</v>
      </c>
      <c r="AC83" s="1">
        <v>0</v>
      </c>
      <c r="AD83" s="1">
        <v>0</v>
      </c>
      <c r="AE83" s="1">
        <v>0</v>
      </c>
      <c r="AF83" s="1">
        <v>1</v>
      </c>
      <c r="AG83" s="1">
        <v>0</v>
      </c>
      <c r="AH83" s="1" t="s">
        <v>41</v>
      </c>
      <c r="AI83" s="1">
        <v>0</v>
      </c>
      <c r="AJ83" s="1">
        <v>0</v>
      </c>
      <c r="AK83" s="1">
        <v>0</v>
      </c>
      <c r="AL83" s="1">
        <v>0</v>
      </c>
      <c r="AM83" s="1" t="s">
        <v>41</v>
      </c>
      <c r="AN83" s="1" t="s">
        <v>41</v>
      </c>
      <c r="AO83" s="1" t="s">
        <v>41</v>
      </c>
      <c r="AP83" s="2">
        <f t="shared" si="7"/>
        <v>3.4722222222222224E-2</v>
      </c>
      <c r="AQ83" s="2">
        <f t="shared" si="8"/>
        <v>4.1666666666666664E-2</v>
      </c>
      <c r="AR83" s="2">
        <f t="shared" si="9"/>
        <v>0.05</v>
      </c>
      <c r="AS83" s="2">
        <f t="shared" si="10"/>
        <v>6.25E-2</v>
      </c>
      <c r="AT83" s="2">
        <f t="shared" si="11"/>
        <v>0.05</v>
      </c>
      <c r="AU83" s="2">
        <f t="shared" si="12"/>
        <v>6.25E-2</v>
      </c>
      <c r="AV83" s="2">
        <f t="shared" si="13"/>
        <v>3.125E-2</v>
      </c>
    </row>
    <row r="84" spans="1:48" x14ac:dyDescent="0.25">
      <c r="A84" s="1">
        <v>87</v>
      </c>
      <c r="B84" s="1">
        <v>1</v>
      </c>
      <c r="C84" s="1">
        <v>1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1</v>
      </c>
      <c r="U84" s="1">
        <v>0</v>
      </c>
      <c r="V84" s="1">
        <v>0</v>
      </c>
      <c r="W84" s="1">
        <v>1</v>
      </c>
      <c r="X84" s="1">
        <v>0</v>
      </c>
      <c r="Y84" s="1">
        <v>1</v>
      </c>
      <c r="Z84" s="1">
        <v>0</v>
      </c>
      <c r="AA84" s="1">
        <v>0</v>
      </c>
      <c r="AB84" s="1">
        <v>0</v>
      </c>
      <c r="AC84" s="1">
        <v>0</v>
      </c>
      <c r="AD84" s="1">
        <v>1</v>
      </c>
      <c r="AE84" s="1">
        <v>0</v>
      </c>
      <c r="AF84" s="1">
        <v>1</v>
      </c>
      <c r="AG84" s="1">
        <v>1</v>
      </c>
      <c r="AH84" s="1">
        <v>0</v>
      </c>
      <c r="AI84" s="1">
        <v>0</v>
      </c>
      <c r="AJ84" s="1">
        <v>1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">
        <f t="shared" si="7"/>
        <v>5.5555555555555552E-2</v>
      </c>
      <c r="AQ84" s="2">
        <f t="shared" si="8"/>
        <v>4.1666666666666664E-2</v>
      </c>
      <c r="AR84" s="2">
        <f t="shared" si="9"/>
        <v>0</v>
      </c>
      <c r="AS84" s="2">
        <f t="shared" si="10"/>
        <v>0</v>
      </c>
      <c r="AT84" s="2">
        <f t="shared" si="11"/>
        <v>0.05</v>
      </c>
      <c r="AU84" s="2">
        <f t="shared" si="12"/>
        <v>9.375E-2</v>
      </c>
      <c r="AV84" s="2">
        <f t="shared" si="13"/>
        <v>9.375E-2</v>
      </c>
    </row>
    <row r="85" spans="1:48" x14ac:dyDescent="0.25">
      <c r="A85" s="1">
        <v>91</v>
      </c>
      <c r="B85" s="1">
        <v>2</v>
      </c>
      <c r="C85" s="1">
        <v>2</v>
      </c>
      <c r="D85" s="1">
        <v>2</v>
      </c>
      <c r="E85" s="1">
        <v>1</v>
      </c>
      <c r="F85" s="1">
        <v>1</v>
      </c>
      <c r="G85" s="1">
        <v>0</v>
      </c>
      <c r="H85" s="1">
        <v>0</v>
      </c>
      <c r="I85" s="1">
        <v>0</v>
      </c>
      <c r="J85" s="1">
        <v>3</v>
      </c>
      <c r="K85" s="1">
        <v>3</v>
      </c>
      <c r="L85" s="1">
        <v>3</v>
      </c>
      <c r="M85" s="1">
        <v>0</v>
      </c>
      <c r="N85" s="1">
        <v>2</v>
      </c>
      <c r="O85" s="1">
        <v>1</v>
      </c>
      <c r="P85" s="1">
        <v>0</v>
      </c>
      <c r="Q85" s="1">
        <v>3</v>
      </c>
      <c r="R85" s="1">
        <v>0</v>
      </c>
      <c r="S85" s="1">
        <v>4</v>
      </c>
      <c r="T85" s="1">
        <v>0</v>
      </c>
      <c r="U85" s="1">
        <v>4</v>
      </c>
      <c r="V85" s="1">
        <v>3</v>
      </c>
      <c r="W85" s="1">
        <v>3</v>
      </c>
      <c r="X85" s="1">
        <v>2</v>
      </c>
      <c r="Y85" s="1">
        <v>2</v>
      </c>
      <c r="Z85" s="1">
        <v>2</v>
      </c>
      <c r="AA85" s="1">
        <v>4</v>
      </c>
      <c r="AB85" s="1">
        <v>3</v>
      </c>
      <c r="AC85" s="1">
        <v>3</v>
      </c>
      <c r="AD85" s="1">
        <v>3</v>
      </c>
      <c r="AE85" s="1">
        <v>2</v>
      </c>
      <c r="AF85" s="1">
        <v>2</v>
      </c>
      <c r="AG85" s="1">
        <v>1</v>
      </c>
      <c r="AH85" s="1">
        <v>3</v>
      </c>
      <c r="AI85" s="1">
        <v>3</v>
      </c>
      <c r="AJ85" s="1">
        <v>3</v>
      </c>
      <c r="AK85" s="1">
        <v>3</v>
      </c>
      <c r="AL85" s="1">
        <v>3</v>
      </c>
      <c r="AM85" s="1" t="s">
        <v>41</v>
      </c>
      <c r="AN85" s="1">
        <v>15</v>
      </c>
      <c r="AO85" s="1">
        <v>5</v>
      </c>
      <c r="AP85" s="2">
        <f t="shared" si="7"/>
        <v>0.51388888888888884</v>
      </c>
      <c r="AQ85" s="2">
        <f t="shared" si="8"/>
        <v>0.25</v>
      </c>
      <c r="AR85" s="2">
        <f t="shared" si="9"/>
        <v>0.3</v>
      </c>
      <c r="AS85" s="2">
        <f t="shared" si="10"/>
        <v>0.375</v>
      </c>
      <c r="AT85" s="2">
        <f t="shared" si="11"/>
        <v>0.55000000000000004</v>
      </c>
      <c r="AU85" s="2">
        <f t="shared" si="12"/>
        <v>0.625</v>
      </c>
      <c r="AV85" s="2">
        <f t="shared" si="13"/>
        <v>0.625</v>
      </c>
    </row>
    <row r="86" spans="1:48" x14ac:dyDescent="0.25">
      <c r="A86" s="1">
        <v>92</v>
      </c>
      <c r="B86" s="1">
        <v>2</v>
      </c>
      <c r="C86" s="1" t="s">
        <v>41</v>
      </c>
      <c r="D86" s="1" t="s">
        <v>41</v>
      </c>
      <c r="E86" s="1" t="s">
        <v>41</v>
      </c>
      <c r="F86" s="1" t="s">
        <v>41</v>
      </c>
      <c r="G86" s="1" t="s">
        <v>41</v>
      </c>
      <c r="H86" s="1" t="s">
        <v>41</v>
      </c>
      <c r="I86" s="1" t="s">
        <v>41</v>
      </c>
      <c r="J86" s="1" t="s">
        <v>41</v>
      </c>
      <c r="K86" s="1" t="s">
        <v>41</v>
      </c>
      <c r="L86" s="1" t="s">
        <v>41</v>
      </c>
      <c r="M86" s="1" t="s">
        <v>41</v>
      </c>
      <c r="N86" s="1" t="s">
        <v>41</v>
      </c>
      <c r="O86" s="1" t="s">
        <v>41</v>
      </c>
      <c r="P86" s="1" t="s">
        <v>41</v>
      </c>
      <c r="Q86" s="1" t="s">
        <v>41</v>
      </c>
      <c r="R86" s="1" t="s">
        <v>41</v>
      </c>
      <c r="S86" s="1" t="s">
        <v>41</v>
      </c>
      <c r="T86" s="1" t="s">
        <v>41</v>
      </c>
      <c r="U86" s="1" t="s">
        <v>41</v>
      </c>
      <c r="V86" s="1" t="s">
        <v>41</v>
      </c>
      <c r="W86" s="1" t="s">
        <v>41</v>
      </c>
      <c r="X86" s="1" t="s">
        <v>41</v>
      </c>
      <c r="Y86" s="1" t="s">
        <v>41</v>
      </c>
      <c r="Z86" s="1" t="s">
        <v>41</v>
      </c>
      <c r="AA86" s="1" t="s">
        <v>41</v>
      </c>
      <c r="AB86" s="1" t="s">
        <v>41</v>
      </c>
      <c r="AC86" s="1" t="s">
        <v>41</v>
      </c>
      <c r="AD86" s="1" t="s">
        <v>41</v>
      </c>
      <c r="AE86" s="1" t="s">
        <v>41</v>
      </c>
      <c r="AF86" s="1" t="s">
        <v>41</v>
      </c>
      <c r="AG86" s="1" t="s">
        <v>41</v>
      </c>
      <c r="AH86" s="1" t="s">
        <v>41</v>
      </c>
      <c r="AI86" s="1" t="s">
        <v>41</v>
      </c>
      <c r="AJ86" s="1" t="s">
        <v>41</v>
      </c>
      <c r="AK86" s="1" t="s">
        <v>41</v>
      </c>
      <c r="AL86" s="1" t="s">
        <v>41</v>
      </c>
      <c r="AM86" s="1" t="s">
        <v>41</v>
      </c>
      <c r="AN86" s="1" t="s">
        <v>41</v>
      </c>
      <c r="AO86" s="1" t="s">
        <v>41</v>
      </c>
      <c r="AP86" s="2">
        <f t="shared" si="7"/>
        <v>0</v>
      </c>
      <c r="AQ86" s="2">
        <f t="shared" si="8"/>
        <v>0</v>
      </c>
      <c r="AR86" s="2">
        <f t="shared" si="9"/>
        <v>0</v>
      </c>
      <c r="AS86" s="2">
        <f t="shared" si="10"/>
        <v>0</v>
      </c>
      <c r="AT86" s="2">
        <f t="shared" si="11"/>
        <v>0</v>
      </c>
      <c r="AU86" s="2">
        <f t="shared" si="12"/>
        <v>0</v>
      </c>
      <c r="AV86" s="2">
        <f t="shared" si="13"/>
        <v>0</v>
      </c>
    </row>
    <row r="87" spans="1:48" x14ac:dyDescent="0.25">
      <c r="A87" s="1">
        <v>93</v>
      </c>
      <c r="B87" s="1">
        <v>1</v>
      </c>
      <c r="C87" s="1">
        <v>0</v>
      </c>
      <c r="D87" s="1">
        <v>1</v>
      </c>
      <c r="E87" s="1">
        <v>1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1</v>
      </c>
      <c r="Q87" s="1">
        <v>0</v>
      </c>
      <c r="R87" s="1">
        <v>0</v>
      </c>
      <c r="S87" s="1">
        <v>0</v>
      </c>
      <c r="T87" s="1">
        <v>0</v>
      </c>
      <c r="U87" s="1">
        <v>1</v>
      </c>
      <c r="V87" s="1">
        <v>0</v>
      </c>
      <c r="W87" s="1">
        <v>0</v>
      </c>
      <c r="X87" s="1">
        <v>1</v>
      </c>
      <c r="Y87" s="1">
        <v>1</v>
      </c>
      <c r="Z87" s="1">
        <v>1</v>
      </c>
      <c r="AA87" s="1" t="s">
        <v>41</v>
      </c>
      <c r="AB87" s="1" t="s">
        <v>41</v>
      </c>
      <c r="AC87" s="1" t="s">
        <v>41</v>
      </c>
      <c r="AD87" s="1" t="s">
        <v>41</v>
      </c>
      <c r="AE87" s="1">
        <v>1</v>
      </c>
      <c r="AF87" s="1">
        <v>1</v>
      </c>
      <c r="AG87" s="1">
        <v>0</v>
      </c>
      <c r="AH87" s="1">
        <v>1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">
        <f t="shared" si="7"/>
        <v>6.9444444444444448E-2</v>
      </c>
      <c r="AQ87" s="2">
        <f t="shared" si="8"/>
        <v>8.3333333333333329E-2</v>
      </c>
      <c r="AR87" s="2">
        <f t="shared" si="9"/>
        <v>0.05</v>
      </c>
      <c r="AS87" s="2">
        <f t="shared" si="10"/>
        <v>6.25E-2</v>
      </c>
      <c r="AT87" s="2">
        <f t="shared" si="11"/>
        <v>0.05</v>
      </c>
      <c r="AU87" s="2">
        <f t="shared" si="12"/>
        <v>9.375E-2</v>
      </c>
      <c r="AV87" s="2">
        <f t="shared" si="13"/>
        <v>9.375E-2</v>
      </c>
    </row>
    <row r="88" spans="1:48" x14ac:dyDescent="0.25">
      <c r="A88" s="1">
        <v>94</v>
      </c>
      <c r="B88" s="1">
        <v>1</v>
      </c>
      <c r="C88" s="1">
        <v>1</v>
      </c>
      <c r="D88" s="1">
        <v>0</v>
      </c>
      <c r="E88" s="1">
        <v>0</v>
      </c>
      <c r="F88" s="1">
        <v>0</v>
      </c>
      <c r="G88" s="1">
        <v>1</v>
      </c>
      <c r="H88" s="1">
        <v>0</v>
      </c>
      <c r="I88" s="1">
        <v>2</v>
      </c>
      <c r="J88" s="1">
        <v>3</v>
      </c>
      <c r="K88" s="1">
        <v>1</v>
      </c>
      <c r="L88" s="1">
        <v>1</v>
      </c>
      <c r="M88" s="1">
        <v>1</v>
      </c>
      <c r="N88" s="1">
        <v>1</v>
      </c>
      <c r="O88" s="1">
        <v>1</v>
      </c>
      <c r="P88" s="1">
        <v>0</v>
      </c>
      <c r="Q88" s="1">
        <v>0</v>
      </c>
      <c r="R88" s="1">
        <v>0</v>
      </c>
      <c r="S88" s="1">
        <v>0</v>
      </c>
      <c r="T88" s="1">
        <v>1</v>
      </c>
      <c r="U88" s="1">
        <v>0</v>
      </c>
      <c r="V88" s="1">
        <v>1</v>
      </c>
      <c r="W88" s="1">
        <v>0</v>
      </c>
      <c r="X88" s="1">
        <v>0</v>
      </c>
      <c r="Y88" s="1">
        <v>0</v>
      </c>
      <c r="Z88" s="1">
        <v>2</v>
      </c>
      <c r="AA88" s="1">
        <v>0</v>
      </c>
      <c r="AB88" s="1">
        <v>0</v>
      </c>
      <c r="AC88" s="1">
        <v>0</v>
      </c>
      <c r="AD88" s="1">
        <v>1</v>
      </c>
      <c r="AE88" s="1">
        <v>0</v>
      </c>
      <c r="AF88" s="1">
        <v>0</v>
      </c>
      <c r="AG88" s="1">
        <v>0</v>
      </c>
      <c r="AH88" s="1">
        <v>2</v>
      </c>
      <c r="AI88" s="1">
        <v>2</v>
      </c>
      <c r="AJ88" s="1">
        <v>0</v>
      </c>
      <c r="AK88" s="1">
        <v>0</v>
      </c>
      <c r="AL88" s="1">
        <v>0</v>
      </c>
      <c r="AM88" s="1">
        <v>15</v>
      </c>
      <c r="AN88" s="1">
        <v>0</v>
      </c>
      <c r="AO88" s="1">
        <v>0</v>
      </c>
      <c r="AP88" s="2">
        <f t="shared" si="7"/>
        <v>0.14583333333333334</v>
      </c>
      <c r="AQ88" s="2">
        <f t="shared" si="8"/>
        <v>8.3333333333333329E-2</v>
      </c>
      <c r="AR88" s="2">
        <f t="shared" si="9"/>
        <v>0.2</v>
      </c>
      <c r="AS88" s="2">
        <f t="shared" si="10"/>
        <v>0.125</v>
      </c>
      <c r="AT88" s="2">
        <f t="shared" si="11"/>
        <v>0.1</v>
      </c>
      <c r="AU88" s="2">
        <f t="shared" si="12"/>
        <v>9.375E-2</v>
      </c>
      <c r="AV88" s="2">
        <f t="shared" si="13"/>
        <v>0.125</v>
      </c>
    </row>
    <row r="89" spans="1:48" x14ac:dyDescent="0.25">
      <c r="A89" s="1">
        <v>95</v>
      </c>
      <c r="B89" s="1">
        <v>1</v>
      </c>
      <c r="C89" s="1">
        <v>1</v>
      </c>
      <c r="D89" s="1">
        <v>0</v>
      </c>
      <c r="E89" s="1">
        <v>0</v>
      </c>
      <c r="F89" s="1">
        <v>2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1</v>
      </c>
      <c r="S89" s="1">
        <v>1</v>
      </c>
      <c r="T89" s="1">
        <v>0</v>
      </c>
      <c r="U89" s="1">
        <v>0</v>
      </c>
      <c r="V89" s="1">
        <v>0</v>
      </c>
      <c r="W89" s="1">
        <v>1</v>
      </c>
      <c r="X89" s="1">
        <v>2</v>
      </c>
      <c r="Y89" s="1">
        <v>1</v>
      </c>
      <c r="Z89" s="1">
        <v>1</v>
      </c>
      <c r="AA89" s="1">
        <v>0</v>
      </c>
      <c r="AB89" s="1">
        <v>0</v>
      </c>
      <c r="AC89" s="1">
        <v>0</v>
      </c>
      <c r="AD89" s="1">
        <v>1</v>
      </c>
      <c r="AE89" s="1">
        <v>0</v>
      </c>
      <c r="AF89" s="1">
        <v>1</v>
      </c>
      <c r="AG89" s="1">
        <v>1</v>
      </c>
      <c r="AH89" s="1">
        <v>2</v>
      </c>
      <c r="AI89" s="1">
        <v>2</v>
      </c>
      <c r="AJ89" s="1">
        <v>1</v>
      </c>
      <c r="AK89" s="1">
        <v>1</v>
      </c>
      <c r="AL89" s="1">
        <v>2</v>
      </c>
      <c r="AM89" s="1" t="s">
        <v>41</v>
      </c>
      <c r="AN89" s="1" t="s">
        <v>41</v>
      </c>
      <c r="AO89" s="1" t="s">
        <v>41</v>
      </c>
      <c r="AP89" s="2">
        <f t="shared" si="7"/>
        <v>0.14583333333333334</v>
      </c>
      <c r="AQ89" s="2">
        <f t="shared" si="8"/>
        <v>0.125</v>
      </c>
      <c r="AR89" s="2">
        <f t="shared" si="9"/>
        <v>0</v>
      </c>
      <c r="AS89" s="2">
        <f t="shared" si="10"/>
        <v>0</v>
      </c>
      <c r="AT89" s="2">
        <f t="shared" si="11"/>
        <v>0.1</v>
      </c>
      <c r="AU89" s="2">
        <f t="shared" si="12"/>
        <v>0.125</v>
      </c>
      <c r="AV89" s="2">
        <f t="shared" si="13"/>
        <v>0.3125</v>
      </c>
    </row>
    <row r="90" spans="1:48" x14ac:dyDescent="0.25">
      <c r="A90" s="1">
        <v>97</v>
      </c>
      <c r="B90" s="1">
        <v>1</v>
      </c>
      <c r="C90" s="1">
        <v>0</v>
      </c>
      <c r="D90" s="1">
        <v>1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1</v>
      </c>
      <c r="W90" s="1">
        <v>0</v>
      </c>
      <c r="X90" s="1">
        <v>0</v>
      </c>
      <c r="Y90" s="1">
        <v>0</v>
      </c>
      <c r="Z90" s="1">
        <v>1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1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">
        <f t="shared" si="7"/>
        <v>2.7777777777777776E-2</v>
      </c>
      <c r="AQ90" s="2">
        <f t="shared" si="8"/>
        <v>4.1666666666666664E-2</v>
      </c>
      <c r="AR90" s="2">
        <f t="shared" si="9"/>
        <v>0</v>
      </c>
      <c r="AS90" s="2">
        <f t="shared" si="10"/>
        <v>0</v>
      </c>
      <c r="AT90" s="2">
        <f t="shared" si="11"/>
        <v>0.05</v>
      </c>
      <c r="AU90" s="2">
        <f t="shared" si="12"/>
        <v>3.125E-2</v>
      </c>
      <c r="AV90" s="2">
        <f t="shared" si="13"/>
        <v>3.125E-2</v>
      </c>
    </row>
    <row r="91" spans="1:48" x14ac:dyDescent="0.25">
      <c r="A91" s="1">
        <v>98</v>
      </c>
      <c r="B91" s="1">
        <v>1</v>
      </c>
      <c r="C91" s="1">
        <v>0</v>
      </c>
      <c r="D91" s="1">
        <v>2</v>
      </c>
      <c r="E91" s="1">
        <v>0</v>
      </c>
      <c r="F91" s="1">
        <v>1</v>
      </c>
      <c r="G91" s="1">
        <v>0</v>
      </c>
      <c r="H91" s="1">
        <v>2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1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2</v>
      </c>
      <c r="AK91" s="1">
        <v>0</v>
      </c>
      <c r="AL91" s="1">
        <v>0</v>
      </c>
      <c r="AM91" s="1" t="s">
        <v>41</v>
      </c>
      <c r="AN91" s="1" t="s">
        <v>41</v>
      </c>
      <c r="AO91" s="1" t="s">
        <v>41</v>
      </c>
      <c r="AP91" s="2">
        <f t="shared" si="7"/>
        <v>5.5555555555555552E-2</v>
      </c>
      <c r="AQ91" s="2">
        <f t="shared" si="8"/>
        <v>0.20833333333333334</v>
      </c>
      <c r="AR91" s="2">
        <f t="shared" si="9"/>
        <v>0</v>
      </c>
      <c r="AS91" s="2">
        <f t="shared" si="10"/>
        <v>0</v>
      </c>
      <c r="AT91" s="2">
        <f t="shared" si="11"/>
        <v>0.05</v>
      </c>
      <c r="AU91" s="2">
        <f t="shared" si="12"/>
        <v>0</v>
      </c>
      <c r="AV91" s="2">
        <f t="shared" si="13"/>
        <v>6.25E-2</v>
      </c>
    </row>
    <row r="92" spans="1:48" x14ac:dyDescent="0.25">
      <c r="A92" s="1">
        <v>99</v>
      </c>
      <c r="B92" s="1">
        <v>1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">
        <f t="shared" si="7"/>
        <v>0</v>
      </c>
      <c r="AQ92" s="2">
        <f t="shared" si="8"/>
        <v>0</v>
      </c>
      <c r="AR92" s="2">
        <f t="shared" si="9"/>
        <v>0</v>
      </c>
      <c r="AS92" s="2">
        <f t="shared" si="10"/>
        <v>0</v>
      </c>
      <c r="AT92" s="2">
        <f t="shared" si="11"/>
        <v>0</v>
      </c>
      <c r="AU92" s="2">
        <f t="shared" si="12"/>
        <v>0</v>
      </c>
      <c r="AV92" s="2">
        <f t="shared" si="13"/>
        <v>0</v>
      </c>
    </row>
    <row r="93" spans="1:48" x14ac:dyDescent="0.25">
      <c r="A93" s="1">
        <v>100</v>
      </c>
      <c r="B93" s="1">
        <v>1</v>
      </c>
      <c r="C93" s="1">
        <v>0</v>
      </c>
      <c r="D93" s="1">
        <v>1</v>
      </c>
      <c r="E93" s="1">
        <v>1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1</v>
      </c>
      <c r="M93" s="1">
        <v>1</v>
      </c>
      <c r="N93" s="1">
        <v>0</v>
      </c>
      <c r="O93" s="1">
        <v>0</v>
      </c>
      <c r="P93" s="1">
        <v>0</v>
      </c>
      <c r="Q93" s="1">
        <v>1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1</v>
      </c>
      <c r="AA93" s="1">
        <v>0</v>
      </c>
      <c r="AB93" s="1">
        <v>1</v>
      </c>
      <c r="AC93" s="1">
        <v>0</v>
      </c>
      <c r="AD93" s="1">
        <v>1</v>
      </c>
      <c r="AE93" s="1">
        <v>0</v>
      </c>
      <c r="AF93" s="1">
        <v>1</v>
      </c>
      <c r="AG93" s="1">
        <v>1</v>
      </c>
      <c r="AH93" s="1">
        <v>1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">
        <f t="shared" si="7"/>
        <v>7.6388888888888895E-2</v>
      </c>
      <c r="AQ93" s="2">
        <f t="shared" si="8"/>
        <v>8.3333333333333329E-2</v>
      </c>
      <c r="AR93" s="2">
        <f t="shared" si="9"/>
        <v>0.1</v>
      </c>
      <c r="AS93" s="2">
        <f t="shared" si="10"/>
        <v>6.25E-2</v>
      </c>
      <c r="AT93" s="2">
        <f t="shared" si="11"/>
        <v>0</v>
      </c>
      <c r="AU93" s="2">
        <f t="shared" si="12"/>
        <v>0.15625</v>
      </c>
      <c r="AV93" s="2">
        <f t="shared" si="13"/>
        <v>9.375E-2</v>
      </c>
    </row>
    <row r="94" spans="1:48" x14ac:dyDescent="0.25">
      <c r="A94" s="1">
        <v>101</v>
      </c>
      <c r="B94" s="1">
        <v>1</v>
      </c>
      <c r="C94" s="1">
        <v>0</v>
      </c>
      <c r="D94" s="1">
        <v>0</v>
      </c>
      <c r="E94" s="1">
        <v>2</v>
      </c>
      <c r="F94" s="1">
        <v>0</v>
      </c>
      <c r="G94" s="1">
        <v>0</v>
      </c>
      <c r="H94" s="1">
        <v>2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2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1</v>
      </c>
      <c r="AI94" s="1">
        <v>1</v>
      </c>
      <c r="AJ94" s="1">
        <v>1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2">
        <f t="shared" si="7"/>
        <v>6.25E-2</v>
      </c>
      <c r="AQ94" s="2">
        <f t="shared" si="8"/>
        <v>0.16666666666666666</v>
      </c>
      <c r="AR94" s="2">
        <f t="shared" si="9"/>
        <v>0</v>
      </c>
      <c r="AS94" s="2">
        <f t="shared" si="10"/>
        <v>0</v>
      </c>
      <c r="AT94" s="2">
        <f t="shared" si="11"/>
        <v>0.1</v>
      </c>
      <c r="AU94" s="2">
        <f t="shared" si="12"/>
        <v>0</v>
      </c>
      <c r="AV94" s="2">
        <f t="shared" si="13"/>
        <v>9.375E-2</v>
      </c>
    </row>
    <row r="95" spans="1:48" x14ac:dyDescent="0.25">
      <c r="A95" s="1">
        <v>103</v>
      </c>
      <c r="B95" s="1">
        <v>2</v>
      </c>
      <c r="C95" s="1">
        <v>1</v>
      </c>
      <c r="D95" s="1">
        <v>2</v>
      </c>
      <c r="E95" s="1">
        <v>1</v>
      </c>
      <c r="F95" s="1">
        <v>2</v>
      </c>
      <c r="G95" s="1">
        <v>2</v>
      </c>
      <c r="H95" s="1">
        <v>1</v>
      </c>
      <c r="I95" s="1">
        <v>0</v>
      </c>
      <c r="J95" s="1">
        <v>1</v>
      </c>
      <c r="K95" s="1">
        <v>2</v>
      </c>
      <c r="L95" s="1">
        <v>2</v>
      </c>
      <c r="M95" s="1">
        <v>2</v>
      </c>
      <c r="N95" s="1">
        <v>0</v>
      </c>
      <c r="O95" s="1">
        <v>0</v>
      </c>
      <c r="P95" s="1">
        <v>0</v>
      </c>
      <c r="Q95" s="1">
        <v>1</v>
      </c>
      <c r="R95" s="1">
        <v>0</v>
      </c>
      <c r="S95" s="1">
        <v>0</v>
      </c>
      <c r="T95" s="1">
        <v>1</v>
      </c>
      <c r="U95" s="1" t="s">
        <v>41</v>
      </c>
      <c r="V95" s="1" t="s">
        <v>41</v>
      </c>
      <c r="W95" s="1" t="s">
        <v>41</v>
      </c>
      <c r="X95" s="1" t="s">
        <v>41</v>
      </c>
      <c r="Y95" s="1" t="s">
        <v>41</v>
      </c>
      <c r="Z95" s="1" t="s">
        <v>41</v>
      </c>
      <c r="AA95" s="1" t="s">
        <v>41</v>
      </c>
      <c r="AB95" s="1" t="s">
        <v>41</v>
      </c>
      <c r="AC95" s="1" t="s">
        <v>41</v>
      </c>
      <c r="AD95" s="1" t="s">
        <v>41</v>
      </c>
      <c r="AE95" s="1" t="s">
        <v>41</v>
      </c>
      <c r="AF95" s="1" t="s">
        <v>41</v>
      </c>
      <c r="AG95" s="1" t="s">
        <v>41</v>
      </c>
      <c r="AH95" s="1" t="s">
        <v>41</v>
      </c>
      <c r="AI95" s="1" t="s">
        <v>41</v>
      </c>
      <c r="AJ95" s="1" t="s">
        <v>41</v>
      </c>
      <c r="AK95" s="1" t="s">
        <v>41</v>
      </c>
      <c r="AL95" s="1" t="s">
        <v>41</v>
      </c>
      <c r="AM95" s="1" t="s">
        <v>41</v>
      </c>
      <c r="AN95" s="1" t="s">
        <v>41</v>
      </c>
      <c r="AO95" s="1" t="s">
        <v>41</v>
      </c>
      <c r="AP95" s="2">
        <f t="shared" si="7"/>
        <v>0.125</v>
      </c>
      <c r="AQ95" s="2">
        <f t="shared" si="8"/>
        <v>0.375</v>
      </c>
      <c r="AR95" s="2">
        <f t="shared" si="9"/>
        <v>0.2</v>
      </c>
      <c r="AS95" s="2">
        <f t="shared" si="10"/>
        <v>6.25E-2</v>
      </c>
      <c r="AT95" s="2">
        <f t="shared" si="11"/>
        <v>0.05</v>
      </c>
      <c r="AU95" s="2">
        <f t="shared" si="12"/>
        <v>0</v>
      </c>
      <c r="AV95" s="2">
        <f t="shared" si="13"/>
        <v>0</v>
      </c>
    </row>
    <row r="96" spans="1:48" x14ac:dyDescent="0.25">
      <c r="A96" s="1">
        <v>104</v>
      </c>
      <c r="B96" s="1">
        <v>2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1</v>
      </c>
      <c r="S96" s="1">
        <v>1</v>
      </c>
      <c r="T96" s="1">
        <v>1</v>
      </c>
      <c r="U96" s="1">
        <v>1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2">
        <f t="shared" si="7"/>
        <v>6.9444444444444448E-2</v>
      </c>
      <c r="AQ96" s="2">
        <f t="shared" si="8"/>
        <v>0.25</v>
      </c>
      <c r="AR96" s="2">
        <f t="shared" si="9"/>
        <v>0</v>
      </c>
      <c r="AS96" s="2">
        <f t="shared" si="10"/>
        <v>0</v>
      </c>
      <c r="AT96" s="2">
        <f t="shared" si="11"/>
        <v>0.2</v>
      </c>
      <c r="AU96" s="2">
        <f t="shared" si="12"/>
        <v>0</v>
      </c>
      <c r="AV96" s="2">
        <f t="shared" si="13"/>
        <v>0</v>
      </c>
    </row>
    <row r="97" spans="1:48" x14ac:dyDescent="0.25">
      <c r="A97" s="1">
        <v>105</v>
      </c>
      <c r="B97" s="1">
        <v>1</v>
      </c>
      <c r="C97" s="1">
        <v>1</v>
      </c>
      <c r="D97" s="1">
        <v>1</v>
      </c>
      <c r="E97" s="1">
        <v>0</v>
      </c>
      <c r="F97" s="1">
        <v>0</v>
      </c>
      <c r="G97" s="1">
        <v>0</v>
      </c>
      <c r="H97" s="1">
        <v>1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1</v>
      </c>
      <c r="S97" s="1">
        <v>0</v>
      </c>
      <c r="T97" s="1">
        <v>1</v>
      </c>
      <c r="U97" s="1">
        <v>1</v>
      </c>
      <c r="V97" s="1">
        <v>1</v>
      </c>
      <c r="W97" s="1">
        <v>2</v>
      </c>
      <c r="X97" s="1">
        <v>0</v>
      </c>
      <c r="Y97" s="1">
        <v>1</v>
      </c>
      <c r="Z97" s="1">
        <v>2</v>
      </c>
      <c r="AA97" s="1">
        <v>1</v>
      </c>
      <c r="AB97" s="1">
        <v>0</v>
      </c>
      <c r="AC97" s="1">
        <v>1</v>
      </c>
      <c r="AD97" s="1">
        <v>1</v>
      </c>
      <c r="AE97" s="1">
        <v>1</v>
      </c>
      <c r="AF97" s="1">
        <v>0</v>
      </c>
      <c r="AG97" s="1">
        <v>0</v>
      </c>
      <c r="AH97" s="1">
        <v>2</v>
      </c>
      <c r="AI97" s="1">
        <v>0</v>
      </c>
      <c r="AJ97" s="1">
        <v>1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2">
        <f t="shared" si="7"/>
        <v>0.13194444444444445</v>
      </c>
      <c r="AQ97" s="2">
        <f t="shared" si="8"/>
        <v>0.125</v>
      </c>
      <c r="AR97" s="2">
        <f t="shared" si="9"/>
        <v>0</v>
      </c>
      <c r="AS97" s="2">
        <f t="shared" si="10"/>
        <v>0</v>
      </c>
      <c r="AT97" s="2">
        <f t="shared" si="11"/>
        <v>0.2</v>
      </c>
      <c r="AU97" s="2">
        <f t="shared" si="12"/>
        <v>0.1875</v>
      </c>
      <c r="AV97" s="2">
        <f t="shared" si="13"/>
        <v>0.125</v>
      </c>
    </row>
    <row r="98" spans="1:48" x14ac:dyDescent="0.25">
      <c r="A98" s="1">
        <v>106</v>
      </c>
      <c r="B98" s="1">
        <v>1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1</v>
      </c>
      <c r="S98" s="1">
        <v>1</v>
      </c>
      <c r="T98" s="1">
        <v>0</v>
      </c>
      <c r="U98" s="1">
        <v>1</v>
      </c>
      <c r="V98" s="1">
        <v>0</v>
      </c>
      <c r="W98" s="1">
        <v>0</v>
      </c>
      <c r="X98" s="1">
        <v>0</v>
      </c>
      <c r="Y98" s="1">
        <v>0</v>
      </c>
      <c r="Z98" s="1">
        <v>1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2">
        <f t="shared" si="7"/>
        <v>2.7777777777777776E-2</v>
      </c>
      <c r="AQ98" s="2">
        <f t="shared" si="8"/>
        <v>0</v>
      </c>
      <c r="AR98" s="2">
        <f t="shared" si="9"/>
        <v>0</v>
      </c>
      <c r="AS98" s="2">
        <f t="shared" si="10"/>
        <v>0</v>
      </c>
      <c r="AT98" s="2">
        <f t="shared" si="11"/>
        <v>0.15</v>
      </c>
      <c r="AU98" s="2">
        <f t="shared" si="12"/>
        <v>3.125E-2</v>
      </c>
      <c r="AV98" s="2">
        <f t="shared" si="13"/>
        <v>0</v>
      </c>
    </row>
    <row r="99" spans="1:48" x14ac:dyDescent="0.25">
      <c r="A99" s="1">
        <v>107</v>
      </c>
      <c r="B99" s="1">
        <v>2</v>
      </c>
      <c r="C99" s="1">
        <v>2</v>
      </c>
      <c r="D99" s="1">
        <v>3</v>
      </c>
      <c r="E99" s="1">
        <v>2</v>
      </c>
      <c r="F99" s="1">
        <v>2</v>
      </c>
      <c r="G99" s="1">
        <v>1</v>
      </c>
      <c r="H99" s="1">
        <v>2</v>
      </c>
      <c r="I99" s="1">
        <v>1</v>
      </c>
      <c r="J99" s="1">
        <v>1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2</v>
      </c>
      <c r="S99" s="1">
        <v>1</v>
      </c>
      <c r="T99" s="1">
        <v>2</v>
      </c>
      <c r="U99" s="1">
        <v>3</v>
      </c>
      <c r="V99" s="1">
        <v>3</v>
      </c>
      <c r="W99" s="1">
        <v>3</v>
      </c>
      <c r="X99" s="1">
        <v>3</v>
      </c>
      <c r="Y99" s="1">
        <v>2</v>
      </c>
      <c r="Z99" s="1">
        <v>2</v>
      </c>
      <c r="AA99" s="1">
        <v>2</v>
      </c>
      <c r="AB99" s="1">
        <v>2</v>
      </c>
      <c r="AC99" s="1">
        <v>2</v>
      </c>
      <c r="AD99" s="1">
        <v>2</v>
      </c>
      <c r="AE99" s="1">
        <v>1</v>
      </c>
      <c r="AF99" s="1">
        <v>1</v>
      </c>
      <c r="AG99" s="1">
        <v>0</v>
      </c>
      <c r="AH99" s="1">
        <v>0</v>
      </c>
      <c r="AI99" s="1">
        <v>0</v>
      </c>
      <c r="AJ99" s="1">
        <v>2</v>
      </c>
      <c r="AK99" s="1">
        <v>0</v>
      </c>
      <c r="AL99" s="1">
        <v>1</v>
      </c>
      <c r="AM99" s="1">
        <v>10</v>
      </c>
      <c r="AN99" s="1">
        <v>0</v>
      </c>
      <c r="AO99" s="1">
        <v>1</v>
      </c>
      <c r="AP99" s="2">
        <f t="shared" si="7"/>
        <v>0.33333333333333331</v>
      </c>
      <c r="AQ99" s="2">
        <f t="shared" si="8"/>
        <v>0.5</v>
      </c>
      <c r="AR99" s="2">
        <f t="shared" si="9"/>
        <v>0</v>
      </c>
      <c r="AS99" s="2">
        <f t="shared" si="10"/>
        <v>0</v>
      </c>
      <c r="AT99" s="2">
        <f t="shared" si="11"/>
        <v>0.55000000000000004</v>
      </c>
      <c r="AU99" s="2">
        <f t="shared" si="12"/>
        <v>0.375</v>
      </c>
      <c r="AV99" s="2">
        <f t="shared" si="13"/>
        <v>0.15625</v>
      </c>
    </row>
    <row r="100" spans="1:48" x14ac:dyDescent="0.25">
      <c r="A100" s="1">
        <v>108</v>
      </c>
      <c r="B100" s="1">
        <v>2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2</v>
      </c>
      <c r="AI100" s="1">
        <v>2</v>
      </c>
      <c r="AJ100" s="1">
        <v>0</v>
      </c>
      <c r="AK100" s="1">
        <v>2</v>
      </c>
      <c r="AL100" s="1">
        <v>0</v>
      </c>
      <c r="AM100" s="1">
        <v>0</v>
      </c>
      <c r="AN100" s="1">
        <v>0</v>
      </c>
      <c r="AO100" s="1">
        <v>0</v>
      </c>
      <c r="AP100" s="2">
        <f t="shared" si="7"/>
        <v>4.1666666666666664E-2</v>
      </c>
      <c r="AQ100" s="2">
        <f t="shared" si="8"/>
        <v>0</v>
      </c>
      <c r="AR100" s="2">
        <f t="shared" si="9"/>
        <v>0</v>
      </c>
      <c r="AS100" s="2">
        <f t="shared" si="10"/>
        <v>0</v>
      </c>
      <c r="AT100" s="2">
        <f t="shared" si="11"/>
        <v>0</v>
      </c>
      <c r="AU100" s="2">
        <f t="shared" si="12"/>
        <v>0</v>
      </c>
      <c r="AV100" s="2">
        <f t="shared" si="13"/>
        <v>0.1875</v>
      </c>
    </row>
    <row r="101" spans="1:48" x14ac:dyDescent="0.25">
      <c r="A101" s="1">
        <v>109</v>
      </c>
      <c r="B101" s="1">
        <v>2</v>
      </c>
      <c r="C101" s="1" t="s">
        <v>41</v>
      </c>
      <c r="D101" s="1" t="s">
        <v>41</v>
      </c>
      <c r="E101" s="1" t="s">
        <v>41</v>
      </c>
      <c r="F101" s="1" t="s">
        <v>41</v>
      </c>
      <c r="G101" s="1" t="s">
        <v>41</v>
      </c>
      <c r="H101" s="1" t="s">
        <v>41</v>
      </c>
      <c r="I101" s="1" t="s">
        <v>41</v>
      </c>
      <c r="J101" s="1" t="s">
        <v>41</v>
      </c>
      <c r="K101" s="1" t="s">
        <v>41</v>
      </c>
      <c r="L101" s="1" t="s">
        <v>41</v>
      </c>
      <c r="M101" s="1" t="s">
        <v>41</v>
      </c>
      <c r="N101" s="1" t="s">
        <v>41</v>
      </c>
      <c r="O101" s="1" t="s">
        <v>41</v>
      </c>
      <c r="P101" s="1" t="s">
        <v>41</v>
      </c>
      <c r="Q101" s="1" t="s">
        <v>41</v>
      </c>
      <c r="R101" s="1" t="s">
        <v>41</v>
      </c>
      <c r="S101" s="1" t="s">
        <v>41</v>
      </c>
      <c r="T101" s="1" t="s">
        <v>41</v>
      </c>
      <c r="U101" s="1" t="s">
        <v>41</v>
      </c>
      <c r="V101" s="1" t="s">
        <v>41</v>
      </c>
      <c r="W101" s="1" t="s">
        <v>41</v>
      </c>
      <c r="X101" s="1" t="s">
        <v>41</v>
      </c>
      <c r="Y101" s="1" t="s">
        <v>41</v>
      </c>
      <c r="Z101" s="1" t="s">
        <v>41</v>
      </c>
      <c r="AA101" s="1" t="s">
        <v>41</v>
      </c>
      <c r="AB101" s="1" t="s">
        <v>41</v>
      </c>
      <c r="AC101" s="1" t="s">
        <v>41</v>
      </c>
      <c r="AD101" s="1" t="s">
        <v>41</v>
      </c>
      <c r="AE101" s="1" t="s">
        <v>41</v>
      </c>
      <c r="AF101" s="1" t="s">
        <v>41</v>
      </c>
      <c r="AG101" s="1" t="s">
        <v>41</v>
      </c>
      <c r="AH101" s="1" t="s">
        <v>41</v>
      </c>
      <c r="AI101" s="1" t="s">
        <v>41</v>
      </c>
      <c r="AJ101" s="1" t="s">
        <v>41</v>
      </c>
      <c r="AK101" s="1" t="s">
        <v>41</v>
      </c>
      <c r="AL101" s="1" t="s">
        <v>41</v>
      </c>
      <c r="AM101" s="1" t="s">
        <v>41</v>
      </c>
      <c r="AN101" s="1" t="s">
        <v>41</v>
      </c>
      <c r="AO101" s="1" t="s">
        <v>41</v>
      </c>
      <c r="AP101" s="2">
        <f t="shared" si="7"/>
        <v>0</v>
      </c>
      <c r="AQ101" s="2">
        <f t="shared" si="8"/>
        <v>0</v>
      </c>
      <c r="AR101" s="2">
        <f t="shared" si="9"/>
        <v>0</v>
      </c>
      <c r="AS101" s="2">
        <f t="shared" si="10"/>
        <v>0</v>
      </c>
      <c r="AT101" s="2">
        <f t="shared" si="11"/>
        <v>0</v>
      </c>
      <c r="AU101" s="2">
        <f t="shared" si="12"/>
        <v>0</v>
      </c>
      <c r="AV101" s="2">
        <f t="shared" si="13"/>
        <v>0</v>
      </c>
    </row>
    <row r="102" spans="1:48" x14ac:dyDescent="0.25">
      <c r="A102" s="1">
        <v>110</v>
      </c>
      <c r="B102" s="1">
        <v>1</v>
      </c>
      <c r="C102" s="1" t="s">
        <v>41</v>
      </c>
      <c r="D102" s="1" t="s">
        <v>41</v>
      </c>
      <c r="E102" s="1" t="s">
        <v>41</v>
      </c>
      <c r="F102" s="1" t="s">
        <v>41</v>
      </c>
      <c r="G102" s="1" t="s">
        <v>41</v>
      </c>
      <c r="H102" s="1" t="s">
        <v>41</v>
      </c>
      <c r="I102" s="1" t="s">
        <v>41</v>
      </c>
      <c r="J102" s="1" t="s">
        <v>41</v>
      </c>
      <c r="K102" s="1" t="s">
        <v>41</v>
      </c>
      <c r="L102" s="1" t="s">
        <v>41</v>
      </c>
      <c r="M102" s="1" t="s">
        <v>41</v>
      </c>
      <c r="N102" s="1" t="s">
        <v>41</v>
      </c>
      <c r="O102" s="1" t="s">
        <v>41</v>
      </c>
      <c r="P102" s="1" t="s">
        <v>41</v>
      </c>
      <c r="Q102" s="1" t="s">
        <v>41</v>
      </c>
      <c r="R102" s="1" t="s">
        <v>41</v>
      </c>
      <c r="S102" s="1" t="s">
        <v>41</v>
      </c>
      <c r="T102" s="1" t="s">
        <v>41</v>
      </c>
      <c r="U102" s="1" t="s">
        <v>41</v>
      </c>
      <c r="V102" s="1" t="s">
        <v>41</v>
      </c>
      <c r="W102" s="1" t="s">
        <v>41</v>
      </c>
      <c r="X102" s="1" t="s">
        <v>41</v>
      </c>
      <c r="Y102" s="1" t="s">
        <v>41</v>
      </c>
      <c r="Z102" s="1" t="s">
        <v>41</v>
      </c>
      <c r="AA102" s="1" t="s">
        <v>41</v>
      </c>
      <c r="AB102" s="1" t="s">
        <v>41</v>
      </c>
      <c r="AC102" s="1" t="s">
        <v>41</v>
      </c>
      <c r="AD102" s="1" t="s">
        <v>41</v>
      </c>
      <c r="AE102" s="1" t="s">
        <v>41</v>
      </c>
      <c r="AF102" s="1" t="s">
        <v>41</v>
      </c>
      <c r="AG102" s="1" t="s">
        <v>41</v>
      </c>
      <c r="AH102" s="1" t="s">
        <v>41</v>
      </c>
      <c r="AI102" s="1" t="s">
        <v>41</v>
      </c>
      <c r="AJ102" s="1" t="s">
        <v>41</v>
      </c>
      <c r="AK102" s="1" t="s">
        <v>41</v>
      </c>
      <c r="AL102" s="1" t="s">
        <v>41</v>
      </c>
      <c r="AM102" s="1" t="s">
        <v>41</v>
      </c>
      <c r="AN102" s="1" t="s">
        <v>41</v>
      </c>
      <c r="AO102" s="1" t="s">
        <v>41</v>
      </c>
      <c r="AP102" s="2">
        <f t="shared" si="7"/>
        <v>0</v>
      </c>
      <c r="AQ102" s="2">
        <f t="shared" si="8"/>
        <v>0</v>
      </c>
      <c r="AR102" s="2">
        <f t="shared" si="9"/>
        <v>0</v>
      </c>
      <c r="AS102" s="2">
        <f t="shared" si="10"/>
        <v>0</v>
      </c>
      <c r="AT102" s="2">
        <f t="shared" si="11"/>
        <v>0</v>
      </c>
      <c r="AU102" s="2">
        <f t="shared" si="12"/>
        <v>0</v>
      </c>
      <c r="AV102" s="2">
        <f t="shared" si="13"/>
        <v>0</v>
      </c>
    </row>
    <row r="103" spans="1:48" x14ac:dyDescent="0.25">
      <c r="A103" s="1">
        <v>111</v>
      </c>
      <c r="B103" s="1">
        <v>1</v>
      </c>
      <c r="C103" s="1">
        <v>0</v>
      </c>
      <c r="D103" s="1">
        <v>1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1</v>
      </c>
      <c r="U103" s="1">
        <v>0</v>
      </c>
      <c r="V103" s="1">
        <v>0</v>
      </c>
      <c r="W103" s="1">
        <v>1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2</v>
      </c>
      <c r="AO103" s="1">
        <v>1</v>
      </c>
      <c r="AP103" s="2">
        <f t="shared" si="7"/>
        <v>2.0833333333333332E-2</v>
      </c>
      <c r="AQ103" s="2">
        <f t="shared" si="8"/>
        <v>4.1666666666666664E-2</v>
      </c>
      <c r="AR103" s="2">
        <f t="shared" si="9"/>
        <v>0</v>
      </c>
      <c r="AS103" s="2">
        <f t="shared" si="10"/>
        <v>0</v>
      </c>
      <c r="AT103" s="2">
        <f t="shared" si="11"/>
        <v>0.05</v>
      </c>
      <c r="AU103" s="2">
        <f t="shared" si="12"/>
        <v>0</v>
      </c>
      <c r="AV103" s="2">
        <f t="shared" si="13"/>
        <v>0</v>
      </c>
    </row>
    <row r="104" spans="1:48" x14ac:dyDescent="0.25">
      <c r="A104" s="1">
        <v>112</v>
      </c>
      <c r="B104" s="1">
        <v>1</v>
      </c>
      <c r="C104" s="1" t="s">
        <v>41</v>
      </c>
      <c r="D104" s="1" t="s">
        <v>41</v>
      </c>
      <c r="E104" s="1" t="s">
        <v>41</v>
      </c>
      <c r="F104" s="1" t="s">
        <v>41</v>
      </c>
      <c r="G104" s="1" t="s">
        <v>41</v>
      </c>
      <c r="H104" s="1" t="s">
        <v>41</v>
      </c>
      <c r="I104" s="1" t="s">
        <v>41</v>
      </c>
      <c r="J104" s="1" t="s">
        <v>41</v>
      </c>
      <c r="K104" s="1" t="s">
        <v>41</v>
      </c>
      <c r="L104" s="1" t="s">
        <v>41</v>
      </c>
      <c r="M104" s="1" t="s">
        <v>41</v>
      </c>
      <c r="N104" s="1" t="s">
        <v>41</v>
      </c>
      <c r="O104" s="1" t="s">
        <v>41</v>
      </c>
      <c r="P104" s="1" t="s">
        <v>41</v>
      </c>
      <c r="Q104" s="1" t="s">
        <v>41</v>
      </c>
      <c r="R104" s="1" t="s">
        <v>41</v>
      </c>
      <c r="S104" s="1" t="s">
        <v>41</v>
      </c>
      <c r="T104" s="1" t="s">
        <v>41</v>
      </c>
      <c r="U104" s="1" t="s">
        <v>41</v>
      </c>
      <c r="V104" s="1" t="s">
        <v>41</v>
      </c>
      <c r="W104" s="1" t="s">
        <v>41</v>
      </c>
      <c r="X104" s="1" t="s">
        <v>41</v>
      </c>
      <c r="Y104" s="1" t="s">
        <v>41</v>
      </c>
      <c r="Z104" s="1" t="s">
        <v>41</v>
      </c>
      <c r="AA104" s="1" t="s">
        <v>41</v>
      </c>
      <c r="AB104" s="1" t="s">
        <v>41</v>
      </c>
      <c r="AC104" s="1" t="s">
        <v>41</v>
      </c>
      <c r="AD104" s="1" t="s">
        <v>41</v>
      </c>
      <c r="AE104" s="1" t="s">
        <v>41</v>
      </c>
      <c r="AF104" s="1" t="s">
        <v>41</v>
      </c>
      <c r="AG104" s="1" t="s">
        <v>41</v>
      </c>
      <c r="AH104" s="1" t="s">
        <v>41</v>
      </c>
      <c r="AI104" s="1" t="s">
        <v>41</v>
      </c>
      <c r="AJ104" s="1" t="s">
        <v>41</v>
      </c>
      <c r="AK104" s="1" t="s">
        <v>41</v>
      </c>
      <c r="AL104" s="1" t="s">
        <v>41</v>
      </c>
      <c r="AM104" s="1" t="s">
        <v>41</v>
      </c>
      <c r="AN104" s="1" t="s">
        <v>41</v>
      </c>
      <c r="AO104" s="1" t="s">
        <v>41</v>
      </c>
      <c r="AP104" s="2">
        <f t="shared" ref="AP104" si="14">SUM(C104:AL104)/144</f>
        <v>0</v>
      </c>
      <c r="AQ104" s="2">
        <f t="shared" ref="AQ104" si="15">(SUM(C104:H104)/24)</f>
        <v>0</v>
      </c>
      <c r="AR104" s="2">
        <f t="shared" ref="AR104" si="16">(SUM(L104:P104)/20)</f>
        <v>0</v>
      </c>
      <c r="AS104" s="2">
        <f t="shared" ref="AS104" si="17">(SUM(N104:Q104)/16)</f>
        <v>0</v>
      </c>
      <c r="AT104" s="2">
        <f t="shared" ref="AT104" si="18">(SUM(R104:V104)/20)</f>
        <v>0</v>
      </c>
      <c r="AU104" s="2">
        <f t="shared" ref="AU104" si="19">(SUM(Z104:AG104)/32)</f>
        <v>0</v>
      </c>
      <c r="AV104" s="2">
        <f t="shared" ref="AV104" si="20">(SUM(AE104:AL104)/32)</f>
        <v>0</v>
      </c>
    </row>
    <row r="105" spans="1:48" x14ac:dyDescent="0.25">
      <c r="A105" s="1">
        <v>114</v>
      </c>
      <c r="B105" s="1">
        <v>2</v>
      </c>
      <c r="C105" s="1" t="s">
        <v>41</v>
      </c>
      <c r="D105" s="1" t="s">
        <v>41</v>
      </c>
      <c r="E105" s="1" t="s">
        <v>41</v>
      </c>
      <c r="F105" s="1" t="s">
        <v>41</v>
      </c>
      <c r="G105" s="1" t="s">
        <v>41</v>
      </c>
      <c r="H105" s="1" t="s">
        <v>41</v>
      </c>
      <c r="I105" s="1" t="s">
        <v>41</v>
      </c>
      <c r="J105" s="1" t="s">
        <v>41</v>
      </c>
      <c r="K105" s="1" t="s">
        <v>41</v>
      </c>
      <c r="L105" s="1" t="s">
        <v>41</v>
      </c>
      <c r="M105" s="1" t="s">
        <v>41</v>
      </c>
      <c r="N105" s="1" t="s">
        <v>41</v>
      </c>
      <c r="O105" s="1" t="s">
        <v>41</v>
      </c>
      <c r="P105" s="1" t="s">
        <v>41</v>
      </c>
      <c r="Q105" s="1" t="s">
        <v>41</v>
      </c>
      <c r="R105" s="1" t="s">
        <v>41</v>
      </c>
      <c r="S105" s="1" t="s">
        <v>41</v>
      </c>
      <c r="T105" s="1" t="s">
        <v>41</v>
      </c>
      <c r="U105" s="1" t="s">
        <v>41</v>
      </c>
      <c r="V105" s="1" t="s">
        <v>41</v>
      </c>
      <c r="W105" s="1" t="s">
        <v>41</v>
      </c>
      <c r="X105" s="1" t="s">
        <v>41</v>
      </c>
      <c r="Y105" s="1" t="s">
        <v>41</v>
      </c>
      <c r="Z105" s="1" t="s">
        <v>41</v>
      </c>
      <c r="AA105" s="1" t="s">
        <v>41</v>
      </c>
      <c r="AB105" s="1" t="s">
        <v>41</v>
      </c>
      <c r="AC105" s="1" t="s">
        <v>41</v>
      </c>
      <c r="AD105" s="1" t="s">
        <v>41</v>
      </c>
      <c r="AE105" s="1" t="s">
        <v>41</v>
      </c>
      <c r="AF105" s="1" t="s">
        <v>41</v>
      </c>
      <c r="AG105" s="1" t="s">
        <v>41</v>
      </c>
      <c r="AH105" s="1" t="s">
        <v>41</v>
      </c>
      <c r="AI105" s="1" t="s">
        <v>41</v>
      </c>
      <c r="AJ105" s="1" t="s">
        <v>41</v>
      </c>
      <c r="AK105" s="1" t="s">
        <v>41</v>
      </c>
      <c r="AL105" s="1" t="s">
        <v>41</v>
      </c>
      <c r="AM105" s="1" t="s">
        <v>41</v>
      </c>
      <c r="AN105" s="1" t="s">
        <v>41</v>
      </c>
      <c r="AO105" s="1" t="s">
        <v>41</v>
      </c>
      <c r="AP105" s="2">
        <f t="shared" si="7"/>
        <v>0</v>
      </c>
      <c r="AQ105" s="2">
        <f t="shared" si="8"/>
        <v>0</v>
      </c>
      <c r="AR105" s="2">
        <f t="shared" si="9"/>
        <v>0</v>
      </c>
      <c r="AS105" s="2">
        <f t="shared" si="10"/>
        <v>0</v>
      </c>
      <c r="AT105" s="2">
        <f t="shared" si="11"/>
        <v>0</v>
      </c>
      <c r="AU105" s="2">
        <f t="shared" si="12"/>
        <v>0</v>
      </c>
      <c r="AV105" s="2">
        <f t="shared" si="13"/>
        <v>0</v>
      </c>
    </row>
    <row r="106" spans="1:48" x14ac:dyDescent="0.25">
      <c r="A106" s="1">
        <v>115</v>
      </c>
      <c r="B106" s="1">
        <v>1</v>
      </c>
      <c r="C106" s="1">
        <v>1</v>
      </c>
      <c r="D106" s="1">
        <v>2</v>
      </c>
      <c r="E106" s="1">
        <v>0</v>
      </c>
      <c r="F106" s="1">
        <v>0</v>
      </c>
      <c r="G106" s="1">
        <v>0</v>
      </c>
      <c r="H106" s="1">
        <v>1</v>
      </c>
      <c r="I106" s="1">
        <v>3</v>
      </c>
      <c r="J106" s="1">
        <v>1</v>
      </c>
      <c r="K106" s="1">
        <v>0</v>
      </c>
      <c r="L106" s="1">
        <v>0</v>
      </c>
      <c r="M106" s="1" t="s">
        <v>41</v>
      </c>
      <c r="N106" s="1" t="s">
        <v>41</v>
      </c>
      <c r="O106" s="1" t="s">
        <v>41</v>
      </c>
      <c r="P106" s="1" t="s">
        <v>41</v>
      </c>
      <c r="Q106" s="1" t="s">
        <v>41</v>
      </c>
      <c r="R106" s="1" t="s">
        <v>41</v>
      </c>
      <c r="S106" s="1" t="s">
        <v>41</v>
      </c>
      <c r="T106" s="1" t="s">
        <v>41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 t="s">
        <v>41</v>
      </c>
      <c r="AB106" s="1" t="s">
        <v>41</v>
      </c>
      <c r="AC106" s="1" t="s">
        <v>41</v>
      </c>
      <c r="AD106" s="1" t="s">
        <v>41</v>
      </c>
      <c r="AE106" s="1">
        <v>0</v>
      </c>
      <c r="AF106" s="1">
        <v>0</v>
      </c>
      <c r="AG106" s="1">
        <v>0</v>
      </c>
      <c r="AH106" s="1">
        <v>1</v>
      </c>
      <c r="AI106" s="1">
        <v>2</v>
      </c>
      <c r="AJ106" s="1">
        <v>1</v>
      </c>
      <c r="AK106" s="1">
        <v>1</v>
      </c>
      <c r="AL106" s="1">
        <v>1</v>
      </c>
      <c r="AM106" s="1" t="s">
        <v>41</v>
      </c>
      <c r="AN106" s="1" t="s">
        <v>41</v>
      </c>
      <c r="AO106" s="1">
        <v>5</v>
      </c>
      <c r="AP106" s="2">
        <f t="shared" si="7"/>
        <v>9.7222222222222224E-2</v>
      </c>
      <c r="AQ106" s="2">
        <f t="shared" si="8"/>
        <v>0.16666666666666666</v>
      </c>
      <c r="AR106" s="2">
        <f t="shared" si="9"/>
        <v>0</v>
      </c>
      <c r="AS106" s="2">
        <f t="shared" si="10"/>
        <v>0</v>
      </c>
      <c r="AT106" s="2">
        <f t="shared" si="11"/>
        <v>0</v>
      </c>
      <c r="AU106" s="2">
        <f t="shared" si="12"/>
        <v>0</v>
      </c>
      <c r="AV106" s="2">
        <f t="shared" si="13"/>
        <v>0.1875</v>
      </c>
    </row>
    <row r="107" spans="1:48" x14ac:dyDescent="0.25">
      <c r="A107" s="1">
        <v>116</v>
      </c>
      <c r="B107" s="1">
        <v>2</v>
      </c>
      <c r="C107" s="1">
        <v>1</v>
      </c>
      <c r="D107" s="1">
        <v>1</v>
      </c>
      <c r="E107" s="1">
        <v>3</v>
      </c>
      <c r="F107" s="1">
        <v>3</v>
      </c>
      <c r="G107" s="1">
        <v>2</v>
      </c>
      <c r="H107" s="1">
        <v>2</v>
      </c>
      <c r="I107" s="1">
        <v>0</v>
      </c>
      <c r="J107" s="1">
        <v>0</v>
      </c>
      <c r="K107" s="1">
        <v>0</v>
      </c>
      <c r="L107" s="1">
        <v>0</v>
      </c>
      <c r="M107" s="1">
        <v>1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1</v>
      </c>
      <c r="V107" s="1">
        <v>2</v>
      </c>
      <c r="W107" s="1">
        <v>0</v>
      </c>
      <c r="X107" s="1">
        <v>1</v>
      </c>
      <c r="Y107" s="1">
        <v>0</v>
      </c>
      <c r="Z107" s="1">
        <v>1</v>
      </c>
      <c r="AA107" s="1">
        <v>1</v>
      </c>
      <c r="AB107" s="1" t="s">
        <v>41</v>
      </c>
      <c r="AC107" s="1" t="s">
        <v>41</v>
      </c>
      <c r="AD107" s="1" t="s">
        <v>41</v>
      </c>
      <c r="AE107" s="1">
        <v>3</v>
      </c>
      <c r="AF107" s="1">
        <v>3</v>
      </c>
      <c r="AG107" s="1">
        <v>3</v>
      </c>
      <c r="AH107" s="1">
        <v>2</v>
      </c>
      <c r="AI107" s="1">
        <v>3</v>
      </c>
      <c r="AJ107" s="1">
        <v>3</v>
      </c>
      <c r="AK107" s="1">
        <v>1</v>
      </c>
      <c r="AL107" s="1">
        <v>2</v>
      </c>
      <c r="AM107" s="1">
        <v>7</v>
      </c>
      <c r="AN107" s="1">
        <v>6</v>
      </c>
      <c r="AO107" s="1">
        <v>0</v>
      </c>
      <c r="AP107" s="2">
        <f t="shared" si="7"/>
        <v>0.27083333333333331</v>
      </c>
      <c r="AQ107" s="2">
        <f t="shared" si="8"/>
        <v>0.5</v>
      </c>
      <c r="AR107" s="2">
        <f t="shared" si="9"/>
        <v>0.05</v>
      </c>
      <c r="AS107" s="2">
        <f t="shared" si="10"/>
        <v>0</v>
      </c>
      <c r="AT107" s="2">
        <f t="shared" si="11"/>
        <v>0.15</v>
      </c>
      <c r="AU107" s="2">
        <f t="shared" si="12"/>
        <v>0.34375</v>
      </c>
      <c r="AV107" s="2">
        <f t="shared" si="13"/>
        <v>0.625</v>
      </c>
    </row>
    <row r="108" spans="1:48" x14ac:dyDescent="0.25">
      <c r="A108" s="1">
        <v>117</v>
      </c>
      <c r="B108" s="1">
        <v>1</v>
      </c>
      <c r="C108" s="1">
        <v>0</v>
      </c>
      <c r="D108" s="1">
        <v>0</v>
      </c>
      <c r="E108" s="1">
        <v>1</v>
      </c>
      <c r="F108" s="1">
        <v>1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1</v>
      </c>
      <c r="Z108" s="1">
        <v>1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1</v>
      </c>
      <c r="AH108" s="1">
        <v>1</v>
      </c>
      <c r="AI108" s="1">
        <v>0</v>
      </c>
      <c r="AJ108" s="1">
        <v>0</v>
      </c>
      <c r="AK108" s="1">
        <v>0</v>
      </c>
      <c r="AL108" s="1">
        <v>0</v>
      </c>
      <c r="AM108" s="1" t="s">
        <v>41</v>
      </c>
      <c r="AN108" s="1" t="s">
        <v>41</v>
      </c>
      <c r="AO108" s="1" t="s">
        <v>41</v>
      </c>
      <c r="AP108" s="2">
        <f t="shared" si="7"/>
        <v>4.1666666666666664E-2</v>
      </c>
      <c r="AQ108" s="2">
        <f t="shared" si="8"/>
        <v>8.3333333333333329E-2</v>
      </c>
      <c r="AR108" s="2">
        <f t="shared" si="9"/>
        <v>0</v>
      </c>
      <c r="AS108" s="2">
        <f t="shared" si="10"/>
        <v>0</v>
      </c>
      <c r="AT108" s="2">
        <f t="shared" si="11"/>
        <v>0</v>
      </c>
      <c r="AU108" s="2">
        <f t="shared" si="12"/>
        <v>6.25E-2</v>
      </c>
      <c r="AV108" s="2">
        <f t="shared" si="13"/>
        <v>6.25E-2</v>
      </c>
    </row>
    <row r="109" spans="1:48" x14ac:dyDescent="0.25">
      <c r="A109" s="1">
        <v>118</v>
      </c>
      <c r="B109" s="1">
        <v>1</v>
      </c>
      <c r="C109" s="1" t="s">
        <v>41</v>
      </c>
      <c r="D109" s="1" t="s">
        <v>41</v>
      </c>
      <c r="E109" s="1" t="s">
        <v>41</v>
      </c>
      <c r="F109" s="1" t="s">
        <v>41</v>
      </c>
      <c r="G109" s="1" t="s">
        <v>41</v>
      </c>
      <c r="H109" s="1" t="s">
        <v>41</v>
      </c>
      <c r="I109" s="1" t="s">
        <v>41</v>
      </c>
      <c r="J109" s="1" t="s">
        <v>41</v>
      </c>
      <c r="K109" s="1" t="s">
        <v>41</v>
      </c>
      <c r="L109" s="1" t="s">
        <v>41</v>
      </c>
      <c r="M109" s="1" t="s">
        <v>41</v>
      </c>
      <c r="N109" s="1" t="s">
        <v>41</v>
      </c>
      <c r="O109" s="1" t="s">
        <v>41</v>
      </c>
      <c r="P109" s="1" t="s">
        <v>41</v>
      </c>
      <c r="Q109" s="1" t="s">
        <v>41</v>
      </c>
      <c r="R109" s="1" t="s">
        <v>41</v>
      </c>
      <c r="S109" s="1" t="s">
        <v>41</v>
      </c>
      <c r="T109" s="1" t="s">
        <v>41</v>
      </c>
      <c r="U109" s="1" t="s">
        <v>41</v>
      </c>
      <c r="V109" s="1" t="s">
        <v>41</v>
      </c>
      <c r="W109" s="1" t="s">
        <v>41</v>
      </c>
      <c r="X109" s="1" t="s">
        <v>41</v>
      </c>
      <c r="Y109" s="1" t="s">
        <v>41</v>
      </c>
      <c r="Z109" s="1" t="s">
        <v>41</v>
      </c>
      <c r="AA109" s="1" t="s">
        <v>41</v>
      </c>
      <c r="AB109" s="1" t="s">
        <v>41</v>
      </c>
      <c r="AC109" s="1" t="s">
        <v>41</v>
      </c>
      <c r="AD109" s="1" t="s">
        <v>41</v>
      </c>
      <c r="AE109" s="1" t="s">
        <v>41</v>
      </c>
      <c r="AF109" s="1" t="s">
        <v>41</v>
      </c>
      <c r="AG109" s="1" t="s">
        <v>41</v>
      </c>
      <c r="AH109" s="1" t="s">
        <v>41</v>
      </c>
      <c r="AI109" s="1" t="s">
        <v>41</v>
      </c>
      <c r="AJ109" s="1" t="s">
        <v>41</v>
      </c>
      <c r="AK109" s="1" t="s">
        <v>41</v>
      </c>
      <c r="AL109" s="1" t="s">
        <v>41</v>
      </c>
      <c r="AM109" s="1" t="s">
        <v>41</v>
      </c>
      <c r="AN109" s="1" t="s">
        <v>41</v>
      </c>
      <c r="AO109" s="1" t="s">
        <v>41</v>
      </c>
      <c r="AP109" s="2">
        <f t="shared" ref="AP109" si="21">SUM(C109:AL109)/144</f>
        <v>0</v>
      </c>
      <c r="AQ109" s="2">
        <f t="shared" ref="AQ109" si="22">(SUM(C109:H109)/24)</f>
        <v>0</v>
      </c>
      <c r="AR109" s="2">
        <f t="shared" ref="AR109" si="23">(SUM(L109:P109)/20)</f>
        <v>0</v>
      </c>
      <c r="AS109" s="2">
        <f t="shared" ref="AS109" si="24">(SUM(N109:Q109)/16)</f>
        <v>0</v>
      </c>
      <c r="AT109" s="2">
        <f t="shared" ref="AT109" si="25">(SUM(R109:V109)/20)</f>
        <v>0</v>
      </c>
      <c r="AU109" s="2">
        <f t="shared" ref="AU109" si="26">(SUM(Z109:AG109)/32)</f>
        <v>0</v>
      </c>
      <c r="AV109" s="2">
        <f t="shared" ref="AV109" si="27">(SUM(AE109:AL109)/32)</f>
        <v>0</v>
      </c>
    </row>
    <row r="110" spans="1:48" x14ac:dyDescent="0.25">
      <c r="A110" s="1">
        <v>120</v>
      </c>
      <c r="B110" s="1">
        <v>2</v>
      </c>
      <c r="C110" s="1" t="s">
        <v>41</v>
      </c>
      <c r="D110" s="1" t="s">
        <v>41</v>
      </c>
      <c r="E110" s="1" t="s">
        <v>41</v>
      </c>
      <c r="F110" s="1" t="s">
        <v>41</v>
      </c>
      <c r="G110" s="1" t="s">
        <v>41</v>
      </c>
      <c r="H110" s="1" t="s">
        <v>41</v>
      </c>
      <c r="I110" s="1" t="s">
        <v>41</v>
      </c>
      <c r="J110" s="1" t="s">
        <v>41</v>
      </c>
      <c r="K110" s="1" t="s">
        <v>41</v>
      </c>
      <c r="L110" s="1" t="s">
        <v>41</v>
      </c>
      <c r="M110" s="1" t="s">
        <v>41</v>
      </c>
      <c r="N110" s="1" t="s">
        <v>41</v>
      </c>
      <c r="O110" s="1" t="s">
        <v>41</v>
      </c>
      <c r="P110" s="1" t="s">
        <v>41</v>
      </c>
      <c r="Q110" s="1" t="s">
        <v>41</v>
      </c>
      <c r="R110" s="1" t="s">
        <v>41</v>
      </c>
      <c r="S110" s="1" t="s">
        <v>41</v>
      </c>
      <c r="T110" s="1" t="s">
        <v>41</v>
      </c>
      <c r="U110" s="1" t="s">
        <v>41</v>
      </c>
      <c r="V110" s="1" t="s">
        <v>41</v>
      </c>
      <c r="W110" s="1" t="s">
        <v>41</v>
      </c>
      <c r="X110" s="1" t="s">
        <v>41</v>
      </c>
      <c r="Y110" s="1" t="s">
        <v>41</v>
      </c>
      <c r="Z110" s="1" t="s">
        <v>41</v>
      </c>
      <c r="AA110" s="1" t="s">
        <v>41</v>
      </c>
      <c r="AB110" s="1" t="s">
        <v>41</v>
      </c>
      <c r="AC110" s="1" t="s">
        <v>41</v>
      </c>
      <c r="AD110" s="1" t="s">
        <v>41</v>
      </c>
      <c r="AE110" s="1" t="s">
        <v>41</v>
      </c>
      <c r="AF110" s="1" t="s">
        <v>41</v>
      </c>
      <c r="AG110" s="1" t="s">
        <v>41</v>
      </c>
      <c r="AH110" s="1" t="s">
        <v>41</v>
      </c>
      <c r="AI110" s="1" t="s">
        <v>41</v>
      </c>
      <c r="AJ110" s="1" t="s">
        <v>41</v>
      </c>
      <c r="AK110" s="1" t="s">
        <v>41</v>
      </c>
      <c r="AL110" s="1" t="s">
        <v>41</v>
      </c>
      <c r="AM110" s="1" t="s">
        <v>41</v>
      </c>
      <c r="AN110" s="1" t="s">
        <v>41</v>
      </c>
      <c r="AO110" s="1" t="s">
        <v>41</v>
      </c>
      <c r="AP110" s="2">
        <f t="shared" si="7"/>
        <v>0</v>
      </c>
      <c r="AQ110" s="2">
        <f t="shared" si="8"/>
        <v>0</v>
      </c>
      <c r="AR110" s="2">
        <f t="shared" si="9"/>
        <v>0</v>
      </c>
      <c r="AS110" s="2">
        <f t="shared" si="10"/>
        <v>0</v>
      </c>
      <c r="AT110" s="2">
        <f t="shared" si="11"/>
        <v>0</v>
      </c>
      <c r="AU110" s="2">
        <f t="shared" si="12"/>
        <v>0</v>
      </c>
      <c r="AV110" s="2">
        <f t="shared" si="13"/>
        <v>0</v>
      </c>
    </row>
    <row r="111" spans="1:48" x14ac:dyDescent="0.25">
      <c r="A111" s="1">
        <v>122</v>
      </c>
      <c r="B111" s="1">
        <v>1</v>
      </c>
      <c r="C111" s="1">
        <v>1</v>
      </c>
      <c r="D111" s="1">
        <v>2</v>
      </c>
      <c r="E111" s="1">
        <v>0</v>
      </c>
      <c r="F111" s="1">
        <v>1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1</v>
      </c>
      <c r="Z111" s="1">
        <v>1</v>
      </c>
      <c r="AA111" s="1">
        <v>2</v>
      </c>
      <c r="AB111" s="1">
        <v>1</v>
      </c>
      <c r="AC111" s="1">
        <v>2</v>
      </c>
      <c r="AD111" s="1">
        <v>1</v>
      </c>
      <c r="AE111" s="1">
        <v>0</v>
      </c>
      <c r="AF111" s="1">
        <v>0</v>
      </c>
      <c r="AG111" s="1">
        <v>0</v>
      </c>
      <c r="AH111" s="1">
        <v>0</v>
      </c>
      <c r="AI111" s="1">
        <v>2</v>
      </c>
      <c r="AJ111" s="1">
        <v>0</v>
      </c>
      <c r="AK111" s="1">
        <v>0</v>
      </c>
      <c r="AL111" s="1">
        <v>1</v>
      </c>
      <c r="AM111" s="1">
        <v>15</v>
      </c>
      <c r="AN111" s="1">
        <v>0</v>
      </c>
      <c r="AO111" s="1">
        <v>0</v>
      </c>
      <c r="AP111" s="2">
        <f t="shared" si="7"/>
        <v>0.10416666666666667</v>
      </c>
      <c r="AQ111" s="2">
        <f t="shared" si="8"/>
        <v>0.16666666666666666</v>
      </c>
      <c r="AR111" s="2">
        <f t="shared" si="9"/>
        <v>0</v>
      </c>
      <c r="AS111" s="2">
        <f t="shared" si="10"/>
        <v>0</v>
      </c>
      <c r="AT111" s="2">
        <f t="shared" si="11"/>
        <v>0</v>
      </c>
      <c r="AU111" s="2">
        <f t="shared" si="12"/>
        <v>0.21875</v>
      </c>
      <c r="AV111" s="2">
        <f t="shared" si="13"/>
        <v>9.375E-2</v>
      </c>
    </row>
    <row r="112" spans="1:48" x14ac:dyDescent="0.25">
      <c r="A112" s="1">
        <v>123</v>
      </c>
      <c r="B112" s="1">
        <v>1</v>
      </c>
      <c r="C112" s="1">
        <v>0</v>
      </c>
      <c r="D112" s="1">
        <v>1</v>
      </c>
      <c r="E112" s="1">
        <v>0</v>
      </c>
      <c r="F112" s="1">
        <v>1</v>
      </c>
      <c r="G112" s="1">
        <v>0</v>
      </c>
      <c r="H112" s="1">
        <v>1</v>
      </c>
      <c r="I112" s="1">
        <v>0</v>
      </c>
      <c r="J112" s="1">
        <v>1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1</v>
      </c>
      <c r="Q112" s="1">
        <v>1</v>
      </c>
      <c r="R112" s="1">
        <v>1</v>
      </c>
      <c r="S112" s="1">
        <v>0</v>
      </c>
      <c r="T112" s="1">
        <v>0</v>
      </c>
      <c r="U112" s="1">
        <v>1</v>
      </c>
      <c r="V112" s="1">
        <v>1</v>
      </c>
      <c r="W112" s="1">
        <v>0</v>
      </c>
      <c r="X112" s="1">
        <v>0</v>
      </c>
      <c r="Y112" s="1">
        <v>0</v>
      </c>
      <c r="Z112" s="1">
        <v>0</v>
      </c>
      <c r="AA112" s="1">
        <v>1</v>
      </c>
      <c r="AB112" s="1">
        <v>1</v>
      </c>
      <c r="AC112" s="1">
        <v>1</v>
      </c>
      <c r="AD112" s="1">
        <v>1</v>
      </c>
      <c r="AE112" s="1">
        <v>0</v>
      </c>
      <c r="AF112" s="1">
        <v>1</v>
      </c>
      <c r="AG112" s="1">
        <v>1</v>
      </c>
      <c r="AH112" s="1">
        <v>3</v>
      </c>
      <c r="AI112" s="1">
        <v>2</v>
      </c>
      <c r="AJ112" s="1">
        <v>0</v>
      </c>
      <c r="AK112" s="1">
        <v>0</v>
      </c>
      <c r="AL112" s="1">
        <v>3</v>
      </c>
      <c r="AM112" s="1">
        <v>20</v>
      </c>
      <c r="AN112" s="1">
        <v>0</v>
      </c>
      <c r="AO112" s="1">
        <v>0</v>
      </c>
      <c r="AP112" s="2">
        <f t="shared" si="7"/>
        <v>0.15972222222222221</v>
      </c>
      <c r="AQ112" s="2">
        <f t="shared" si="8"/>
        <v>0.125</v>
      </c>
      <c r="AR112" s="2">
        <f t="shared" si="9"/>
        <v>0.05</v>
      </c>
      <c r="AS112" s="2">
        <f t="shared" si="10"/>
        <v>0.125</v>
      </c>
      <c r="AT112" s="2">
        <f t="shared" si="11"/>
        <v>0.15</v>
      </c>
      <c r="AU112" s="2">
        <f t="shared" si="12"/>
        <v>0.1875</v>
      </c>
      <c r="AV112" s="2">
        <f t="shared" si="13"/>
        <v>0.3125</v>
      </c>
    </row>
    <row r="113" spans="1:48" x14ac:dyDescent="0.25">
      <c r="A113" s="1">
        <v>124</v>
      </c>
      <c r="B113" s="1">
        <v>2</v>
      </c>
      <c r="C113" s="1">
        <v>2</v>
      </c>
      <c r="D113" s="1">
        <v>1</v>
      </c>
      <c r="E113" s="1">
        <v>1</v>
      </c>
      <c r="F113" s="1">
        <v>0</v>
      </c>
      <c r="G113" s="1">
        <v>1</v>
      </c>
      <c r="H113" s="1">
        <v>1</v>
      </c>
      <c r="I113" s="1">
        <v>2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1</v>
      </c>
      <c r="Z113" s="1">
        <v>1</v>
      </c>
      <c r="AA113" s="1">
        <v>0</v>
      </c>
      <c r="AB113" s="1">
        <v>0</v>
      </c>
      <c r="AC113" s="1">
        <v>0</v>
      </c>
      <c r="AD113" s="1">
        <v>1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5</v>
      </c>
      <c r="AN113" s="1">
        <v>0</v>
      </c>
      <c r="AO113" s="1">
        <v>0</v>
      </c>
      <c r="AP113" s="2">
        <f t="shared" si="7"/>
        <v>7.6388888888888895E-2</v>
      </c>
      <c r="AQ113" s="2">
        <f t="shared" si="8"/>
        <v>0.25</v>
      </c>
      <c r="AR113" s="2">
        <f t="shared" si="9"/>
        <v>0</v>
      </c>
      <c r="AS113" s="2">
        <f t="shared" si="10"/>
        <v>0</v>
      </c>
      <c r="AT113" s="2">
        <f t="shared" si="11"/>
        <v>0</v>
      </c>
      <c r="AU113" s="2">
        <f t="shared" si="12"/>
        <v>6.25E-2</v>
      </c>
      <c r="AV113" s="2">
        <f t="shared" si="13"/>
        <v>0</v>
      </c>
    </row>
    <row r="114" spans="1:48" x14ac:dyDescent="0.25">
      <c r="A114" s="1">
        <v>125</v>
      </c>
      <c r="B114" s="1">
        <v>1</v>
      </c>
      <c r="C114" s="1">
        <v>1</v>
      </c>
      <c r="D114" s="1">
        <v>1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1</v>
      </c>
      <c r="T114" s="1">
        <v>1</v>
      </c>
      <c r="U114" s="1">
        <v>0</v>
      </c>
      <c r="V114" s="1">
        <v>0</v>
      </c>
      <c r="W114" s="1">
        <v>2</v>
      </c>
      <c r="X114" s="1">
        <v>1</v>
      </c>
      <c r="Y114" s="1">
        <v>2</v>
      </c>
      <c r="Z114" s="1">
        <v>0</v>
      </c>
      <c r="AA114" s="1">
        <v>0</v>
      </c>
      <c r="AB114" s="1">
        <v>0</v>
      </c>
      <c r="AC114" s="1">
        <v>1</v>
      </c>
      <c r="AD114" s="1">
        <v>0</v>
      </c>
      <c r="AE114" s="1">
        <v>0</v>
      </c>
      <c r="AF114" s="1">
        <v>0</v>
      </c>
      <c r="AG114" s="1">
        <v>0</v>
      </c>
      <c r="AH114" s="1">
        <v>1</v>
      </c>
      <c r="AI114" s="1">
        <v>1</v>
      </c>
      <c r="AJ114" s="1">
        <v>0</v>
      </c>
      <c r="AK114" s="1">
        <v>0</v>
      </c>
      <c r="AL114" s="1">
        <v>0</v>
      </c>
      <c r="AM114" s="1">
        <v>3</v>
      </c>
      <c r="AN114" s="1">
        <v>0</v>
      </c>
      <c r="AO114" s="1">
        <v>0</v>
      </c>
      <c r="AP114" s="2">
        <f t="shared" si="7"/>
        <v>8.3333333333333329E-2</v>
      </c>
      <c r="AQ114" s="2">
        <f t="shared" si="8"/>
        <v>8.3333333333333329E-2</v>
      </c>
      <c r="AR114" s="2">
        <f t="shared" si="9"/>
        <v>0</v>
      </c>
      <c r="AS114" s="2">
        <f t="shared" si="10"/>
        <v>0</v>
      </c>
      <c r="AT114" s="2">
        <f t="shared" si="11"/>
        <v>0.1</v>
      </c>
      <c r="AU114" s="2">
        <f t="shared" si="12"/>
        <v>3.125E-2</v>
      </c>
      <c r="AV114" s="2">
        <f t="shared" si="13"/>
        <v>6.25E-2</v>
      </c>
    </row>
    <row r="115" spans="1:48" x14ac:dyDescent="0.25">
      <c r="A115" s="1">
        <v>126</v>
      </c>
      <c r="B115" s="1">
        <v>1</v>
      </c>
      <c r="C115" s="1">
        <v>0</v>
      </c>
      <c r="D115" s="1">
        <v>1</v>
      </c>
      <c r="E115" s="1">
        <v>0</v>
      </c>
      <c r="F115" s="1">
        <v>0</v>
      </c>
      <c r="G115" s="1">
        <v>0</v>
      </c>
      <c r="H115" s="1">
        <v>0</v>
      </c>
      <c r="I115" s="1">
        <v>1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1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1</v>
      </c>
      <c r="AN115" s="1">
        <v>1</v>
      </c>
      <c r="AO115" s="1">
        <v>0</v>
      </c>
      <c r="AP115" s="2">
        <f t="shared" si="7"/>
        <v>2.0833333333333332E-2</v>
      </c>
      <c r="AQ115" s="2">
        <f t="shared" si="8"/>
        <v>4.1666666666666664E-2</v>
      </c>
      <c r="AR115" s="2">
        <f t="shared" si="9"/>
        <v>0</v>
      </c>
      <c r="AS115" s="2">
        <f t="shared" si="10"/>
        <v>0</v>
      </c>
      <c r="AT115" s="2">
        <f t="shared" si="11"/>
        <v>0</v>
      </c>
      <c r="AU115" s="2">
        <f t="shared" si="12"/>
        <v>3.125E-2</v>
      </c>
      <c r="AV115" s="2">
        <f t="shared" si="13"/>
        <v>3.125E-2</v>
      </c>
    </row>
    <row r="116" spans="1:48" x14ac:dyDescent="0.25">
      <c r="A116" s="1">
        <v>127</v>
      </c>
      <c r="B116" s="1">
        <v>2</v>
      </c>
      <c r="C116" s="1">
        <v>1</v>
      </c>
      <c r="D116" s="1">
        <v>1</v>
      </c>
      <c r="E116" s="1">
        <v>2</v>
      </c>
      <c r="F116" s="1">
        <v>0</v>
      </c>
      <c r="G116" s="1">
        <v>1</v>
      </c>
      <c r="H116" s="1" t="s">
        <v>41</v>
      </c>
      <c r="I116" s="1">
        <v>1</v>
      </c>
      <c r="J116" s="1">
        <v>2</v>
      </c>
      <c r="K116" s="1">
        <v>2</v>
      </c>
      <c r="L116" s="1">
        <v>3</v>
      </c>
      <c r="M116" s="1" t="s">
        <v>41</v>
      </c>
      <c r="N116" s="1" t="s">
        <v>41</v>
      </c>
      <c r="O116" s="1" t="s">
        <v>41</v>
      </c>
      <c r="P116" s="1" t="s">
        <v>41</v>
      </c>
      <c r="Q116" s="1" t="s">
        <v>41</v>
      </c>
      <c r="R116" s="1" t="s">
        <v>41</v>
      </c>
      <c r="S116" s="1" t="s">
        <v>41</v>
      </c>
      <c r="T116" s="1" t="s">
        <v>41</v>
      </c>
      <c r="U116" s="1" t="s">
        <v>41</v>
      </c>
      <c r="V116" s="1" t="s">
        <v>41</v>
      </c>
      <c r="W116" s="1" t="s">
        <v>41</v>
      </c>
      <c r="X116" s="1">
        <v>3</v>
      </c>
      <c r="Y116" s="1">
        <v>3</v>
      </c>
      <c r="Z116" s="1" t="s">
        <v>41</v>
      </c>
      <c r="AA116" s="1" t="s">
        <v>41</v>
      </c>
      <c r="AB116" s="1" t="s">
        <v>41</v>
      </c>
      <c r="AC116" s="1" t="s">
        <v>41</v>
      </c>
      <c r="AD116" s="1" t="s">
        <v>41</v>
      </c>
      <c r="AE116" s="1">
        <v>3</v>
      </c>
      <c r="AF116" s="1" t="s">
        <v>41</v>
      </c>
      <c r="AG116" s="1" t="s">
        <v>41</v>
      </c>
      <c r="AH116" s="1" t="s">
        <v>41</v>
      </c>
      <c r="AI116" s="1" t="s">
        <v>41</v>
      </c>
      <c r="AJ116" s="1" t="s">
        <v>41</v>
      </c>
      <c r="AK116" s="1" t="s">
        <v>41</v>
      </c>
      <c r="AL116" s="1" t="s">
        <v>41</v>
      </c>
      <c r="AM116" s="1">
        <v>26</v>
      </c>
      <c r="AN116" s="1">
        <v>4</v>
      </c>
      <c r="AO116" s="1">
        <v>4</v>
      </c>
      <c r="AP116" s="2">
        <f t="shared" si="7"/>
        <v>0.15277777777777779</v>
      </c>
      <c r="AQ116" s="2">
        <f t="shared" si="8"/>
        <v>0.20833333333333334</v>
      </c>
      <c r="AR116" s="2">
        <f t="shared" si="9"/>
        <v>0.15</v>
      </c>
      <c r="AS116" s="2">
        <f t="shared" si="10"/>
        <v>0</v>
      </c>
      <c r="AT116" s="2">
        <f t="shared" si="11"/>
        <v>0</v>
      </c>
      <c r="AU116" s="2">
        <f t="shared" si="12"/>
        <v>9.375E-2</v>
      </c>
      <c r="AV116" s="2">
        <f t="shared" si="13"/>
        <v>9.375E-2</v>
      </c>
    </row>
    <row r="117" spans="1:48" x14ac:dyDescent="0.25">
      <c r="A117" s="1">
        <v>128</v>
      </c>
      <c r="B117" s="1">
        <v>2</v>
      </c>
      <c r="C117" s="1" t="s">
        <v>41</v>
      </c>
      <c r="D117" s="1" t="s">
        <v>41</v>
      </c>
      <c r="E117" s="1" t="s">
        <v>41</v>
      </c>
      <c r="F117" s="1" t="s">
        <v>41</v>
      </c>
      <c r="G117" s="1" t="s">
        <v>41</v>
      </c>
      <c r="H117" s="1" t="s">
        <v>41</v>
      </c>
      <c r="I117" s="1" t="s">
        <v>41</v>
      </c>
      <c r="J117" s="1" t="s">
        <v>41</v>
      </c>
      <c r="K117" s="1" t="s">
        <v>41</v>
      </c>
      <c r="L117" s="1" t="s">
        <v>41</v>
      </c>
      <c r="M117" s="1" t="s">
        <v>41</v>
      </c>
      <c r="N117" s="1" t="s">
        <v>41</v>
      </c>
      <c r="O117" s="1" t="s">
        <v>41</v>
      </c>
      <c r="P117" s="1" t="s">
        <v>41</v>
      </c>
      <c r="Q117" s="1" t="s">
        <v>41</v>
      </c>
      <c r="R117" s="1" t="s">
        <v>41</v>
      </c>
      <c r="S117" s="1" t="s">
        <v>41</v>
      </c>
      <c r="T117" s="1" t="s">
        <v>41</v>
      </c>
      <c r="U117" s="1" t="s">
        <v>41</v>
      </c>
      <c r="V117" s="1" t="s">
        <v>41</v>
      </c>
      <c r="W117" s="1" t="s">
        <v>41</v>
      </c>
      <c r="X117" s="1" t="s">
        <v>41</v>
      </c>
      <c r="Y117" s="1" t="s">
        <v>41</v>
      </c>
      <c r="Z117" s="1" t="s">
        <v>41</v>
      </c>
      <c r="AA117" s="1" t="s">
        <v>41</v>
      </c>
      <c r="AB117" s="1" t="s">
        <v>41</v>
      </c>
      <c r="AC117" s="1" t="s">
        <v>41</v>
      </c>
      <c r="AD117" s="1" t="s">
        <v>41</v>
      </c>
      <c r="AE117" s="1" t="s">
        <v>41</v>
      </c>
      <c r="AF117" s="1" t="s">
        <v>41</v>
      </c>
      <c r="AG117" s="1" t="s">
        <v>41</v>
      </c>
      <c r="AH117" s="1" t="s">
        <v>41</v>
      </c>
      <c r="AI117" s="1" t="s">
        <v>41</v>
      </c>
      <c r="AJ117" s="1" t="s">
        <v>41</v>
      </c>
      <c r="AK117" s="1" t="s">
        <v>41</v>
      </c>
      <c r="AL117" s="1" t="s">
        <v>41</v>
      </c>
      <c r="AM117" s="1" t="s">
        <v>41</v>
      </c>
      <c r="AN117" s="1" t="s">
        <v>41</v>
      </c>
      <c r="AO117" s="1" t="s">
        <v>41</v>
      </c>
      <c r="AP117" s="2">
        <f t="shared" si="7"/>
        <v>0</v>
      </c>
      <c r="AQ117" s="2">
        <f t="shared" si="8"/>
        <v>0</v>
      </c>
      <c r="AR117" s="2">
        <f t="shared" si="9"/>
        <v>0</v>
      </c>
      <c r="AS117" s="2">
        <f t="shared" si="10"/>
        <v>0</v>
      </c>
      <c r="AT117" s="2">
        <f t="shared" si="11"/>
        <v>0</v>
      </c>
      <c r="AU117" s="2">
        <f t="shared" si="12"/>
        <v>0</v>
      </c>
      <c r="AV117" s="2">
        <f t="shared" si="13"/>
        <v>0</v>
      </c>
    </row>
    <row r="118" spans="1:48" x14ac:dyDescent="0.25">
      <c r="A118" s="1">
        <v>129</v>
      </c>
      <c r="B118" s="1">
        <v>1</v>
      </c>
      <c r="C118" s="1">
        <v>1</v>
      </c>
      <c r="D118" s="1">
        <v>1</v>
      </c>
      <c r="E118" s="1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2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1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 t="s">
        <v>41</v>
      </c>
      <c r="AN118" s="1" t="s">
        <v>41</v>
      </c>
      <c r="AO118" s="1" t="s">
        <v>41</v>
      </c>
      <c r="AP118" s="2">
        <f t="shared" si="7"/>
        <v>4.1666666666666664E-2</v>
      </c>
      <c r="AQ118" s="2">
        <f t="shared" si="8"/>
        <v>0.125</v>
      </c>
      <c r="AR118" s="2">
        <f t="shared" si="9"/>
        <v>0</v>
      </c>
      <c r="AS118" s="2">
        <f t="shared" si="10"/>
        <v>0</v>
      </c>
      <c r="AT118" s="2">
        <f t="shared" si="11"/>
        <v>0.1</v>
      </c>
      <c r="AU118" s="2">
        <f t="shared" si="12"/>
        <v>3.125E-2</v>
      </c>
      <c r="AV118" s="2">
        <f t="shared" si="13"/>
        <v>0</v>
      </c>
    </row>
    <row r="119" spans="1:48" x14ac:dyDescent="0.25">
      <c r="A119" s="1">
        <v>130</v>
      </c>
      <c r="B119" s="1">
        <v>1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2">
        <f t="shared" si="7"/>
        <v>0</v>
      </c>
      <c r="AQ119" s="2">
        <f t="shared" si="8"/>
        <v>0</v>
      </c>
      <c r="AR119" s="2">
        <f t="shared" si="9"/>
        <v>0</v>
      </c>
      <c r="AS119" s="2">
        <f t="shared" si="10"/>
        <v>0</v>
      </c>
      <c r="AT119" s="2">
        <f t="shared" si="11"/>
        <v>0</v>
      </c>
      <c r="AU119" s="2">
        <f t="shared" si="12"/>
        <v>0</v>
      </c>
      <c r="AV119" s="2">
        <f t="shared" si="13"/>
        <v>0</v>
      </c>
    </row>
    <row r="120" spans="1:48" x14ac:dyDescent="0.25">
      <c r="A120" s="1">
        <v>131</v>
      </c>
      <c r="B120" s="1">
        <v>2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2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3</v>
      </c>
      <c r="T120" s="1">
        <v>0</v>
      </c>
      <c r="U120" s="1">
        <v>1</v>
      </c>
      <c r="V120" s="1">
        <v>0</v>
      </c>
      <c r="W120" s="1">
        <v>2</v>
      </c>
      <c r="X120" s="1">
        <v>2</v>
      </c>
      <c r="Y120" s="1">
        <v>2</v>
      </c>
      <c r="Z120" s="1">
        <v>1</v>
      </c>
      <c r="AA120" s="1">
        <v>0</v>
      </c>
      <c r="AB120" s="1">
        <v>0</v>
      </c>
      <c r="AC120" s="1">
        <v>1</v>
      </c>
      <c r="AD120" s="1">
        <v>0</v>
      </c>
      <c r="AE120" s="1">
        <v>1</v>
      </c>
      <c r="AF120" s="1">
        <v>3</v>
      </c>
      <c r="AG120" s="1">
        <v>1</v>
      </c>
      <c r="AH120" s="1">
        <v>1</v>
      </c>
      <c r="AI120" s="1">
        <v>3</v>
      </c>
      <c r="AJ120" s="1">
        <v>0</v>
      </c>
      <c r="AK120" s="1">
        <v>1</v>
      </c>
      <c r="AL120" s="1">
        <v>1</v>
      </c>
      <c r="AM120" s="1">
        <v>7</v>
      </c>
      <c r="AN120" s="1">
        <v>4</v>
      </c>
      <c r="AO120" s="1">
        <v>4</v>
      </c>
      <c r="AP120" s="2">
        <f t="shared" si="7"/>
        <v>0.1736111111111111</v>
      </c>
      <c r="AQ120" s="2">
        <f t="shared" si="8"/>
        <v>0</v>
      </c>
      <c r="AR120" s="2">
        <f t="shared" si="9"/>
        <v>0</v>
      </c>
      <c r="AS120" s="2">
        <f t="shared" si="10"/>
        <v>0</v>
      </c>
      <c r="AT120" s="2">
        <f t="shared" si="11"/>
        <v>0.2</v>
      </c>
      <c r="AU120" s="2">
        <f t="shared" si="12"/>
        <v>0.21875</v>
      </c>
      <c r="AV120" s="2">
        <f t="shared" si="13"/>
        <v>0.34375</v>
      </c>
    </row>
    <row r="121" spans="1:48" x14ac:dyDescent="0.25">
      <c r="A121" s="1">
        <v>132</v>
      </c>
      <c r="B121" s="1">
        <v>2</v>
      </c>
      <c r="C121" s="1">
        <v>1</v>
      </c>
      <c r="D121" s="1">
        <v>1</v>
      </c>
      <c r="E121" s="1">
        <v>2</v>
      </c>
      <c r="F121" s="1">
        <v>1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2</v>
      </c>
      <c r="N121" s="1">
        <v>0</v>
      </c>
      <c r="O121" s="1">
        <v>0</v>
      </c>
      <c r="P121" s="1">
        <v>0</v>
      </c>
      <c r="Q121" s="1">
        <v>3</v>
      </c>
      <c r="R121" s="1">
        <v>2</v>
      </c>
      <c r="S121" s="1">
        <v>2</v>
      </c>
      <c r="T121" s="1">
        <v>0</v>
      </c>
      <c r="U121" s="1">
        <v>3</v>
      </c>
      <c r="V121" s="1">
        <v>2</v>
      </c>
      <c r="W121" s="1">
        <v>2</v>
      </c>
      <c r="X121" s="1">
        <v>2</v>
      </c>
      <c r="Y121" s="1">
        <v>2</v>
      </c>
      <c r="Z121" s="1">
        <v>3</v>
      </c>
      <c r="AA121" s="1">
        <v>3</v>
      </c>
      <c r="AB121" s="1">
        <v>2</v>
      </c>
      <c r="AC121" s="1">
        <v>3</v>
      </c>
      <c r="AD121" s="1">
        <v>3</v>
      </c>
      <c r="AE121" s="1">
        <v>1</v>
      </c>
      <c r="AF121" s="1">
        <v>3</v>
      </c>
      <c r="AG121" s="1">
        <v>1</v>
      </c>
      <c r="AH121" s="1">
        <v>1</v>
      </c>
      <c r="AI121" s="1">
        <v>3</v>
      </c>
      <c r="AJ121" s="1">
        <v>1</v>
      </c>
      <c r="AK121" s="1">
        <v>2</v>
      </c>
      <c r="AL121" s="1">
        <v>1</v>
      </c>
      <c r="AM121" s="1">
        <v>20</v>
      </c>
      <c r="AN121" s="1">
        <v>3</v>
      </c>
      <c r="AO121" s="1">
        <v>4</v>
      </c>
      <c r="AP121" s="2">
        <f t="shared" si="7"/>
        <v>0.3611111111111111</v>
      </c>
      <c r="AQ121" s="2">
        <f t="shared" si="8"/>
        <v>0.20833333333333334</v>
      </c>
      <c r="AR121" s="2">
        <f t="shared" si="9"/>
        <v>0.1</v>
      </c>
      <c r="AS121" s="2">
        <f t="shared" si="10"/>
        <v>0.1875</v>
      </c>
      <c r="AT121" s="2">
        <f t="shared" si="11"/>
        <v>0.45</v>
      </c>
      <c r="AU121" s="2">
        <f t="shared" si="12"/>
        <v>0.59375</v>
      </c>
      <c r="AV121" s="2">
        <f t="shared" si="13"/>
        <v>0.40625</v>
      </c>
    </row>
    <row r="122" spans="1:48" x14ac:dyDescent="0.25">
      <c r="A122" s="1">
        <v>133</v>
      </c>
      <c r="B122" s="1">
        <v>1</v>
      </c>
      <c r="C122" s="1" t="s">
        <v>41</v>
      </c>
      <c r="D122" s="1" t="s">
        <v>41</v>
      </c>
      <c r="E122" s="1" t="s">
        <v>41</v>
      </c>
      <c r="F122" s="1" t="s">
        <v>41</v>
      </c>
      <c r="G122" s="1" t="s">
        <v>41</v>
      </c>
      <c r="H122" s="1" t="s">
        <v>41</v>
      </c>
      <c r="I122" s="1" t="s">
        <v>41</v>
      </c>
      <c r="J122" s="1" t="s">
        <v>41</v>
      </c>
      <c r="K122" s="1" t="s">
        <v>41</v>
      </c>
      <c r="L122" s="1" t="s">
        <v>41</v>
      </c>
      <c r="M122" s="1" t="s">
        <v>41</v>
      </c>
      <c r="N122" s="1" t="s">
        <v>41</v>
      </c>
      <c r="O122" s="1" t="s">
        <v>41</v>
      </c>
      <c r="P122" s="1" t="s">
        <v>41</v>
      </c>
      <c r="Q122" s="1" t="s">
        <v>41</v>
      </c>
      <c r="R122" s="1" t="s">
        <v>41</v>
      </c>
      <c r="S122" s="1" t="s">
        <v>41</v>
      </c>
      <c r="T122" s="1" t="s">
        <v>41</v>
      </c>
      <c r="U122" s="1" t="s">
        <v>41</v>
      </c>
      <c r="V122" s="1" t="s">
        <v>41</v>
      </c>
      <c r="W122" s="1" t="s">
        <v>41</v>
      </c>
      <c r="X122" s="1" t="s">
        <v>41</v>
      </c>
      <c r="Y122" s="1" t="s">
        <v>41</v>
      </c>
      <c r="Z122" s="1" t="s">
        <v>41</v>
      </c>
      <c r="AA122" s="1" t="s">
        <v>41</v>
      </c>
      <c r="AB122" s="1" t="s">
        <v>41</v>
      </c>
      <c r="AC122" s="1" t="s">
        <v>41</v>
      </c>
      <c r="AD122" s="1" t="s">
        <v>41</v>
      </c>
      <c r="AE122" s="1" t="s">
        <v>41</v>
      </c>
      <c r="AF122" s="1" t="s">
        <v>41</v>
      </c>
      <c r="AG122" s="1" t="s">
        <v>41</v>
      </c>
      <c r="AH122" s="1" t="s">
        <v>41</v>
      </c>
      <c r="AI122" s="1" t="s">
        <v>41</v>
      </c>
      <c r="AJ122" s="1" t="s">
        <v>41</v>
      </c>
      <c r="AK122" s="1" t="s">
        <v>41</v>
      </c>
      <c r="AL122" s="1" t="s">
        <v>41</v>
      </c>
      <c r="AM122" s="1" t="s">
        <v>41</v>
      </c>
      <c r="AN122" s="1" t="s">
        <v>41</v>
      </c>
      <c r="AO122" s="1" t="s">
        <v>41</v>
      </c>
      <c r="AP122" s="2">
        <f t="shared" si="7"/>
        <v>0</v>
      </c>
      <c r="AQ122" s="2">
        <f t="shared" si="8"/>
        <v>0</v>
      </c>
      <c r="AR122" s="2">
        <f t="shared" si="9"/>
        <v>0</v>
      </c>
      <c r="AS122" s="2">
        <f t="shared" si="10"/>
        <v>0</v>
      </c>
      <c r="AT122" s="2">
        <f t="shared" si="11"/>
        <v>0</v>
      </c>
      <c r="AU122" s="2">
        <f t="shared" si="12"/>
        <v>0</v>
      </c>
      <c r="AV122" s="2">
        <f t="shared" si="13"/>
        <v>0</v>
      </c>
    </row>
    <row r="123" spans="1:48" x14ac:dyDescent="0.25">
      <c r="A123" s="1">
        <v>134</v>
      </c>
      <c r="B123" s="1">
        <v>1</v>
      </c>
      <c r="C123" s="1" t="s">
        <v>41</v>
      </c>
      <c r="D123" s="1" t="s">
        <v>41</v>
      </c>
      <c r="E123" s="1" t="s">
        <v>41</v>
      </c>
      <c r="F123" s="1" t="s">
        <v>41</v>
      </c>
      <c r="G123" s="1" t="s">
        <v>41</v>
      </c>
      <c r="H123" s="1" t="s">
        <v>41</v>
      </c>
      <c r="I123" s="1" t="s">
        <v>41</v>
      </c>
      <c r="J123" s="1" t="s">
        <v>41</v>
      </c>
      <c r="K123" s="1" t="s">
        <v>41</v>
      </c>
      <c r="L123" s="1" t="s">
        <v>41</v>
      </c>
      <c r="M123" s="1" t="s">
        <v>41</v>
      </c>
      <c r="N123" s="1" t="s">
        <v>41</v>
      </c>
      <c r="O123" s="1" t="s">
        <v>41</v>
      </c>
      <c r="P123" s="1" t="s">
        <v>41</v>
      </c>
      <c r="Q123" s="1" t="s">
        <v>41</v>
      </c>
      <c r="R123" s="1" t="s">
        <v>41</v>
      </c>
      <c r="S123" s="1" t="s">
        <v>41</v>
      </c>
      <c r="T123" s="1" t="s">
        <v>41</v>
      </c>
      <c r="U123" s="1" t="s">
        <v>41</v>
      </c>
      <c r="V123" s="1" t="s">
        <v>41</v>
      </c>
      <c r="W123" s="1" t="s">
        <v>41</v>
      </c>
      <c r="X123" s="1" t="s">
        <v>41</v>
      </c>
      <c r="Y123" s="1" t="s">
        <v>41</v>
      </c>
      <c r="Z123" s="1" t="s">
        <v>41</v>
      </c>
      <c r="AA123" s="1" t="s">
        <v>41</v>
      </c>
      <c r="AB123" s="1" t="s">
        <v>41</v>
      </c>
      <c r="AC123" s="1" t="s">
        <v>41</v>
      </c>
      <c r="AD123" s="1" t="s">
        <v>41</v>
      </c>
      <c r="AE123" s="1" t="s">
        <v>41</v>
      </c>
      <c r="AF123" s="1" t="s">
        <v>41</v>
      </c>
      <c r="AG123" s="1" t="s">
        <v>41</v>
      </c>
      <c r="AH123" s="1" t="s">
        <v>41</v>
      </c>
      <c r="AI123" s="1" t="s">
        <v>41</v>
      </c>
      <c r="AJ123" s="1" t="s">
        <v>41</v>
      </c>
      <c r="AK123" s="1" t="s">
        <v>41</v>
      </c>
      <c r="AL123" s="1" t="s">
        <v>41</v>
      </c>
      <c r="AM123" s="1" t="s">
        <v>41</v>
      </c>
      <c r="AN123" s="1" t="s">
        <v>41</v>
      </c>
      <c r="AO123" s="1" t="s">
        <v>41</v>
      </c>
      <c r="AP123" s="2">
        <f t="shared" si="7"/>
        <v>0</v>
      </c>
      <c r="AQ123" s="2">
        <f t="shared" si="8"/>
        <v>0</v>
      </c>
      <c r="AR123" s="2">
        <f t="shared" si="9"/>
        <v>0</v>
      </c>
      <c r="AS123" s="2">
        <f t="shared" si="10"/>
        <v>0</v>
      </c>
      <c r="AT123" s="2">
        <f t="shared" si="11"/>
        <v>0</v>
      </c>
      <c r="AU123" s="2">
        <f t="shared" si="12"/>
        <v>0</v>
      </c>
      <c r="AV123" s="2">
        <f t="shared" si="13"/>
        <v>0</v>
      </c>
    </row>
    <row r="124" spans="1:48" x14ac:dyDescent="0.25">
      <c r="A124" s="1">
        <v>136</v>
      </c>
      <c r="B124" s="1">
        <v>2</v>
      </c>
      <c r="C124" s="1" t="s">
        <v>41</v>
      </c>
      <c r="D124" s="1" t="s">
        <v>41</v>
      </c>
      <c r="E124" s="1" t="s">
        <v>41</v>
      </c>
      <c r="F124" s="1" t="s">
        <v>41</v>
      </c>
      <c r="G124" s="1" t="s">
        <v>41</v>
      </c>
      <c r="H124" s="1" t="s">
        <v>41</v>
      </c>
      <c r="I124" s="1" t="s">
        <v>41</v>
      </c>
      <c r="J124" s="1" t="s">
        <v>41</v>
      </c>
      <c r="K124" s="1" t="s">
        <v>41</v>
      </c>
      <c r="L124" s="1" t="s">
        <v>41</v>
      </c>
      <c r="M124" s="1" t="s">
        <v>41</v>
      </c>
      <c r="N124" s="1" t="s">
        <v>41</v>
      </c>
      <c r="O124" s="1" t="s">
        <v>41</v>
      </c>
      <c r="P124" s="1" t="s">
        <v>41</v>
      </c>
      <c r="Q124" s="1" t="s">
        <v>41</v>
      </c>
      <c r="R124" s="1" t="s">
        <v>41</v>
      </c>
      <c r="S124" s="1" t="s">
        <v>41</v>
      </c>
      <c r="T124" s="1" t="s">
        <v>41</v>
      </c>
      <c r="U124" s="1" t="s">
        <v>41</v>
      </c>
      <c r="V124" s="1" t="s">
        <v>41</v>
      </c>
      <c r="W124" s="1" t="s">
        <v>41</v>
      </c>
      <c r="X124" s="1" t="s">
        <v>41</v>
      </c>
      <c r="Y124" s="1" t="s">
        <v>41</v>
      </c>
      <c r="Z124" s="1" t="s">
        <v>41</v>
      </c>
      <c r="AA124" s="1" t="s">
        <v>41</v>
      </c>
      <c r="AB124" s="1" t="s">
        <v>41</v>
      </c>
      <c r="AC124" s="1" t="s">
        <v>41</v>
      </c>
      <c r="AD124" s="1" t="s">
        <v>41</v>
      </c>
      <c r="AE124" s="1" t="s">
        <v>41</v>
      </c>
      <c r="AF124" s="1" t="s">
        <v>41</v>
      </c>
      <c r="AG124" s="1" t="s">
        <v>41</v>
      </c>
      <c r="AH124" s="1" t="s">
        <v>41</v>
      </c>
      <c r="AI124" s="1" t="s">
        <v>41</v>
      </c>
      <c r="AJ124" s="1" t="s">
        <v>41</v>
      </c>
      <c r="AK124" s="1" t="s">
        <v>41</v>
      </c>
      <c r="AL124" s="1" t="s">
        <v>41</v>
      </c>
      <c r="AM124" s="1" t="s">
        <v>41</v>
      </c>
      <c r="AN124" s="1" t="s">
        <v>41</v>
      </c>
      <c r="AO124" s="1" t="s">
        <v>41</v>
      </c>
      <c r="AP124" s="2">
        <f t="shared" si="7"/>
        <v>0</v>
      </c>
      <c r="AQ124" s="2">
        <f t="shared" si="8"/>
        <v>0</v>
      </c>
      <c r="AR124" s="2">
        <f t="shared" si="9"/>
        <v>0</v>
      </c>
      <c r="AS124" s="2">
        <f t="shared" si="10"/>
        <v>0</v>
      </c>
      <c r="AT124" s="2">
        <f t="shared" si="11"/>
        <v>0</v>
      </c>
      <c r="AU124" s="2">
        <f t="shared" si="12"/>
        <v>0</v>
      </c>
      <c r="AV124" s="2">
        <f t="shared" si="13"/>
        <v>0</v>
      </c>
    </row>
    <row r="125" spans="1:48" x14ac:dyDescent="0.25">
      <c r="A125" s="1">
        <v>137</v>
      </c>
      <c r="B125" s="1">
        <v>2</v>
      </c>
      <c r="C125" s="1">
        <v>3</v>
      </c>
      <c r="D125" s="1">
        <v>3</v>
      </c>
      <c r="E125" s="1">
        <v>2</v>
      </c>
      <c r="F125" s="1">
        <v>3</v>
      </c>
      <c r="G125" s="1">
        <v>3</v>
      </c>
      <c r="H125" s="1">
        <v>3</v>
      </c>
      <c r="I125" s="1">
        <v>1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2</v>
      </c>
      <c r="Y125" s="1">
        <v>0</v>
      </c>
      <c r="Z125" s="1">
        <v>1</v>
      </c>
      <c r="AA125" s="1">
        <v>0</v>
      </c>
      <c r="AB125" s="1">
        <v>0</v>
      </c>
      <c r="AC125" s="1">
        <v>0</v>
      </c>
      <c r="AD125" s="1">
        <v>1</v>
      </c>
      <c r="AE125" s="1">
        <v>3</v>
      </c>
      <c r="AF125" s="1">
        <v>3</v>
      </c>
      <c r="AG125" s="1">
        <v>3</v>
      </c>
      <c r="AH125" s="1">
        <v>3</v>
      </c>
      <c r="AI125" s="1">
        <v>3</v>
      </c>
      <c r="AJ125" s="1">
        <v>3</v>
      </c>
      <c r="AK125" s="1">
        <v>3</v>
      </c>
      <c r="AL125" s="1">
        <v>3</v>
      </c>
      <c r="AM125" s="1" t="s">
        <v>41</v>
      </c>
      <c r="AN125" s="1" t="s">
        <v>41</v>
      </c>
      <c r="AO125" s="1" t="s">
        <v>41</v>
      </c>
      <c r="AP125" s="2">
        <f t="shared" si="7"/>
        <v>0.31944444444444442</v>
      </c>
      <c r="AQ125" s="2">
        <f t="shared" si="8"/>
        <v>0.70833333333333337</v>
      </c>
      <c r="AR125" s="2">
        <f t="shared" si="9"/>
        <v>0</v>
      </c>
      <c r="AS125" s="2">
        <f t="shared" si="10"/>
        <v>0</v>
      </c>
      <c r="AT125" s="2">
        <f t="shared" si="11"/>
        <v>0</v>
      </c>
      <c r="AU125" s="2">
        <f t="shared" si="12"/>
        <v>0.34375</v>
      </c>
      <c r="AV125" s="2">
        <f t="shared" si="13"/>
        <v>0.75</v>
      </c>
    </row>
    <row r="126" spans="1:48" x14ac:dyDescent="0.25">
      <c r="A126" s="1">
        <v>138</v>
      </c>
      <c r="B126" s="1">
        <v>2</v>
      </c>
      <c r="C126" s="1">
        <v>2</v>
      </c>
      <c r="D126" s="1">
        <v>2</v>
      </c>
      <c r="E126" s="1">
        <v>1</v>
      </c>
      <c r="F126" s="1">
        <v>2</v>
      </c>
      <c r="G126" s="1">
        <v>2</v>
      </c>
      <c r="H126" s="1">
        <v>1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5</v>
      </c>
      <c r="AN126" s="1">
        <v>7</v>
      </c>
      <c r="AO126" s="1">
        <v>10</v>
      </c>
      <c r="AP126" s="2">
        <f t="shared" si="7"/>
        <v>6.9444444444444448E-2</v>
      </c>
      <c r="AQ126" s="2">
        <f t="shared" si="8"/>
        <v>0.41666666666666669</v>
      </c>
      <c r="AR126" s="2">
        <f t="shared" si="9"/>
        <v>0</v>
      </c>
      <c r="AS126" s="2">
        <f t="shared" si="10"/>
        <v>0</v>
      </c>
      <c r="AT126" s="2">
        <f t="shared" si="11"/>
        <v>0</v>
      </c>
      <c r="AU126" s="2">
        <f t="shared" si="12"/>
        <v>0</v>
      </c>
      <c r="AV126" s="2">
        <f t="shared" si="13"/>
        <v>0</v>
      </c>
    </row>
    <row r="127" spans="1:48" x14ac:dyDescent="0.25">
      <c r="A127" s="1">
        <v>139</v>
      </c>
      <c r="B127" s="1">
        <v>2</v>
      </c>
      <c r="C127" s="1">
        <v>0</v>
      </c>
      <c r="D127" s="1">
        <v>1</v>
      </c>
      <c r="E127" s="1">
        <v>2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1</v>
      </c>
      <c r="N127" s="1">
        <v>0</v>
      </c>
      <c r="O127" s="1">
        <v>0</v>
      </c>
      <c r="P127" s="1">
        <v>0</v>
      </c>
      <c r="Q127" s="1">
        <v>0</v>
      </c>
      <c r="R127" s="1">
        <v>1</v>
      </c>
      <c r="S127" s="1">
        <v>0</v>
      </c>
      <c r="T127" s="1">
        <v>0</v>
      </c>
      <c r="U127" s="1">
        <v>0</v>
      </c>
      <c r="V127" s="1">
        <v>1</v>
      </c>
      <c r="W127" s="1">
        <v>0</v>
      </c>
      <c r="X127" s="1">
        <v>0</v>
      </c>
      <c r="Y127" s="1">
        <v>0</v>
      </c>
      <c r="Z127" s="1">
        <v>1</v>
      </c>
      <c r="AA127" s="1">
        <v>3</v>
      </c>
      <c r="AB127" s="1">
        <v>2</v>
      </c>
      <c r="AC127" s="1">
        <v>2</v>
      </c>
      <c r="AD127" s="1">
        <v>1</v>
      </c>
      <c r="AE127" s="1">
        <v>1</v>
      </c>
      <c r="AF127" s="1">
        <v>1</v>
      </c>
      <c r="AG127" s="1">
        <v>0</v>
      </c>
      <c r="AH127" s="1">
        <v>0</v>
      </c>
      <c r="AI127" s="1">
        <v>1</v>
      </c>
      <c r="AJ127" s="1">
        <v>3</v>
      </c>
      <c r="AK127" s="1">
        <v>3</v>
      </c>
      <c r="AL127" s="1">
        <v>3</v>
      </c>
      <c r="AM127" s="1">
        <v>20</v>
      </c>
      <c r="AN127" s="1">
        <v>15</v>
      </c>
      <c r="AO127" s="1">
        <v>10</v>
      </c>
      <c r="AP127" s="2">
        <f t="shared" si="7"/>
        <v>0.1875</v>
      </c>
      <c r="AQ127" s="2">
        <f t="shared" si="8"/>
        <v>0.125</v>
      </c>
      <c r="AR127" s="2">
        <f t="shared" si="9"/>
        <v>0.05</v>
      </c>
      <c r="AS127" s="2">
        <f t="shared" si="10"/>
        <v>0</v>
      </c>
      <c r="AT127" s="2">
        <f t="shared" si="11"/>
        <v>0.1</v>
      </c>
      <c r="AU127" s="2">
        <f t="shared" si="12"/>
        <v>0.34375</v>
      </c>
      <c r="AV127" s="2">
        <f t="shared" si="13"/>
        <v>0.375</v>
      </c>
    </row>
    <row r="128" spans="1:48" x14ac:dyDescent="0.25">
      <c r="A128" s="1">
        <v>140</v>
      </c>
      <c r="B128" s="1">
        <v>2</v>
      </c>
      <c r="C128" s="1" t="s">
        <v>41</v>
      </c>
      <c r="D128" s="1" t="s">
        <v>41</v>
      </c>
      <c r="E128" s="1" t="s">
        <v>41</v>
      </c>
      <c r="F128" s="1" t="s">
        <v>41</v>
      </c>
      <c r="G128" s="1" t="s">
        <v>41</v>
      </c>
      <c r="H128" s="1" t="s">
        <v>41</v>
      </c>
      <c r="I128" s="1" t="s">
        <v>41</v>
      </c>
      <c r="J128" s="1" t="s">
        <v>41</v>
      </c>
      <c r="K128" s="1" t="s">
        <v>41</v>
      </c>
      <c r="L128" s="1" t="s">
        <v>41</v>
      </c>
      <c r="M128" s="1" t="s">
        <v>41</v>
      </c>
      <c r="N128" s="1" t="s">
        <v>41</v>
      </c>
      <c r="O128" s="1" t="s">
        <v>41</v>
      </c>
      <c r="P128" s="1" t="s">
        <v>41</v>
      </c>
      <c r="Q128" s="1" t="s">
        <v>41</v>
      </c>
      <c r="R128" s="1" t="s">
        <v>41</v>
      </c>
      <c r="S128" s="1" t="s">
        <v>41</v>
      </c>
      <c r="T128" s="1" t="s">
        <v>41</v>
      </c>
      <c r="U128" s="1" t="s">
        <v>41</v>
      </c>
      <c r="V128" s="1" t="s">
        <v>41</v>
      </c>
      <c r="W128" s="1" t="s">
        <v>41</v>
      </c>
      <c r="X128" s="1" t="s">
        <v>41</v>
      </c>
      <c r="Y128" s="1" t="s">
        <v>41</v>
      </c>
      <c r="Z128" s="1" t="s">
        <v>41</v>
      </c>
      <c r="AA128" s="1" t="s">
        <v>41</v>
      </c>
      <c r="AB128" s="1" t="s">
        <v>41</v>
      </c>
      <c r="AC128" s="1" t="s">
        <v>41</v>
      </c>
      <c r="AD128" s="1" t="s">
        <v>41</v>
      </c>
      <c r="AE128" s="1" t="s">
        <v>41</v>
      </c>
      <c r="AF128" s="1" t="s">
        <v>41</v>
      </c>
      <c r="AG128" s="1" t="s">
        <v>41</v>
      </c>
      <c r="AH128" s="1" t="s">
        <v>41</v>
      </c>
      <c r="AI128" s="1" t="s">
        <v>41</v>
      </c>
      <c r="AJ128" s="1" t="s">
        <v>41</v>
      </c>
      <c r="AK128" s="1" t="s">
        <v>41</v>
      </c>
      <c r="AL128" s="1" t="s">
        <v>41</v>
      </c>
      <c r="AM128" s="1" t="s">
        <v>41</v>
      </c>
      <c r="AN128" s="1" t="s">
        <v>41</v>
      </c>
      <c r="AO128" s="1" t="s">
        <v>41</v>
      </c>
      <c r="AP128" s="2">
        <f t="shared" si="7"/>
        <v>0</v>
      </c>
      <c r="AQ128" s="2">
        <f t="shared" si="8"/>
        <v>0</v>
      </c>
      <c r="AR128" s="2">
        <f t="shared" si="9"/>
        <v>0</v>
      </c>
      <c r="AS128" s="2">
        <f t="shared" si="10"/>
        <v>0</v>
      </c>
      <c r="AT128" s="2">
        <f t="shared" si="11"/>
        <v>0</v>
      </c>
      <c r="AU128" s="2">
        <f t="shared" si="12"/>
        <v>0</v>
      </c>
      <c r="AV128" s="2">
        <f t="shared" si="13"/>
        <v>0</v>
      </c>
    </row>
    <row r="129" spans="1:48" x14ac:dyDescent="0.25">
      <c r="A129" s="1">
        <v>141</v>
      </c>
      <c r="B129" s="1">
        <v>2</v>
      </c>
      <c r="C129" s="1">
        <v>0</v>
      </c>
      <c r="D129" s="1">
        <v>2</v>
      </c>
      <c r="E129" s="1">
        <v>2</v>
      </c>
      <c r="F129" s="1">
        <v>2</v>
      </c>
      <c r="G129" s="1">
        <v>2</v>
      </c>
      <c r="H129" s="1">
        <v>2</v>
      </c>
      <c r="I129" s="1">
        <v>1</v>
      </c>
      <c r="J129" s="1">
        <v>1</v>
      </c>
      <c r="K129" s="1">
        <v>3</v>
      </c>
      <c r="L129" s="1">
        <v>4</v>
      </c>
      <c r="M129" s="1">
        <v>3</v>
      </c>
      <c r="N129" s="1">
        <v>1</v>
      </c>
      <c r="O129" s="1">
        <v>1</v>
      </c>
      <c r="P129" s="1">
        <v>0</v>
      </c>
      <c r="Q129" s="1">
        <v>1</v>
      </c>
      <c r="R129" s="1">
        <v>0</v>
      </c>
      <c r="S129" s="1">
        <v>0</v>
      </c>
      <c r="T129" s="1">
        <v>2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1</v>
      </c>
      <c r="AA129" s="1">
        <v>1</v>
      </c>
      <c r="AB129" s="1">
        <v>1</v>
      </c>
      <c r="AC129" s="1">
        <v>0</v>
      </c>
      <c r="AD129" s="1">
        <v>1</v>
      </c>
      <c r="AE129" s="1">
        <v>1</v>
      </c>
      <c r="AF129" s="1">
        <v>1</v>
      </c>
      <c r="AG129" s="1">
        <v>2</v>
      </c>
      <c r="AH129" s="1">
        <v>3</v>
      </c>
      <c r="AI129" s="1">
        <v>4</v>
      </c>
      <c r="AJ129" s="1">
        <v>3</v>
      </c>
      <c r="AK129" s="1">
        <v>3</v>
      </c>
      <c r="AL129" s="1">
        <v>3</v>
      </c>
      <c r="AM129" s="1">
        <v>15</v>
      </c>
      <c r="AN129" s="1">
        <v>15</v>
      </c>
      <c r="AO129" s="1">
        <v>10</v>
      </c>
      <c r="AP129" s="2">
        <f t="shared" si="7"/>
        <v>0.35416666666666669</v>
      </c>
      <c r="AQ129" s="2">
        <f t="shared" si="8"/>
        <v>0.41666666666666669</v>
      </c>
      <c r="AR129" s="2">
        <f t="shared" si="9"/>
        <v>0.45</v>
      </c>
      <c r="AS129" s="2">
        <f t="shared" si="10"/>
        <v>0.1875</v>
      </c>
      <c r="AT129" s="2">
        <f t="shared" si="11"/>
        <v>0.1</v>
      </c>
      <c r="AU129" s="2">
        <f t="shared" si="12"/>
        <v>0.25</v>
      </c>
      <c r="AV129" s="2">
        <f t="shared" si="13"/>
        <v>0.625</v>
      </c>
    </row>
    <row r="130" spans="1:48" x14ac:dyDescent="0.25">
      <c r="A130" s="1">
        <v>142</v>
      </c>
      <c r="B130" s="1">
        <v>2</v>
      </c>
      <c r="C130" s="1" t="s">
        <v>41</v>
      </c>
      <c r="D130" s="1" t="s">
        <v>41</v>
      </c>
      <c r="E130" s="1" t="s">
        <v>41</v>
      </c>
      <c r="F130" s="1" t="s">
        <v>41</v>
      </c>
      <c r="G130" s="1" t="s">
        <v>41</v>
      </c>
      <c r="H130" s="1" t="s">
        <v>41</v>
      </c>
      <c r="I130" s="1" t="s">
        <v>41</v>
      </c>
      <c r="J130" s="1" t="s">
        <v>41</v>
      </c>
      <c r="K130" s="1" t="s">
        <v>41</v>
      </c>
      <c r="L130" s="1" t="s">
        <v>41</v>
      </c>
      <c r="M130" s="1" t="s">
        <v>41</v>
      </c>
      <c r="N130" s="1" t="s">
        <v>41</v>
      </c>
      <c r="O130" s="1" t="s">
        <v>41</v>
      </c>
      <c r="P130" s="1" t="s">
        <v>41</v>
      </c>
      <c r="Q130" s="1" t="s">
        <v>41</v>
      </c>
      <c r="R130" s="1" t="s">
        <v>41</v>
      </c>
      <c r="S130" s="1" t="s">
        <v>41</v>
      </c>
      <c r="T130" s="1" t="s">
        <v>41</v>
      </c>
      <c r="U130" s="1" t="s">
        <v>41</v>
      </c>
      <c r="V130" s="1" t="s">
        <v>41</v>
      </c>
      <c r="W130" s="1" t="s">
        <v>41</v>
      </c>
      <c r="X130" s="1" t="s">
        <v>41</v>
      </c>
      <c r="Y130" s="1" t="s">
        <v>41</v>
      </c>
      <c r="Z130" s="1" t="s">
        <v>41</v>
      </c>
      <c r="AA130" s="1" t="s">
        <v>41</v>
      </c>
      <c r="AB130" s="1" t="s">
        <v>41</v>
      </c>
      <c r="AC130" s="1" t="s">
        <v>41</v>
      </c>
      <c r="AD130" s="1" t="s">
        <v>41</v>
      </c>
      <c r="AE130" s="1" t="s">
        <v>41</v>
      </c>
      <c r="AF130" s="1" t="s">
        <v>41</v>
      </c>
      <c r="AG130" s="1" t="s">
        <v>41</v>
      </c>
      <c r="AH130" s="1" t="s">
        <v>41</v>
      </c>
      <c r="AI130" s="1" t="s">
        <v>41</v>
      </c>
      <c r="AJ130" s="1" t="s">
        <v>41</v>
      </c>
      <c r="AK130" s="1" t="s">
        <v>41</v>
      </c>
      <c r="AL130" s="1" t="s">
        <v>41</v>
      </c>
      <c r="AM130" s="1" t="s">
        <v>41</v>
      </c>
      <c r="AN130" s="1" t="s">
        <v>41</v>
      </c>
      <c r="AO130" s="1" t="s">
        <v>41</v>
      </c>
      <c r="AP130" s="2">
        <f t="shared" si="7"/>
        <v>0</v>
      </c>
      <c r="AQ130" s="2">
        <f t="shared" si="8"/>
        <v>0</v>
      </c>
      <c r="AR130" s="2">
        <f t="shared" si="9"/>
        <v>0</v>
      </c>
      <c r="AS130" s="2">
        <f t="shared" si="10"/>
        <v>0</v>
      </c>
      <c r="AT130" s="2">
        <f t="shared" si="11"/>
        <v>0</v>
      </c>
      <c r="AU130" s="2">
        <f t="shared" si="12"/>
        <v>0</v>
      </c>
      <c r="AV130" s="2">
        <f t="shared" si="13"/>
        <v>0</v>
      </c>
    </row>
    <row r="131" spans="1:48" x14ac:dyDescent="0.25">
      <c r="A131" s="1">
        <v>144</v>
      </c>
      <c r="B131" s="1">
        <v>2</v>
      </c>
      <c r="C131" s="1" t="s">
        <v>41</v>
      </c>
      <c r="D131" s="1" t="s">
        <v>41</v>
      </c>
      <c r="E131" s="1" t="s">
        <v>41</v>
      </c>
      <c r="F131" s="1" t="s">
        <v>41</v>
      </c>
      <c r="G131" s="1" t="s">
        <v>41</v>
      </c>
      <c r="H131" s="1" t="s">
        <v>41</v>
      </c>
      <c r="I131" s="1" t="s">
        <v>41</v>
      </c>
      <c r="J131" s="1" t="s">
        <v>41</v>
      </c>
      <c r="K131" s="1" t="s">
        <v>41</v>
      </c>
      <c r="L131" s="1" t="s">
        <v>41</v>
      </c>
      <c r="M131" s="1" t="s">
        <v>41</v>
      </c>
      <c r="N131" s="1" t="s">
        <v>41</v>
      </c>
      <c r="O131" s="1" t="s">
        <v>41</v>
      </c>
      <c r="P131" s="1" t="s">
        <v>41</v>
      </c>
      <c r="Q131" s="1" t="s">
        <v>41</v>
      </c>
      <c r="R131" s="1" t="s">
        <v>41</v>
      </c>
      <c r="S131" s="1" t="s">
        <v>41</v>
      </c>
      <c r="T131" s="1" t="s">
        <v>41</v>
      </c>
      <c r="U131" s="1" t="s">
        <v>41</v>
      </c>
      <c r="V131" s="1" t="s">
        <v>41</v>
      </c>
      <c r="W131" s="1" t="s">
        <v>41</v>
      </c>
      <c r="X131" s="1" t="s">
        <v>41</v>
      </c>
      <c r="Y131" s="1" t="s">
        <v>41</v>
      </c>
      <c r="Z131" s="1" t="s">
        <v>41</v>
      </c>
      <c r="AA131" s="1" t="s">
        <v>41</v>
      </c>
      <c r="AB131" s="1" t="s">
        <v>41</v>
      </c>
      <c r="AC131" s="1" t="s">
        <v>41</v>
      </c>
      <c r="AD131" s="1" t="s">
        <v>41</v>
      </c>
      <c r="AE131" s="1" t="s">
        <v>41</v>
      </c>
      <c r="AF131" s="1" t="s">
        <v>41</v>
      </c>
      <c r="AG131" s="1" t="s">
        <v>41</v>
      </c>
      <c r="AH131" s="1" t="s">
        <v>41</v>
      </c>
      <c r="AI131" s="1" t="s">
        <v>41</v>
      </c>
      <c r="AJ131" s="1" t="s">
        <v>41</v>
      </c>
      <c r="AK131" s="1" t="s">
        <v>41</v>
      </c>
      <c r="AL131" s="1" t="s">
        <v>41</v>
      </c>
      <c r="AM131" s="1" t="s">
        <v>41</v>
      </c>
      <c r="AN131" s="1" t="s">
        <v>41</v>
      </c>
      <c r="AO131" s="1" t="s">
        <v>41</v>
      </c>
      <c r="AP131" s="2">
        <f t="shared" si="7"/>
        <v>0</v>
      </c>
      <c r="AQ131" s="2">
        <f t="shared" si="8"/>
        <v>0</v>
      </c>
      <c r="AR131" s="2">
        <f t="shared" si="9"/>
        <v>0</v>
      </c>
      <c r="AS131" s="2">
        <f t="shared" si="10"/>
        <v>0</v>
      </c>
      <c r="AT131" s="2">
        <f t="shared" si="11"/>
        <v>0</v>
      </c>
      <c r="AU131" s="2">
        <f t="shared" si="12"/>
        <v>0</v>
      </c>
      <c r="AV131" s="2">
        <f t="shared" si="13"/>
        <v>0</v>
      </c>
    </row>
    <row r="132" spans="1:48" x14ac:dyDescent="0.25">
      <c r="A132" s="1">
        <v>145</v>
      </c>
      <c r="B132" s="1">
        <v>2</v>
      </c>
      <c r="C132" s="1" t="s">
        <v>41</v>
      </c>
      <c r="D132" s="1" t="s">
        <v>41</v>
      </c>
      <c r="E132" s="1" t="s">
        <v>41</v>
      </c>
      <c r="F132" s="1" t="s">
        <v>41</v>
      </c>
      <c r="G132" s="1" t="s">
        <v>41</v>
      </c>
      <c r="H132" s="1" t="s">
        <v>41</v>
      </c>
      <c r="I132" s="1" t="s">
        <v>41</v>
      </c>
      <c r="J132" s="1" t="s">
        <v>41</v>
      </c>
      <c r="K132" s="1" t="s">
        <v>41</v>
      </c>
      <c r="L132" s="1" t="s">
        <v>41</v>
      </c>
      <c r="M132" s="1" t="s">
        <v>41</v>
      </c>
      <c r="N132" s="1" t="s">
        <v>41</v>
      </c>
      <c r="O132" s="1" t="s">
        <v>41</v>
      </c>
      <c r="P132" s="1" t="s">
        <v>41</v>
      </c>
      <c r="Q132" s="1" t="s">
        <v>41</v>
      </c>
      <c r="R132" s="1" t="s">
        <v>41</v>
      </c>
      <c r="S132" s="1" t="s">
        <v>41</v>
      </c>
      <c r="T132" s="1" t="s">
        <v>41</v>
      </c>
      <c r="U132" s="1" t="s">
        <v>41</v>
      </c>
      <c r="V132" s="1" t="s">
        <v>41</v>
      </c>
      <c r="W132" s="1" t="s">
        <v>41</v>
      </c>
      <c r="X132" s="1" t="s">
        <v>41</v>
      </c>
      <c r="Y132" s="1" t="s">
        <v>41</v>
      </c>
      <c r="Z132" s="1" t="s">
        <v>41</v>
      </c>
      <c r="AA132" s="1" t="s">
        <v>41</v>
      </c>
      <c r="AB132" s="1" t="s">
        <v>41</v>
      </c>
      <c r="AC132" s="1" t="s">
        <v>41</v>
      </c>
      <c r="AD132" s="1" t="s">
        <v>41</v>
      </c>
      <c r="AE132" s="1" t="s">
        <v>41</v>
      </c>
      <c r="AF132" s="1" t="s">
        <v>41</v>
      </c>
      <c r="AG132" s="1" t="s">
        <v>41</v>
      </c>
      <c r="AH132" s="1" t="s">
        <v>41</v>
      </c>
      <c r="AI132" s="1" t="s">
        <v>41</v>
      </c>
      <c r="AJ132" s="1" t="s">
        <v>41</v>
      </c>
      <c r="AK132" s="1" t="s">
        <v>41</v>
      </c>
      <c r="AL132" s="1" t="s">
        <v>41</v>
      </c>
      <c r="AM132" s="1" t="s">
        <v>41</v>
      </c>
      <c r="AN132" s="1" t="s">
        <v>41</v>
      </c>
      <c r="AO132" s="1" t="s">
        <v>41</v>
      </c>
      <c r="AP132" s="2">
        <f t="shared" si="7"/>
        <v>0</v>
      </c>
      <c r="AQ132" s="2">
        <f t="shared" si="8"/>
        <v>0</v>
      </c>
      <c r="AR132" s="2">
        <f t="shared" si="9"/>
        <v>0</v>
      </c>
      <c r="AS132" s="2">
        <f t="shared" si="10"/>
        <v>0</v>
      </c>
      <c r="AT132" s="2">
        <f t="shared" si="11"/>
        <v>0</v>
      </c>
      <c r="AU132" s="2">
        <f t="shared" si="12"/>
        <v>0</v>
      </c>
      <c r="AV132" s="2">
        <f t="shared" si="13"/>
        <v>0</v>
      </c>
    </row>
    <row r="133" spans="1:48" x14ac:dyDescent="0.25">
      <c r="A133" s="1">
        <v>146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2">
        <f t="shared" ref="AP133:AP140" si="28">SUM(C133:AL133)/144</f>
        <v>0</v>
      </c>
      <c r="AQ133" s="2">
        <f t="shared" ref="AQ133:AQ140" si="29">(SUM(C133:H133)/24)</f>
        <v>0</v>
      </c>
      <c r="AR133" s="2">
        <f t="shared" ref="AR133:AR140" si="30">(SUM(L133:P133)/20)</f>
        <v>0</v>
      </c>
      <c r="AS133" s="2">
        <f t="shared" ref="AS133:AS140" si="31">(SUM(N133:Q133)/16)</f>
        <v>0</v>
      </c>
      <c r="AT133" s="2">
        <f t="shared" ref="AT133:AT140" si="32">(SUM(R133:V133)/20)</f>
        <v>0</v>
      </c>
      <c r="AU133" s="2">
        <f t="shared" ref="AU133:AU140" si="33">(SUM(Z133:AG133)/32)</f>
        <v>0</v>
      </c>
      <c r="AV133" s="2">
        <f t="shared" ref="AV133:AV140" si="34">(SUM(AE133:AL133)/32)</f>
        <v>0</v>
      </c>
    </row>
    <row r="134" spans="1:48" x14ac:dyDescent="0.25">
      <c r="A134" s="1">
        <v>147</v>
      </c>
      <c r="B134" s="1">
        <v>1</v>
      </c>
      <c r="C134" s="1">
        <v>3</v>
      </c>
      <c r="D134" s="1">
        <v>3</v>
      </c>
      <c r="E134" s="1">
        <v>3</v>
      </c>
      <c r="F134" s="1">
        <v>2</v>
      </c>
      <c r="G134" s="1">
        <v>2</v>
      </c>
      <c r="H134" s="1">
        <v>3</v>
      </c>
      <c r="I134" s="1">
        <v>1</v>
      </c>
      <c r="J134" s="1">
        <v>2</v>
      </c>
      <c r="K134" s="1">
        <v>1</v>
      </c>
      <c r="L134" s="1">
        <v>0</v>
      </c>
      <c r="M134" s="1">
        <v>2</v>
      </c>
      <c r="N134" s="1">
        <v>0</v>
      </c>
      <c r="O134" s="1">
        <v>0</v>
      </c>
      <c r="P134" s="1">
        <v>0</v>
      </c>
      <c r="Q134" s="1">
        <v>1</v>
      </c>
      <c r="R134" s="1">
        <v>1</v>
      </c>
      <c r="S134" s="1">
        <v>2</v>
      </c>
      <c r="T134" s="1">
        <v>2</v>
      </c>
      <c r="U134" s="1">
        <v>2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2</v>
      </c>
      <c r="AE134" s="1">
        <v>2</v>
      </c>
      <c r="AF134" s="1">
        <v>2</v>
      </c>
      <c r="AG134" s="1">
        <v>1</v>
      </c>
      <c r="AH134" s="1">
        <v>2</v>
      </c>
      <c r="AI134" s="1">
        <v>1</v>
      </c>
      <c r="AJ134" s="1">
        <v>2</v>
      </c>
      <c r="AK134" s="1">
        <v>0</v>
      </c>
      <c r="AL134" s="1">
        <v>2</v>
      </c>
      <c r="AM134" s="1">
        <v>0</v>
      </c>
      <c r="AN134" s="1">
        <v>0</v>
      </c>
      <c r="AO134" s="1">
        <v>0</v>
      </c>
      <c r="AP134" s="2">
        <f t="shared" si="28"/>
        <v>0.30555555555555558</v>
      </c>
      <c r="AQ134" s="2">
        <f t="shared" si="29"/>
        <v>0.66666666666666663</v>
      </c>
      <c r="AR134" s="2">
        <f t="shared" si="30"/>
        <v>0.1</v>
      </c>
      <c r="AS134" s="2">
        <f t="shared" si="31"/>
        <v>6.25E-2</v>
      </c>
      <c r="AT134" s="2">
        <f t="shared" si="32"/>
        <v>0.35</v>
      </c>
      <c r="AU134" s="2">
        <f t="shared" si="33"/>
        <v>0.21875</v>
      </c>
      <c r="AV134" s="2">
        <f t="shared" si="34"/>
        <v>0.375</v>
      </c>
    </row>
    <row r="135" spans="1:48" x14ac:dyDescent="0.25">
      <c r="A135" s="1">
        <v>149</v>
      </c>
      <c r="B135" s="1">
        <v>2</v>
      </c>
      <c r="C135" s="1">
        <v>2</v>
      </c>
      <c r="D135" s="1">
        <v>1</v>
      </c>
      <c r="E135" s="1">
        <v>2</v>
      </c>
      <c r="F135" s="1">
        <v>2</v>
      </c>
      <c r="G135" s="1">
        <v>1</v>
      </c>
      <c r="H135" s="1">
        <v>2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2</v>
      </c>
      <c r="O135" s="1">
        <v>1</v>
      </c>
      <c r="P135" s="1">
        <v>0</v>
      </c>
      <c r="Q135" s="1">
        <v>0</v>
      </c>
      <c r="R135" s="1">
        <v>2</v>
      </c>
      <c r="S135" s="1">
        <v>2</v>
      </c>
      <c r="T135" s="1">
        <v>2</v>
      </c>
      <c r="U135" s="1">
        <v>2</v>
      </c>
      <c r="V135" s="1">
        <v>1</v>
      </c>
      <c r="W135" s="1">
        <v>2</v>
      </c>
      <c r="X135" s="1">
        <v>0</v>
      </c>
      <c r="Y135" s="1">
        <v>1</v>
      </c>
      <c r="Z135" s="1">
        <v>1</v>
      </c>
      <c r="AA135" s="1">
        <v>2</v>
      </c>
      <c r="AB135" s="1" t="s">
        <v>41</v>
      </c>
      <c r="AC135" s="1">
        <v>2</v>
      </c>
      <c r="AD135" s="1">
        <v>2</v>
      </c>
      <c r="AE135" s="1">
        <v>2</v>
      </c>
      <c r="AF135" s="1">
        <v>1</v>
      </c>
      <c r="AG135" s="1">
        <v>2</v>
      </c>
      <c r="AH135" s="1">
        <v>0</v>
      </c>
      <c r="AI135" s="1">
        <v>2</v>
      </c>
      <c r="AJ135" s="1">
        <v>2</v>
      </c>
      <c r="AK135" s="1">
        <v>2</v>
      </c>
      <c r="AL135" s="1">
        <v>2</v>
      </c>
      <c r="AM135" s="1">
        <v>20</v>
      </c>
      <c r="AN135" s="1">
        <v>10</v>
      </c>
      <c r="AO135" s="1">
        <v>10</v>
      </c>
      <c r="AP135" s="2">
        <f t="shared" si="28"/>
        <v>0.3125</v>
      </c>
      <c r="AQ135" s="2">
        <f t="shared" si="29"/>
        <v>0.41666666666666669</v>
      </c>
      <c r="AR135" s="2">
        <f t="shared" si="30"/>
        <v>0.15</v>
      </c>
      <c r="AS135" s="2">
        <f t="shared" si="31"/>
        <v>0.1875</v>
      </c>
      <c r="AT135" s="2">
        <f t="shared" si="32"/>
        <v>0.45</v>
      </c>
      <c r="AU135" s="2">
        <f t="shared" si="33"/>
        <v>0.375</v>
      </c>
      <c r="AV135" s="2">
        <f t="shared" si="34"/>
        <v>0.40625</v>
      </c>
    </row>
    <row r="136" spans="1:48" x14ac:dyDescent="0.25">
      <c r="A136" s="1">
        <v>153</v>
      </c>
      <c r="B136" s="1">
        <v>1</v>
      </c>
      <c r="C136" s="1">
        <v>1</v>
      </c>
      <c r="D136" s="1">
        <v>2</v>
      </c>
      <c r="E136" s="1">
        <v>2</v>
      </c>
      <c r="F136" s="1">
        <v>1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1</v>
      </c>
      <c r="U136" s="1">
        <v>3</v>
      </c>
      <c r="V136" s="1">
        <v>1</v>
      </c>
      <c r="W136" s="1">
        <v>1</v>
      </c>
      <c r="X136" s="1">
        <v>1</v>
      </c>
      <c r="Y136" s="1">
        <v>1</v>
      </c>
      <c r="Z136" s="1">
        <v>2</v>
      </c>
      <c r="AA136" s="1">
        <v>3</v>
      </c>
      <c r="AB136" s="1">
        <v>3</v>
      </c>
      <c r="AC136" s="1">
        <v>1</v>
      </c>
      <c r="AD136" s="1">
        <v>3</v>
      </c>
      <c r="AE136" s="1">
        <v>1</v>
      </c>
      <c r="AF136" s="1">
        <v>0</v>
      </c>
      <c r="AG136" s="1">
        <v>0</v>
      </c>
      <c r="AH136" s="1">
        <v>2</v>
      </c>
      <c r="AI136" s="1">
        <v>3</v>
      </c>
      <c r="AJ136" s="1">
        <v>3</v>
      </c>
      <c r="AK136" s="1">
        <v>1</v>
      </c>
      <c r="AL136" s="1">
        <v>1</v>
      </c>
      <c r="AM136" s="1" t="s">
        <v>41</v>
      </c>
      <c r="AN136" s="1">
        <v>5</v>
      </c>
      <c r="AO136" s="1" t="s">
        <v>41</v>
      </c>
      <c r="AP136" s="2">
        <f t="shared" si="28"/>
        <v>0.25694444444444442</v>
      </c>
      <c r="AQ136" s="2">
        <f t="shared" si="29"/>
        <v>0.25</v>
      </c>
      <c r="AR136" s="2">
        <f t="shared" si="30"/>
        <v>0</v>
      </c>
      <c r="AS136" s="2">
        <f t="shared" si="31"/>
        <v>0</v>
      </c>
      <c r="AT136" s="2">
        <f t="shared" si="32"/>
        <v>0.25</v>
      </c>
      <c r="AU136" s="2">
        <f t="shared" si="33"/>
        <v>0.40625</v>
      </c>
      <c r="AV136" s="2">
        <f t="shared" si="34"/>
        <v>0.34375</v>
      </c>
    </row>
    <row r="137" spans="1:48" x14ac:dyDescent="0.25">
      <c r="A137" s="1">
        <v>154</v>
      </c>
      <c r="B137" s="1">
        <v>1</v>
      </c>
      <c r="C137" s="1" t="s">
        <v>41</v>
      </c>
      <c r="D137" s="1" t="s">
        <v>41</v>
      </c>
      <c r="E137" s="1" t="s">
        <v>41</v>
      </c>
      <c r="F137" s="1" t="s">
        <v>41</v>
      </c>
      <c r="G137" s="1" t="s">
        <v>41</v>
      </c>
      <c r="H137" s="1" t="s">
        <v>41</v>
      </c>
      <c r="I137" s="1" t="s">
        <v>41</v>
      </c>
      <c r="J137" s="1" t="s">
        <v>41</v>
      </c>
      <c r="K137" s="1" t="s">
        <v>41</v>
      </c>
      <c r="L137" s="1" t="s">
        <v>41</v>
      </c>
      <c r="M137" s="1" t="s">
        <v>41</v>
      </c>
      <c r="N137" s="1" t="s">
        <v>41</v>
      </c>
      <c r="O137" s="1" t="s">
        <v>41</v>
      </c>
      <c r="P137" s="1" t="s">
        <v>41</v>
      </c>
      <c r="Q137" s="1" t="s">
        <v>41</v>
      </c>
      <c r="R137" s="1" t="s">
        <v>41</v>
      </c>
      <c r="S137" s="1" t="s">
        <v>41</v>
      </c>
      <c r="T137" s="1" t="s">
        <v>41</v>
      </c>
      <c r="U137" s="1" t="s">
        <v>41</v>
      </c>
      <c r="V137" s="1" t="s">
        <v>41</v>
      </c>
      <c r="W137" s="1" t="s">
        <v>41</v>
      </c>
      <c r="X137" s="1" t="s">
        <v>41</v>
      </c>
      <c r="Y137" s="1" t="s">
        <v>41</v>
      </c>
      <c r="Z137" s="1" t="s">
        <v>41</v>
      </c>
      <c r="AA137" s="1" t="s">
        <v>41</v>
      </c>
      <c r="AB137" s="1" t="s">
        <v>41</v>
      </c>
      <c r="AC137" s="1" t="s">
        <v>41</v>
      </c>
      <c r="AD137" s="1" t="s">
        <v>41</v>
      </c>
      <c r="AE137" s="1" t="s">
        <v>41</v>
      </c>
      <c r="AF137" s="1" t="s">
        <v>41</v>
      </c>
      <c r="AG137" s="1" t="s">
        <v>41</v>
      </c>
      <c r="AH137" s="1" t="s">
        <v>41</v>
      </c>
      <c r="AI137" s="1" t="s">
        <v>41</v>
      </c>
      <c r="AJ137" s="1" t="s">
        <v>41</v>
      </c>
      <c r="AK137" s="1" t="s">
        <v>41</v>
      </c>
      <c r="AL137" s="1" t="s">
        <v>41</v>
      </c>
      <c r="AM137" s="1" t="s">
        <v>41</v>
      </c>
      <c r="AN137" s="1" t="s">
        <v>41</v>
      </c>
      <c r="AO137" s="1" t="s">
        <v>41</v>
      </c>
      <c r="AP137" s="2">
        <f t="shared" si="28"/>
        <v>0</v>
      </c>
      <c r="AQ137" s="2">
        <f t="shared" si="29"/>
        <v>0</v>
      </c>
      <c r="AR137" s="2">
        <f t="shared" si="30"/>
        <v>0</v>
      </c>
      <c r="AS137" s="2">
        <f t="shared" si="31"/>
        <v>0</v>
      </c>
      <c r="AT137" s="2">
        <f t="shared" si="32"/>
        <v>0</v>
      </c>
      <c r="AU137" s="2">
        <f t="shared" si="33"/>
        <v>0</v>
      </c>
      <c r="AV137" s="2">
        <f t="shared" si="34"/>
        <v>0</v>
      </c>
    </row>
    <row r="138" spans="1:48" x14ac:dyDescent="0.25">
      <c r="A138" s="1">
        <v>156</v>
      </c>
      <c r="B138" s="1">
        <v>1</v>
      </c>
      <c r="C138" s="1">
        <v>3</v>
      </c>
      <c r="D138" s="1">
        <v>1</v>
      </c>
      <c r="E138" s="1">
        <v>4</v>
      </c>
      <c r="F138" s="1">
        <v>0</v>
      </c>
      <c r="G138" s="1">
        <v>2</v>
      </c>
      <c r="H138" s="1">
        <v>0</v>
      </c>
      <c r="I138" s="1">
        <v>3</v>
      </c>
      <c r="J138" s="1">
        <v>2</v>
      </c>
      <c r="K138" s="1">
        <v>0</v>
      </c>
      <c r="L138" s="1">
        <v>0</v>
      </c>
      <c r="M138" s="1">
        <v>3</v>
      </c>
      <c r="N138" s="1">
        <v>0</v>
      </c>
      <c r="O138" s="1">
        <v>0</v>
      </c>
      <c r="P138" s="1">
        <v>0</v>
      </c>
      <c r="Q138" s="1">
        <v>1</v>
      </c>
      <c r="R138" s="1">
        <v>3</v>
      </c>
      <c r="S138" s="1">
        <v>3</v>
      </c>
      <c r="T138" s="1">
        <v>3</v>
      </c>
      <c r="U138" s="1">
        <v>1</v>
      </c>
      <c r="V138" s="1">
        <v>0</v>
      </c>
      <c r="W138" s="1">
        <v>3</v>
      </c>
      <c r="X138" s="1">
        <v>3</v>
      </c>
      <c r="Y138" s="1">
        <v>3</v>
      </c>
      <c r="Z138" s="1">
        <v>2</v>
      </c>
      <c r="AA138" s="1">
        <v>3</v>
      </c>
      <c r="AB138" s="1">
        <v>3</v>
      </c>
      <c r="AC138" s="1">
        <v>1</v>
      </c>
      <c r="AD138" s="1">
        <v>1</v>
      </c>
      <c r="AE138" s="1">
        <v>3</v>
      </c>
      <c r="AF138" s="1">
        <v>3</v>
      </c>
      <c r="AG138" s="1">
        <v>1</v>
      </c>
      <c r="AH138" s="1">
        <v>2</v>
      </c>
      <c r="AI138" s="1">
        <v>1</v>
      </c>
      <c r="AJ138" s="1">
        <v>2</v>
      </c>
      <c r="AK138" s="1">
        <v>2</v>
      </c>
      <c r="AL138" s="1">
        <v>3</v>
      </c>
      <c r="AM138" s="1">
        <v>28</v>
      </c>
      <c r="AN138" s="1">
        <v>2</v>
      </c>
      <c r="AO138" s="1">
        <v>0</v>
      </c>
      <c r="AP138" s="2">
        <f t="shared" si="28"/>
        <v>0.4513888888888889</v>
      </c>
      <c r="AQ138" s="2">
        <f t="shared" si="29"/>
        <v>0.41666666666666669</v>
      </c>
      <c r="AR138" s="2">
        <f t="shared" si="30"/>
        <v>0.15</v>
      </c>
      <c r="AS138" s="2">
        <f t="shared" si="31"/>
        <v>6.25E-2</v>
      </c>
      <c r="AT138" s="2">
        <f t="shared" si="32"/>
        <v>0.5</v>
      </c>
      <c r="AU138" s="2">
        <f t="shared" si="33"/>
        <v>0.53125</v>
      </c>
      <c r="AV138" s="2">
        <f t="shared" si="34"/>
        <v>0.53125</v>
      </c>
    </row>
    <row r="139" spans="1:48" x14ac:dyDescent="0.25">
      <c r="A139" s="1">
        <v>159</v>
      </c>
      <c r="B139" s="1">
        <v>1</v>
      </c>
      <c r="C139" s="1">
        <v>3</v>
      </c>
      <c r="D139" s="1">
        <v>2</v>
      </c>
      <c r="E139" s="1">
        <v>3</v>
      </c>
      <c r="F139" s="1">
        <v>0</v>
      </c>
      <c r="G139" s="1">
        <v>2</v>
      </c>
      <c r="H139" s="1">
        <v>2</v>
      </c>
      <c r="I139" s="1">
        <v>2</v>
      </c>
      <c r="J139" s="1">
        <v>2</v>
      </c>
      <c r="K139" s="1">
        <v>2</v>
      </c>
      <c r="L139" s="1">
        <v>2</v>
      </c>
      <c r="M139" s="1">
        <v>2</v>
      </c>
      <c r="N139" s="1">
        <v>2</v>
      </c>
      <c r="O139" s="1">
        <v>2</v>
      </c>
      <c r="P139" s="1">
        <v>2</v>
      </c>
      <c r="Q139" s="1">
        <v>1</v>
      </c>
      <c r="R139" s="1">
        <v>3</v>
      </c>
      <c r="S139" s="1">
        <v>2</v>
      </c>
      <c r="T139" s="1">
        <v>2</v>
      </c>
      <c r="U139" s="1">
        <v>3</v>
      </c>
      <c r="V139" s="1">
        <v>3</v>
      </c>
      <c r="W139" s="1">
        <v>2</v>
      </c>
      <c r="X139" s="1">
        <v>2</v>
      </c>
      <c r="Y139" s="1">
        <v>2</v>
      </c>
      <c r="Z139" s="1">
        <v>2</v>
      </c>
      <c r="AA139" s="1">
        <v>3</v>
      </c>
      <c r="AB139" s="1">
        <v>3</v>
      </c>
      <c r="AC139" s="1">
        <v>3</v>
      </c>
      <c r="AD139" s="1">
        <v>3</v>
      </c>
      <c r="AE139" s="1">
        <v>2</v>
      </c>
      <c r="AF139" s="1">
        <v>3</v>
      </c>
      <c r="AG139" s="1">
        <v>3</v>
      </c>
      <c r="AH139" s="1">
        <v>3</v>
      </c>
      <c r="AI139" s="1">
        <v>3</v>
      </c>
      <c r="AJ139" s="1">
        <v>3</v>
      </c>
      <c r="AK139" s="1">
        <v>3</v>
      </c>
      <c r="AL139" s="1">
        <v>3</v>
      </c>
      <c r="AM139" s="1">
        <v>5</v>
      </c>
      <c r="AN139" s="1">
        <v>10</v>
      </c>
      <c r="AO139" s="1">
        <v>10</v>
      </c>
      <c r="AP139" s="2">
        <f t="shared" si="28"/>
        <v>0.59027777777777779</v>
      </c>
      <c r="AQ139" s="2">
        <f t="shared" si="29"/>
        <v>0.5</v>
      </c>
      <c r="AR139" s="2">
        <f t="shared" si="30"/>
        <v>0.5</v>
      </c>
      <c r="AS139" s="2">
        <f t="shared" si="31"/>
        <v>0.4375</v>
      </c>
      <c r="AT139" s="2">
        <f t="shared" si="32"/>
        <v>0.65</v>
      </c>
      <c r="AU139" s="2">
        <f t="shared" si="33"/>
        <v>0.6875</v>
      </c>
      <c r="AV139" s="2">
        <f t="shared" si="34"/>
        <v>0.71875</v>
      </c>
    </row>
    <row r="140" spans="1:48" x14ac:dyDescent="0.25">
      <c r="A140" s="1">
        <v>160</v>
      </c>
      <c r="B140" s="1">
        <v>1</v>
      </c>
      <c r="C140" s="1">
        <v>1</v>
      </c>
      <c r="D140" s="1">
        <v>1</v>
      </c>
      <c r="E140" s="1">
        <v>2</v>
      </c>
      <c r="F140" s="1">
        <v>0</v>
      </c>
      <c r="G140" s="1">
        <v>2</v>
      </c>
      <c r="H140" s="1">
        <v>3</v>
      </c>
      <c r="I140" s="1">
        <v>1</v>
      </c>
      <c r="J140" s="1">
        <v>1</v>
      </c>
      <c r="K140" s="1">
        <v>0</v>
      </c>
      <c r="L140" s="1">
        <v>0</v>
      </c>
      <c r="M140" s="1">
        <v>0</v>
      </c>
      <c r="N140" s="1">
        <v>2</v>
      </c>
      <c r="O140" s="1">
        <v>0</v>
      </c>
      <c r="P140" s="1">
        <v>0</v>
      </c>
      <c r="Q140" s="1">
        <v>0</v>
      </c>
      <c r="R140" s="1">
        <v>2</v>
      </c>
      <c r="S140" s="1">
        <v>1</v>
      </c>
      <c r="T140" s="1">
        <v>0</v>
      </c>
      <c r="U140" s="1">
        <v>3</v>
      </c>
      <c r="V140" s="1">
        <v>3</v>
      </c>
      <c r="W140" s="1">
        <v>1</v>
      </c>
      <c r="X140" s="1">
        <v>1</v>
      </c>
      <c r="Y140" s="1">
        <v>3</v>
      </c>
      <c r="Z140" s="1">
        <v>1</v>
      </c>
      <c r="AA140" s="1">
        <v>1</v>
      </c>
      <c r="AB140" s="1">
        <v>3</v>
      </c>
      <c r="AC140" s="1">
        <v>2</v>
      </c>
      <c r="AD140" s="1">
        <v>1</v>
      </c>
      <c r="AE140" s="1">
        <v>3</v>
      </c>
      <c r="AF140" s="1">
        <v>1</v>
      </c>
      <c r="AG140" s="1">
        <v>0</v>
      </c>
      <c r="AH140" s="1">
        <v>1</v>
      </c>
      <c r="AI140" s="1">
        <v>1</v>
      </c>
      <c r="AJ140" s="1">
        <v>1</v>
      </c>
      <c r="AK140" s="1">
        <v>1</v>
      </c>
      <c r="AL140" s="1">
        <v>0</v>
      </c>
      <c r="AM140" s="1">
        <v>6</v>
      </c>
      <c r="AN140" s="1">
        <v>2</v>
      </c>
      <c r="AO140" s="1">
        <v>4</v>
      </c>
      <c r="AP140" s="2">
        <f t="shared" si="28"/>
        <v>0.2986111111111111</v>
      </c>
      <c r="AQ140" s="2">
        <f t="shared" si="29"/>
        <v>0.375</v>
      </c>
      <c r="AR140" s="2">
        <f t="shared" si="30"/>
        <v>0.1</v>
      </c>
      <c r="AS140" s="2">
        <f t="shared" si="31"/>
        <v>0.125</v>
      </c>
      <c r="AT140" s="2">
        <f t="shared" si="32"/>
        <v>0.45</v>
      </c>
      <c r="AU140" s="2">
        <f t="shared" si="33"/>
        <v>0.375</v>
      </c>
      <c r="AV140" s="2">
        <f t="shared" si="34"/>
        <v>0.25</v>
      </c>
    </row>
    <row r="141" spans="1:48" x14ac:dyDescent="0.25">
      <c r="AP141" s="2"/>
      <c r="AQ141" s="2"/>
      <c r="AR141" s="2"/>
      <c r="AS141" s="2"/>
      <c r="AT141" s="2"/>
      <c r="AU141" s="2"/>
      <c r="AV141" s="2"/>
    </row>
  </sheetData>
  <pageMargins left="0" right="0" top="0.13888888888888901" bottom="0.13888888888888901" header="0" footer="0"/>
  <pageSetup paperSize="0" scale="0" orientation="portrait" usePrinterDefaults="0" useFirstPageNumber="1" horizontalDpi="0" verticalDpi="0" copies="0"/>
  <headerFooter>
    <oddHeader>&amp;C&amp;10&amp;A</oddHeader>
    <oddFooter>&amp;C&amp;10Page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9"/>
  <sheetViews>
    <sheetView topLeftCell="A19" zoomScaleNormal="100" workbookViewId="0">
      <selection activeCell="C7" sqref="C7"/>
    </sheetView>
  </sheetViews>
  <sheetFormatPr baseColWidth="10" defaultColWidth="8.796875" defaultRowHeight="13.8" x14ac:dyDescent="0.25"/>
  <cols>
    <col min="1" max="3" width="10.5" style="3"/>
    <col min="4" max="4" width="37.5" style="3" customWidth="1"/>
    <col min="5" max="5" width="13.796875" style="3"/>
    <col min="6" max="6" width="47.3984375" style="3" customWidth="1"/>
    <col min="7" max="1025" width="13.796875" style="3"/>
    <col min="1026" max="16384" width="8.796875" style="3"/>
  </cols>
  <sheetData>
    <row r="1" spans="1:6" ht="14.4" x14ac:dyDescent="0.3">
      <c r="A1" s="5" t="s">
        <v>43</v>
      </c>
      <c r="B1" s="5" t="s">
        <v>44</v>
      </c>
      <c r="C1" s="5" t="s">
        <v>45</v>
      </c>
      <c r="D1" s="5" t="s">
        <v>46</v>
      </c>
      <c r="E1" s="5" t="s">
        <v>47</v>
      </c>
      <c r="F1" s="5" t="s">
        <v>48</v>
      </c>
    </row>
    <row r="2" spans="1:6" x14ac:dyDescent="0.25">
      <c r="A2" s="3" t="s">
        <v>49</v>
      </c>
      <c r="B2" s="4" t="s">
        <v>0</v>
      </c>
      <c r="C2" s="4" t="s">
        <v>50</v>
      </c>
      <c r="D2" s="4" t="s">
        <v>51</v>
      </c>
      <c r="E2" s="4" t="s">
        <v>52</v>
      </c>
      <c r="F2" s="4" t="s">
        <v>53</v>
      </c>
    </row>
    <row r="3" spans="1:6" x14ac:dyDescent="0.25">
      <c r="A3" s="3" t="s">
        <v>49</v>
      </c>
      <c r="B3" s="4" t="s">
        <v>1</v>
      </c>
      <c r="C3" s="4" t="s">
        <v>50</v>
      </c>
      <c r="D3" s="4" t="s">
        <v>54</v>
      </c>
      <c r="E3" s="4" t="s">
        <v>52</v>
      </c>
      <c r="F3" s="4" t="s">
        <v>55</v>
      </c>
    </row>
    <row r="4" spans="1:6" x14ac:dyDescent="0.25">
      <c r="A4" s="3" t="s">
        <v>56</v>
      </c>
      <c r="B4" s="4" t="s">
        <v>2</v>
      </c>
      <c r="C4" s="4" t="s">
        <v>50</v>
      </c>
      <c r="D4" s="4" t="s">
        <v>57</v>
      </c>
      <c r="E4" s="4" t="s">
        <v>58</v>
      </c>
      <c r="F4" s="4" t="s">
        <v>59</v>
      </c>
    </row>
    <row r="5" spans="1:6" x14ac:dyDescent="0.25">
      <c r="A5" s="3" t="s">
        <v>56</v>
      </c>
      <c r="B5" s="4" t="s">
        <v>3</v>
      </c>
      <c r="C5" s="4" t="s">
        <v>50</v>
      </c>
      <c r="D5" s="4" t="s">
        <v>60</v>
      </c>
      <c r="E5" s="4" t="s">
        <v>58</v>
      </c>
      <c r="F5" s="4" t="s">
        <v>59</v>
      </c>
    </row>
    <row r="6" spans="1:6" x14ac:dyDescent="0.25">
      <c r="A6" s="3" t="s">
        <v>56</v>
      </c>
      <c r="B6" s="4" t="s">
        <v>4</v>
      </c>
      <c r="C6" s="4" t="s">
        <v>50</v>
      </c>
      <c r="D6" s="3" t="s">
        <v>61</v>
      </c>
      <c r="E6" s="3" t="s">
        <v>58</v>
      </c>
      <c r="F6" s="3" t="s">
        <v>59</v>
      </c>
    </row>
    <row r="7" spans="1:6" x14ac:dyDescent="0.25">
      <c r="A7" s="3" t="s">
        <v>56</v>
      </c>
      <c r="B7" s="4" t="s">
        <v>5</v>
      </c>
      <c r="C7" s="4" t="s">
        <v>50</v>
      </c>
      <c r="D7" s="3" t="s">
        <v>62</v>
      </c>
      <c r="E7" s="3" t="s">
        <v>58</v>
      </c>
      <c r="F7" s="3" t="s">
        <v>59</v>
      </c>
    </row>
    <row r="8" spans="1:6" x14ac:dyDescent="0.25">
      <c r="A8" s="3" t="s">
        <v>56</v>
      </c>
      <c r="B8" s="4" t="s">
        <v>6</v>
      </c>
      <c r="C8" s="4" t="s">
        <v>50</v>
      </c>
      <c r="D8" s="3" t="s">
        <v>63</v>
      </c>
      <c r="E8" s="3" t="s">
        <v>58</v>
      </c>
      <c r="F8" s="3" t="s">
        <v>59</v>
      </c>
    </row>
    <row r="9" spans="1:6" x14ac:dyDescent="0.25">
      <c r="A9" s="3" t="s">
        <v>56</v>
      </c>
      <c r="B9" s="4" t="s">
        <v>7</v>
      </c>
      <c r="C9" s="4" t="s">
        <v>50</v>
      </c>
      <c r="D9" s="3" t="s">
        <v>64</v>
      </c>
      <c r="E9" s="3" t="s">
        <v>58</v>
      </c>
      <c r="F9" s="3" t="s">
        <v>59</v>
      </c>
    </row>
    <row r="10" spans="1:6" x14ac:dyDescent="0.25">
      <c r="A10" s="3" t="s">
        <v>56</v>
      </c>
      <c r="B10" s="4" t="s">
        <v>8</v>
      </c>
      <c r="C10" s="4" t="s">
        <v>50</v>
      </c>
      <c r="D10" s="3" t="s">
        <v>65</v>
      </c>
      <c r="E10" s="3" t="s">
        <v>58</v>
      </c>
      <c r="F10" s="3" t="s">
        <v>59</v>
      </c>
    </row>
    <row r="11" spans="1:6" x14ac:dyDescent="0.25">
      <c r="A11" s="3" t="s">
        <v>56</v>
      </c>
      <c r="B11" s="4" t="s">
        <v>9</v>
      </c>
      <c r="C11" s="4" t="s">
        <v>50</v>
      </c>
      <c r="D11" s="3" t="s">
        <v>66</v>
      </c>
      <c r="E11" s="3" t="s">
        <v>58</v>
      </c>
      <c r="F11" s="3" t="s">
        <v>59</v>
      </c>
    </row>
    <row r="12" spans="1:6" x14ac:dyDescent="0.25">
      <c r="A12" s="3" t="s">
        <v>56</v>
      </c>
      <c r="B12" s="4" t="s">
        <v>10</v>
      </c>
      <c r="C12" s="4" t="s">
        <v>50</v>
      </c>
      <c r="D12" s="3" t="s">
        <v>67</v>
      </c>
      <c r="E12" s="3" t="s">
        <v>58</v>
      </c>
      <c r="F12" s="3" t="s">
        <v>59</v>
      </c>
    </row>
    <row r="13" spans="1:6" x14ac:dyDescent="0.25">
      <c r="A13" s="3" t="s">
        <v>56</v>
      </c>
      <c r="B13" s="4" t="s">
        <v>11</v>
      </c>
      <c r="C13" s="4" t="s">
        <v>50</v>
      </c>
      <c r="D13" s="3" t="s">
        <v>68</v>
      </c>
      <c r="E13" s="3" t="s">
        <v>58</v>
      </c>
      <c r="F13" s="3" t="s">
        <v>59</v>
      </c>
    </row>
    <row r="14" spans="1:6" x14ac:dyDescent="0.25">
      <c r="A14" s="3" t="s">
        <v>56</v>
      </c>
      <c r="B14" s="4" t="s">
        <v>12</v>
      </c>
      <c r="C14" s="4" t="s">
        <v>50</v>
      </c>
      <c r="D14" s="3" t="s">
        <v>69</v>
      </c>
      <c r="E14" s="3" t="s">
        <v>58</v>
      </c>
      <c r="F14" s="3" t="s">
        <v>59</v>
      </c>
    </row>
    <row r="15" spans="1:6" x14ac:dyDescent="0.25">
      <c r="A15" s="3" t="s">
        <v>56</v>
      </c>
      <c r="B15" s="4" t="s">
        <v>13</v>
      </c>
      <c r="C15" s="4" t="s">
        <v>50</v>
      </c>
      <c r="D15" s="3" t="s">
        <v>70</v>
      </c>
      <c r="E15" s="3" t="s">
        <v>58</v>
      </c>
      <c r="F15" s="3" t="s">
        <v>59</v>
      </c>
    </row>
    <row r="16" spans="1:6" x14ac:dyDescent="0.25">
      <c r="A16" s="3" t="s">
        <v>56</v>
      </c>
      <c r="B16" s="4" t="s">
        <v>14</v>
      </c>
      <c r="C16" s="4" t="s">
        <v>50</v>
      </c>
      <c r="D16" s="3" t="s">
        <v>71</v>
      </c>
      <c r="E16" s="3" t="s">
        <v>58</v>
      </c>
      <c r="F16" s="3" t="s">
        <v>59</v>
      </c>
    </row>
    <row r="17" spans="1:6" x14ac:dyDescent="0.25">
      <c r="A17" s="3" t="s">
        <v>56</v>
      </c>
      <c r="B17" s="4" t="s">
        <v>15</v>
      </c>
      <c r="C17" s="4" t="s">
        <v>50</v>
      </c>
      <c r="D17" s="3" t="s">
        <v>72</v>
      </c>
      <c r="E17" s="3" t="s">
        <v>58</v>
      </c>
      <c r="F17" s="3" t="s">
        <v>59</v>
      </c>
    </row>
    <row r="18" spans="1:6" x14ac:dyDescent="0.25">
      <c r="A18" s="3" t="s">
        <v>56</v>
      </c>
      <c r="B18" s="4" t="s">
        <v>16</v>
      </c>
      <c r="C18" s="4" t="s">
        <v>50</v>
      </c>
      <c r="D18" s="3" t="s">
        <v>73</v>
      </c>
      <c r="E18" s="3" t="s">
        <v>58</v>
      </c>
      <c r="F18" s="3" t="s">
        <v>59</v>
      </c>
    </row>
    <row r="19" spans="1:6" x14ac:dyDescent="0.25">
      <c r="A19" s="3" t="s">
        <v>56</v>
      </c>
      <c r="B19" s="4" t="s">
        <v>17</v>
      </c>
      <c r="C19" s="4" t="s">
        <v>50</v>
      </c>
      <c r="D19" s="3" t="s">
        <v>74</v>
      </c>
      <c r="E19" s="3" t="s">
        <v>58</v>
      </c>
      <c r="F19" s="3" t="s">
        <v>59</v>
      </c>
    </row>
    <row r="20" spans="1:6" x14ac:dyDescent="0.25">
      <c r="A20" s="3" t="s">
        <v>56</v>
      </c>
      <c r="B20" s="4" t="s">
        <v>18</v>
      </c>
      <c r="C20" s="4" t="s">
        <v>50</v>
      </c>
      <c r="D20" s="3" t="s">
        <v>75</v>
      </c>
      <c r="E20" s="3" t="s">
        <v>58</v>
      </c>
      <c r="F20" s="3" t="s">
        <v>59</v>
      </c>
    </row>
    <row r="21" spans="1:6" x14ac:dyDescent="0.25">
      <c r="A21" s="3" t="s">
        <v>56</v>
      </c>
      <c r="B21" s="4" t="s">
        <v>19</v>
      </c>
      <c r="C21" s="4" t="s">
        <v>50</v>
      </c>
      <c r="D21" s="3" t="s">
        <v>76</v>
      </c>
      <c r="E21" s="3" t="s">
        <v>58</v>
      </c>
      <c r="F21" s="3" t="s">
        <v>59</v>
      </c>
    </row>
    <row r="22" spans="1:6" x14ac:dyDescent="0.25">
      <c r="A22" s="3" t="s">
        <v>56</v>
      </c>
      <c r="B22" s="4" t="s">
        <v>20</v>
      </c>
      <c r="C22" s="4" t="s">
        <v>50</v>
      </c>
      <c r="D22" s="3" t="s">
        <v>77</v>
      </c>
      <c r="E22" s="3" t="s">
        <v>58</v>
      </c>
      <c r="F22" s="3" t="s">
        <v>59</v>
      </c>
    </row>
    <row r="23" spans="1:6" x14ac:dyDescent="0.25">
      <c r="A23" s="3" t="s">
        <v>56</v>
      </c>
      <c r="B23" s="4" t="s">
        <v>21</v>
      </c>
      <c r="C23" s="4" t="s">
        <v>50</v>
      </c>
      <c r="D23" s="3" t="s">
        <v>78</v>
      </c>
      <c r="E23" s="3" t="s">
        <v>58</v>
      </c>
      <c r="F23" s="3" t="s">
        <v>59</v>
      </c>
    </row>
    <row r="24" spans="1:6" x14ac:dyDescent="0.25">
      <c r="A24" s="3" t="s">
        <v>56</v>
      </c>
      <c r="B24" s="4" t="s">
        <v>22</v>
      </c>
      <c r="C24" s="4" t="s">
        <v>50</v>
      </c>
      <c r="D24" s="3" t="s">
        <v>79</v>
      </c>
      <c r="E24" s="3" t="s">
        <v>58</v>
      </c>
      <c r="F24" s="3" t="s">
        <v>59</v>
      </c>
    </row>
    <row r="25" spans="1:6" x14ac:dyDescent="0.25">
      <c r="A25" s="3" t="s">
        <v>56</v>
      </c>
      <c r="B25" s="4" t="s">
        <v>23</v>
      </c>
      <c r="C25" s="4" t="s">
        <v>50</v>
      </c>
      <c r="D25" s="3" t="s">
        <v>80</v>
      </c>
      <c r="E25" s="3" t="s">
        <v>58</v>
      </c>
      <c r="F25" s="3" t="s">
        <v>59</v>
      </c>
    </row>
    <row r="26" spans="1:6" x14ac:dyDescent="0.25">
      <c r="A26" s="3" t="s">
        <v>56</v>
      </c>
      <c r="B26" s="4" t="s">
        <v>24</v>
      </c>
      <c r="C26" s="4" t="s">
        <v>50</v>
      </c>
      <c r="D26" s="3" t="s">
        <v>81</v>
      </c>
      <c r="E26" s="3" t="s">
        <v>58</v>
      </c>
      <c r="F26" s="3" t="s">
        <v>59</v>
      </c>
    </row>
    <row r="27" spans="1:6" x14ac:dyDescent="0.25">
      <c r="A27" s="3" t="s">
        <v>56</v>
      </c>
      <c r="B27" s="4" t="s">
        <v>25</v>
      </c>
      <c r="C27" s="4" t="s">
        <v>50</v>
      </c>
      <c r="D27" s="3" t="s">
        <v>82</v>
      </c>
      <c r="E27" s="3" t="s">
        <v>58</v>
      </c>
      <c r="F27" s="3" t="s">
        <v>59</v>
      </c>
    </row>
    <row r="28" spans="1:6" x14ac:dyDescent="0.25">
      <c r="A28" s="3" t="s">
        <v>56</v>
      </c>
      <c r="B28" s="4" t="s">
        <v>26</v>
      </c>
      <c r="C28" s="4" t="s">
        <v>50</v>
      </c>
      <c r="D28" s="3" t="s">
        <v>83</v>
      </c>
      <c r="E28" s="3" t="s">
        <v>58</v>
      </c>
      <c r="F28" s="3" t="s">
        <v>59</v>
      </c>
    </row>
    <row r="29" spans="1:6" x14ac:dyDescent="0.25">
      <c r="A29" s="3" t="s">
        <v>56</v>
      </c>
      <c r="B29" s="4" t="s">
        <v>27</v>
      </c>
      <c r="C29" s="4" t="s">
        <v>50</v>
      </c>
      <c r="D29" s="3" t="s">
        <v>84</v>
      </c>
      <c r="E29" s="3" t="s">
        <v>58</v>
      </c>
      <c r="F29" s="3" t="s">
        <v>59</v>
      </c>
    </row>
    <row r="30" spans="1:6" x14ac:dyDescent="0.25">
      <c r="A30" s="3" t="s">
        <v>56</v>
      </c>
      <c r="B30" s="4" t="s">
        <v>28</v>
      </c>
      <c r="C30" s="4" t="s">
        <v>50</v>
      </c>
      <c r="D30" s="3" t="s">
        <v>85</v>
      </c>
      <c r="E30" s="3" t="s">
        <v>58</v>
      </c>
      <c r="F30" s="3" t="s">
        <v>59</v>
      </c>
    </row>
    <row r="31" spans="1:6" x14ac:dyDescent="0.25">
      <c r="A31" s="3" t="s">
        <v>56</v>
      </c>
      <c r="B31" s="4" t="s">
        <v>29</v>
      </c>
      <c r="C31" s="4" t="s">
        <v>50</v>
      </c>
      <c r="D31" s="3" t="s">
        <v>86</v>
      </c>
      <c r="E31" s="3" t="s">
        <v>58</v>
      </c>
      <c r="F31" s="3" t="s">
        <v>59</v>
      </c>
    </row>
    <row r="32" spans="1:6" x14ac:dyDescent="0.25">
      <c r="A32" s="3" t="s">
        <v>56</v>
      </c>
      <c r="B32" s="4" t="s">
        <v>30</v>
      </c>
      <c r="C32" s="4" t="s">
        <v>50</v>
      </c>
      <c r="D32" s="3" t="s">
        <v>87</v>
      </c>
      <c r="E32" s="3" t="s">
        <v>58</v>
      </c>
      <c r="F32" s="3" t="s">
        <v>59</v>
      </c>
    </row>
    <row r="33" spans="1:6" x14ac:dyDescent="0.25">
      <c r="A33" s="3" t="s">
        <v>56</v>
      </c>
      <c r="B33" s="4" t="s">
        <v>31</v>
      </c>
      <c r="C33" s="4" t="s">
        <v>50</v>
      </c>
      <c r="D33" s="3" t="s">
        <v>88</v>
      </c>
      <c r="E33" s="3" t="s">
        <v>58</v>
      </c>
      <c r="F33" s="3" t="s">
        <v>59</v>
      </c>
    </row>
    <row r="34" spans="1:6" x14ac:dyDescent="0.25">
      <c r="A34" s="3" t="s">
        <v>56</v>
      </c>
      <c r="B34" s="4" t="s">
        <v>32</v>
      </c>
      <c r="C34" s="4" t="s">
        <v>50</v>
      </c>
      <c r="D34" s="3" t="s">
        <v>89</v>
      </c>
      <c r="E34" s="3" t="s">
        <v>58</v>
      </c>
      <c r="F34" s="3" t="s">
        <v>59</v>
      </c>
    </row>
    <row r="35" spans="1:6" x14ac:dyDescent="0.25">
      <c r="A35" s="3" t="s">
        <v>56</v>
      </c>
      <c r="B35" s="4" t="s">
        <v>33</v>
      </c>
      <c r="C35" s="4" t="s">
        <v>50</v>
      </c>
      <c r="D35" s="3" t="s">
        <v>90</v>
      </c>
      <c r="E35" s="3" t="s">
        <v>58</v>
      </c>
      <c r="F35" s="3" t="s">
        <v>59</v>
      </c>
    </row>
    <row r="36" spans="1:6" x14ac:dyDescent="0.25">
      <c r="A36" s="3" t="s">
        <v>56</v>
      </c>
      <c r="B36" s="4" t="s">
        <v>34</v>
      </c>
      <c r="C36" s="4" t="s">
        <v>50</v>
      </c>
      <c r="D36" s="3" t="s">
        <v>91</v>
      </c>
      <c r="E36" s="3" t="s">
        <v>58</v>
      </c>
      <c r="F36" s="3" t="s">
        <v>59</v>
      </c>
    </row>
    <row r="37" spans="1:6" x14ac:dyDescent="0.25">
      <c r="A37" s="3" t="s">
        <v>56</v>
      </c>
      <c r="B37" s="4" t="s">
        <v>35</v>
      </c>
      <c r="C37" s="4" t="s">
        <v>50</v>
      </c>
      <c r="D37" s="3" t="s">
        <v>92</v>
      </c>
      <c r="E37" s="3" t="s">
        <v>58</v>
      </c>
      <c r="F37" s="3" t="s">
        <v>59</v>
      </c>
    </row>
    <row r="38" spans="1:6" x14ac:dyDescent="0.25">
      <c r="A38" s="3" t="s">
        <v>56</v>
      </c>
      <c r="B38" s="4" t="s">
        <v>36</v>
      </c>
      <c r="C38" s="4" t="s">
        <v>50</v>
      </c>
      <c r="D38" s="3" t="s">
        <v>93</v>
      </c>
      <c r="E38" s="3" t="s">
        <v>58</v>
      </c>
      <c r="F38" s="3" t="s">
        <v>59</v>
      </c>
    </row>
    <row r="39" spans="1:6" x14ac:dyDescent="0.25">
      <c r="A39" s="3" t="s">
        <v>56</v>
      </c>
      <c r="B39" s="4" t="s">
        <v>37</v>
      </c>
      <c r="C39" s="4" t="s">
        <v>50</v>
      </c>
      <c r="D39" s="3" t="s">
        <v>94</v>
      </c>
      <c r="E39" s="3" t="s">
        <v>58</v>
      </c>
      <c r="F39" s="3" t="s">
        <v>59</v>
      </c>
    </row>
    <row r="40" spans="1:6" x14ac:dyDescent="0.25">
      <c r="A40" s="3" t="s">
        <v>56</v>
      </c>
      <c r="B40" s="4" t="s">
        <v>38</v>
      </c>
      <c r="C40" s="4" t="s">
        <v>50</v>
      </c>
      <c r="D40" s="3" t="s">
        <v>110</v>
      </c>
      <c r="E40" s="3" t="s">
        <v>113</v>
      </c>
      <c r="F40" s="3" t="s">
        <v>42</v>
      </c>
    </row>
    <row r="41" spans="1:6" x14ac:dyDescent="0.25">
      <c r="A41" s="3" t="s">
        <v>56</v>
      </c>
      <c r="B41" s="4" t="s">
        <v>39</v>
      </c>
      <c r="C41" s="4" t="s">
        <v>50</v>
      </c>
      <c r="D41" s="3" t="s">
        <v>111</v>
      </c>
      <c r="E41" s="3" t="s">
        <v>113</v>
      </c>
      <c r="F41" s="3" t="s">
        <v>42</v>
      </c>
    </row>
    <row r="42" spans="1:6" x14ac:dyDescent="0.25">
      <c r="A42" s="3" t="s">
        <v>56</v>
      </c>
      <c r="B42" s="4" t="s">
        <v>40</v>
      </c>
      <c r="C42" s="4" t="s">
        <v>50</v>
      </c>
      <c r="D42" s="3" t="s">
        <v>112</v>
      </c>
      <c r="E42" s="3" t="s">
        <v>113</v>
      </c>
      <c r="F42" s="3" t="s">
        <v>42</v>
      </c>
    </row>
    <row r="43" spans="1:6" x14ac:dyDescent="0.25">
      <c r="A43" s="3" t="s">
        <v>95</v>
      </c>
      <c r="B43" s="4" t="s">
        <v>96</v>
      </c>
      <c r="C43" s="4" t="s">
        <v>50</v>
      </c>
      <c r="D43" s="3" t="s">
        <v>96</v>
      </c>
      <c r="E43" s="3" t="s">
        <v>58</v>
      </c>
      <c r="F43" s="3" t="s">
        <v>97</v>
      </c>
    </row>
    <row r="44" spans="1:6" x14ac:dyDescent="0.25">
      <c r="A44" s="3" t="s">
        <v>95</v>
      </c>
      <c r="B44" s="4" t="s">
        <v>98</v>
      </c>
      <c r="C44" s="4" t="s">
        <v>50</v>
      </c>
      <c r="D44" s="3" t="s">
        <v>99</v>
      </c>
      <c r="E44" s="3" t="s">
        <v>58</v>
      </c>
      <c r="F44" s="3" t="s">
        <v>97</v>
      </c>
    </row>
    <row r="45" spans="1:6" x14ac:dyDescent="0.25">
      <c r="A45" s="3" t="s">
        <v>95</v>
      </c>
      <c r="B45" s="4" t="s">
        <v>100</v>
      </c>
      <c r="C45" s="4" t="s">
        <v>50</v>
      </c>
      <c r="D45" s="3" t="s">
        <v>101</v>
      </c>
      <c r="E45" s="3" t="s">
        <v>58</v>
      </c>
      <c r="F45" s="3" t="s">
        <v>97</v>
      </c>
    </row>
    <row r="46" spans="1:6" x14ac:dyDescent="0.25">
      <c r="A46" s="3" t="s">
        <v>95</v>
      </c>
      <c r="B46" s="4" t="s">
        <v>102</v>
      </c>
      <c r="C46" s="4" t="s">
        <v>50</v>
      </c>
      <c r="D46" s="3" t="s">
        <v>103</v>
      </c>
      <c r="E46" s="3" t="s">
        <v>58</v>
      </c>
      <c r="F46" s="3" t="s">
        <v>97</v>
      </c>
    </row>
    <row r="47" spans="1:6" x14ac:dyDescent="0.25">
      <c r="A47" s="3" t="s">
        <v>95</v>
      </c>
      <c r="B47" s="4" t="s">
        <v>104</v>
      </c>
      <c r="C47" s="4" t="s">
        <v>50</v>
      </c>
      <c r="D47" s="3" t="s">
        <v>105</v>
      </c>
      <c r="E47" s="3" t="s">
        <v>58</v>
      </c>
      <c r="F47" s="3" t="s">
        <v>97</v>
      </c>
    </row>
    <row r="48" spans="1:6" x14ac:dyDescent="0.25">
      <c r="A48" s="3" t="s">
        <v>95</v>
      </c>
      <c r="B48" s="4" t="s">
        <v>106</v>
      </c>
      <c r="C48" s="4" t="s">
        <v>50</v>
      </c>
      <c r="D48" s="3" t="s">
        <v>107</v>
      </c>
      <c r="E48" s="3" t="s">
        <v>58</v>
      </c>
      <c r="F48" s="3" t="s">
        <v>97</v>
      </c>
    </row>
    <row r="49" spans="1:6" x14ac:dyDescent="0.25">
      <c r="A49" s="3" t="s">
        <v>95</v>
      </c>
      <c r="B49" s="4" t="s">
        <v>108</v>
      </c>
      <c r="C49" s="4" t="s">
        <v>50</v>
      </c>
      <c r="D49" s="3" t="s">
        <v>109</v>
      </c>
      <c r="E49" s="3" t="s">
        <v>58</v>
      </c>
      <c r="F49" s="3" t="s">
        <v>97</v>
      </c>
    </row>
  </sheetData>
  <pageMargins left="0" right="0" top="0.13888888888888901" bottom="0.13888888888888901" header="0" footer="0"/>
  <pageSetup paperSize="9" firstPageNumber="0" orientation="portrait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1175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Patrick Dávalos Guzmán</dc:creator>
  <cp:lastModifiedBy>Diego Angeles</cp:lastModifiedBy>
  <cp:revision>4</cp:revision>
  <dcterms:created xsi:type="dcterms:W3CDTF">2018-05-22T10:31:37Z</dcterms:created>
  <dcterms:modified xsi:type="dcterms:W3CDTF">2021-07-22T19:13:06Z</dcterms:modified>
  <dc:language>en-US</dc:language>
</cp:coreProperties>
</file>