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17年太湖磷异常原因分析\"/>
    </mc:Choice>
  </mc:AlternateContent>
  <bookViews>
    <workbookView xWindow="0" yWindow="0" windowWidth="23040" windowHeight="9144" firstSheet="10" activeTab="14"/>
  </bookViews>
  <sheets>
    <sheet name="AMO index" sheetId="2" r:id="rId1"/>
    <sheet name="NAO index" sheetId="4" r:id="rId2"/>
    <sheet name="PDO index" sheetId="3" r:id="rId3"/>
    <sheet name="ENSO index" sheetId="5" r:id="rId4"/>
    <sheet name="AO index" sheetId="1" r:id="rId5"/>
    <sheet name="Chla Taihu" sheetId="6" r:id="rId6"/>
    <sheet name="Water surface temperature (50cm" sheetId="13" r:id="rId7"/>
    <sheet name="Riverine input TN and TP" sheetId="14" r:id="rId8"/>
    <sheet name="Monthly observations TN and TP" sheetId="15" r:id="rId9"/>
    <sheet name="Precip Wuxi" sheetId="7" r:id="rId10"/>
    <sheet name="SAT Wuxi (monthly mean)" sheetId="8" r:id="rId11"/>
    <sheet name="DO~Windspeed" sheetId="11" r:id="rId12"/>
    <sheet name="Bloom observation of MODIS" sheetId="12" r:id="rId13"/>
    <sheet name="Correlation analysis" sheetId="9" r:id="rId14"/>
    <sheet name="pH~Chla" sheetId="10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3" l="1"/>
  <c r="L27" i="13"/>
  <c r="K27" i="13"/>
  <c r="J27" i="13"/>
  <c r="I27" i="13"/>
  <c r="H27" i="13"/>
  <c r="G27" i="13"/>
  <c r="F27" i="13"/>
  <c r="E27" i="13"/>
  <c r="D27" i="13"/>
  <c r="C27" i="13"/>
  <c r="B27" i="13"/>
  <c r="M26" i="13"/>
  <c r="L26" i="13"/>
  <c r="K26" i="13"/>
  <c r="J26" i="13"/>
  <c r="I26" i="13"/>
  <c r="H26" i="13"/>
  <c r="G26" i="13"/>
  <c r="F26" i="13"/>
  <c r="E26" i="13"/>
  <c r="D26" i="13"/>
  <c r="C26" i="13"/>
  <c r="B26" i="13"/>
  <c r="B146" i="10" l="1"/>
  <c r="P4" i="6" l="1"/>
  <c r="H769" i="8"/>
  <c r="H768" i="8"/>
  <c r="H767" i="8"/>
  <c r="H766" i="8"/>
  <c r="H765" i="8"/>
  <c r="H764" i="8"/>
  <c r="H763" i="8"/>
  <c r="H762" i="8"/>
  <c r="H761" i="8"/>
  <c r="H760" i="8"/>
  <c r="H759" i="8"/>
  <c r="H758" i="8"/>
  <c r="H757" i="8"/>
  <c r="H756" i="8"/>
  <c r="H755" i="8"/>
  <c r="H754" i="8"/>
  <c r="H753" i="8"/>
  <c r="H752" i="8"/>
  <c r="H751" i="8"/>
  <c r="H750" i="8"/>
  <c r="H749" i="8"/>
  <c r="H748" i="8"/>
  <c r="H747" i="8"/>
  <c r="H746" i="8"/>
  <c r="H745" i="8"/>
  <c r="H744" i="8"/>
  <c r="H743" i="8"/>
  <c r="H742" i="8"/>
  <c r="H741" i="8"/>
  <c r="H740" i="8"/>
  <c r="H739" i="8"/>
  <c r="H738" i="8"/>
  <c r="H737" i="8"/>
  <c r="H736" i="8"/>
  <c r="H735" i="8"/>
  <c r="H734" i="8"/>
  <c r="H733" i="8"/>
  <c r="H732" i="8"/>
  <c r="H731" i="8"/>
  <c r="H730" i="8"/>
  <c r="H729" i="8"/>
  <c r="H728" i="8"/>
  <c r="H727" i="8"/>
  <c r="H726" i="8"/>
  <c r="H725" i="8"/>
  <c r="H724" i="8"/>
  <c r="H723" i="8"/>
  <c r="H722" i="8"/>
  <c r="H721" i="8"/>
  <c r="H720" i="8"/>
  <c r="H719" i="8"/>
  <c r="H718" i="8"/>
  <c r="H717" i="8"/>
  <c r="H716" i="8"/>
  <c r="H715" i="8"/>
  <c r="H714" i="8"/>
  <c r="H713" i="8"/>
  <c r="H712" i="8"/>
  <c r="H711" i="8"/>
  <c r="H710" i="8"/>
  <c r="H709" i="8"/>
  <c r="H708" i="8"/>
  <c r="H707" i="8"/>
  <c r="H706" i="8"/>
  <c r="H705" i="8"/>
  <c r="H704" i="8"/>
  <c r="H703" i="8"/>
  <c r="H702" i="8"/>
  <c r="H701" i="8"/>
  <c r="H700" i="8"/>
  <c r="H699" i="8"/>
  <c r="H698" i="8"/>
  <c r="H697" i="8"/>
  <c r="H696" i="8"/>
  <c r="H695" i="8"/>
  <c r="H694" i="8"/>
  <c r="H693" i="8"/>
  <c r="H692" i="8"/>
  <c r="H691" i="8"/>
  <c r="H690" i="8"/>
  <c r="H689" i="8"/>
  <c r="H688" i="8"/>
  <c r="H687" i="8"/>
  <c r="H686" i="8"/>
  <c r="H685" i="8"/>
  <c r="H684" i="8"/>
  <c r="H683" i="8"/>
  <c r="H682" i="8"/>
  <c r="H681" i="8"/>
  <c r="H680" i="8"/>
  <c r="H679" i="8"/>
  <c r="H678" i="8"/>
  <c r="H677" i="8"/>
  <c r="H676" i="8"/>
  <c r="H675" i="8"/>
  <c r="H674" i="8"/>
  <c r="H673" i="8"/>
  <c r="H672" i="8"/>
  <c r="H671" i="8"/>
  <c r="H670" i="8"/>
  <c r="H669" i="8"/>
  <c r="H668" i="8"/>
  <c r="H667" i="8"/>
  <c r="H666" i="8"/>
  <c r="H665" i="8"/>
  <c r="H664" i="8"/>
  <c r="H663" i="8"/>
  <c r="H662" i="8"/>
  <c r="H661" i="8"/>
  <c r="H660" i="8"/>
  <c r="H659" i="8"/>
  <c r="H658" i="8"/>
  <c r="H657" i="8"/>
  <c r="H656" i="8"/>
  <c r="H655" i="8"/>
  <c r="H654" i="8"/>
  <c r="H653" i="8"/>
  <c r="H652" i="8"/>
  <c r="H651" i="8"/>
  <c r="H650" i="8"/>
  <c r="H649" i="8"/>
  <c r="H648" i="8"/>
  <c r="H647" i="8"/>
  <c r="H646" i="8"/>
  <c r="H645" i="8"/>
  <c r="H644" i="8"/>
  <c r="H643" i="8"/>
  <c r="H642" i="8"/>
  <c r="H641" i="8"/>
  <c r="H640" i="8"/>
  <c r="H639" i="8"/>
  <c r="H638" i="8"/>
  <c r="H637" i="8"/>
  <c r="H636" i="8"/>
  <c r="H635" i="8"/>
  <c r="H634" i="8"/>
  <c r="H633" i="8"/>
  <c r="H632" i="8"/>
  <c r="H631" i="8"/>
  <c r="H630" i="8"/>
  <c r="H629" i="8"/>
  <c r="H628" i="8"/>
  <c r="H627" i="8"/>
  <c r="H626" i="8"/>
  <c r="H625" i="8"/>
  <c r="H624" i="8"/>
  <c r="H623" i="8"/>
  <c r="H622" i="8"/>
  <c r="H621" i="8"/>
  <c r="H620" i="8"/>
  <c r="H619" i="8"/>
  <c r="H618" i="8"/>
  <c r="H617" i="8"/>
  <c r="H616" i="8"/>
  <c r="H615" i="8"/>
  <c r="H614" i="8"/>
  <c r="H613" i="8"/>
  <c r="H612" i="8"/>
  <c r="H611" i="8"/>
  <c r="H610" i="8"/>
  <c r="H609" i="8"/>
  <c r="H608" i="8"/>
  <c r="H607" i="8"/>
  <c r="H606" i="8"/>
  <c r="H605" i="8"/>
  <c r="H604" i="8"/>
  <c r="H603" i="8"/>
  <c r="H602" i="8"/>
  <c r="H601" i="8"/>
  <c r="H600" i="8"/>
  <c r="H599" i="8"/>
  <c r="H598" i="8"/>
  <c r="H597" i="8"/>
  <c r="H596" i="8"/>
  <c r="H595" i="8"/>
  <c r="H594" i="8"/>
  <c r="H593" i="8"/>
  <c r="H592" i="8"/>
  <c r="H591" i="8"/>
  <c r="H590" i="8"/>
  <c r="H589" i="8"/>
  <c r="H588" i="8"/>
  <c r="H587" i="8"/>
  <c r="H586" i="8"/>
  <c r="H585" i="8"/>
  <c r="H584" i="8"/>
  <c r="H583" i="8"/>
  <c r="H582" i="8"/>
  <c r="H581" i="8"/>
  <c r="H580" i="8"/>
  <c r="H579" i="8"/>
  <c r="H578" i="8"/>
  <c r="H577" i="8"/>
  <c r="H576" i="8"/>
  <c r="H575" i="8"/>
  <c r="H574" i="8"/>
  <c r="H573" i="8"/>
  <c r="H572" i="8"/>
  <c r="H571" i="8"/>
  <c r="H570" i="8"/>
  <c r="H569" i="8"/>
  <c r="H568" i="8"/>
  <c r="H567" i="8"/>
  <c r="H566" i="8"/>
  <c r="H565" i="8"/>
  <c r="H564" i="8"/>
  <c r="H563" i="8"/>
  <c r="H562" i="8"/>
  <c r="H561" i="8"/>
  <c r="H560" i="8"/>
  <c r="H559" i="8"/>
  <c r="H558" i="8"/>
  <c r="H557" i="8"/>
  <c r="H556" i="8"/>
  <c r="H555" i="8"/>
  <c r="H554" i="8"/>
  <c r="H553" i="8"/>
  <c r="H552" i="8"/>
  <c r="H551" i="8"/>
  <c r="H550" i="8"/>
  <c r="H549" i="8"/>
  <c r="H548" i="8"/>
  <c r="H547" i="8"/>
  <c r="H546" i="8"/>
  <c r="H545" i="8"/>
  <c r="H544" i="8"/>
  <c r="H543" i="8"/>
  <c r="H542" i="8"/>
  <c r="H541" i="8"/>
  <c r="H540" i="8"/>
  <c r="H539" i="8"/>
  <c r="H538" i="8"/>
  <c r="H537" i="8"/>
  <c r="H536" i="8"/>
  <c r="H535" i="8"/>
  <c r="H534" i="8"/>
  <c r="H533" i="8"/>
  <c r="H532" i="8"/>
  <c r="H531" i="8"/>
  <c r="H530" i="8"/>
  <c r="H529" i="8"/>
  <c r="H528" i="8"/>
  <c r="H527" i="8"/>
  <c r="H526" i="8"/>
  <c r="H525" i="8"/>
  <c r="H524" i="8"/>
  <c r="H523" i="8"/>
  <c r="H522" i="8"/>
  <c r="H521" i="8"/>
  <c r="H520" i="8"/>
  <c r="H519" i="8"/>
  <c r="H518" i="8"/>
  <c r="H517" i="8"/>
  <c r="H516" i="8"/>
  <c r="H515" i="8"/>
  <c r="H514" i="8"/>
  <c r="H513" i="8"/>
  <c r="H512" i="8"/>
  <c r="H511" i="8"/>
  <c r="H510" i="8"/>
  <c r="H509" i="8"/>
  <c r="H508" i="8"/>
  <c r="H507" i="8"/>
  <c r="H506" i="8"/>
  <c r="H505" i="8"/>
  <c r="H504" i="8"/>
  <c r="H503" i="8"/>
  <c r="H502" i="8"/>
  <c r="H501" i="8"/>
  <c r="H500" i="8"/>
  <c r="H499" i="8"/>
  <c r="H498" i="8"/>
  <c r="H497" i="8"/>
  <c r="H496" i="8"/>
  <c r="H495" i="8"/>
  <c r="H494" i="8"/>
  <c r="H493" i="8"/>
  <c r="H492" i="8"/>
  <c r="H491" i="8"/>
  <c r="H490" i="8"/>
  <c r="H489" i="8"/>
  <c r="H488" i="8"/>
  <c r="H487" i="8"/>
  <c r="H486" i="8"/>
  <c r="H485" i="8"/>
  <c r="H484" i="8"/>
  <c r="H483" i="8"/>
  <c r="H482" i="8"/>
  <c r="H481" i="8"/>
  <c r="H480" i="8"/>
  <c r="H479" i="8"/>
  <c r="H478" i="8"/>
  <c r="H477" i="8"/>
  <c r="H476" i="8"/>
  <c r="H475" i="8"/>
  <c r="H474" i="8"/>
  <c r="H473" i="8"/>
  <c r="H472" i="8"/>
  <c r="H471" i="8"/>
  <c r="H470" i="8"/>
  <c r="H469" i="8"/>
  <c r="H468" i="8"/>
  <c r="H467" i="8"/>
  <c r="H466" i="8"/>
  <c r="H465" i="8"/>
  <c r="H464" i="8"/>
  <c r="H463" i="8"/>
  <c r="H462" i="8"/>
  <c r="H461" i="8"/>
  <c r="H460" i="8"/>
  <c r="H459" i="8"/>
  <c r="H458" i="8"/>
  <c r="H457" i="8"/>
  <c r="H456" i="8"/>
  <c r="H455" i="8"/>
  <c r="H454" i="8"/>
  <c r="H453" i="8"/>
  <c r="H452" i="8"/>
  <c r="H451" i="8"/>
  <c r="H450" i="8"/>
  <c r="H449" i="8"/>
  <c r="H448" i="8"/>
  <c r="H447" i="8"/>
  <c r="H446" i="8"/>
  <c r="H445" i="8"/>
  <c r="H444" i="8"/>
  <c r="H443" i="8"/>
  <c r="H442" i="8"/>
  <c r="H441" i="8"/>
  <c r="H440" i="8"/>
  <c r="H439" i="8"/>
  <c r="H438" i="8"/>
  <c r="H437" i="8"/>
  <c r="H436" i="8"/>
  <c r="H435" i="8"/>
  <c r="H434" i="8"/>
  <c r="H433" i="8"/>
  <c r="H432" i="8"/>
  <c r="H431" i="8"/>
  <c r="H430" i="8"/>
  <c r="H429" i="8"/>
  <c r="H428" i="8"/>
  <c r="H427" i="8"/>
  <c r="H426" i="8"/>
  <c r="H425" i="8"/>
  <c r="H424" i="8"/>
  <c r="H423" i="8"/>
  <c r="H422" i="8"/>
  <c r="H421" i="8"/>
  <c r="H420" i="8"/>
  <c r="H419" i="8"/>
  <c r="H418" i="8"/>
  <c r="H417" i="8"/>
  <c r="H416" i="8"/>
  <c r="H415" i="8"/>
  <c r="H414" i="8"/>
  <c r="H413" i="8"/>
  <c r="H412" i="8"/>
  <c r="H411" i="8"/>
  <c r="H410" i="8"/>
  <c r="H409" i="8"/>
  <c r="H408" i="8"/>
  <c r="H407" i="8"/>
  <c r="H406" i="8"/>
  <c r="H405" i="8"/>
  <c r="H404" i="8"/>
  <c r="H403" i="8"/>
  <c r="H402" i="8"/>
  <c r="H401" i="8"/>
  <c r="H400" i="8"/>
  <c r="H399" i="8"/>
  <c r="H398" i="8"/>
  <c r="H397" i="8"/>
  <c r="H396" i="8"/>
  <c r="H395" i="8"/>
  <c r="H394" i="8"/>
  <c r="H393" i="8"/>
  <c r="H392" i="8"/>
  <c r="H391" i="8"/>
  <c r="H390" i="8"/>
  <c r="H389" i="8"/>
  <c r="H388" i="8"/>
  <c r="H387" i="8"/>
  <c r="H386" i="8"/>
  <c r="H385" i="8"/>
  <c r="H384" i="8"/>
  <c r="H383" i="8"/>
  <c r="H382" i="8"/>
  <c r="H381" i="8"/>
  <c r="H380" i="8"/>
  <c r="H379" i="8"/>
  <c r="H378" i="8"/>
  <c r="H377" i="8"/>
  <c r="H376" i="8"/>
  <c r="H375" i="8"/>
  <c r="H374" i="8"/>
  <c r="H373" i="8"/>
  <c r="H372" i="8"/>
  <c r="H371" i="8"/>
  <c r="H370" i="8"/>
  <c r="H369" i="8"/>
  <c r="H368" i="8"/>
  <c r="H367" i="8"/>
  <c r="H366" i="8"/>
  <c r="H365" i="8"/>
  <c r="H364" i="8"/>
  <c r="H363" i="8"/>
  <c r="H362" i="8"/>
  <c r="H361" i="8"/>
  <c r="H360" i="8"/>
  <c r="H359" i="8"/>
  <c r="H358" i="8"/>
  <c r="H357" i="8"/>
  <c r="H356" i="8"/>
  <c r="H355" i="8"/>
  <c r="H354" i="8"/>
  <c r="H353" i="8"/>
  <c r="H352" i="8"/>
  <c r="H351" i="8"/>
  <c r="H350" i="8"/>
  <c r="H349" i="8"/>
  <c r="H348" i="8"/>
  <c r="H347" i="8"/>
  <c r="H346" i="8"/>
  <c r="H345" i="8"/>
  <c r="H344" i="8"/>
  <c r="H343" i="8"/>
  <c r="H342" i="8"/>
  <c r="H341" i="8"/>
  <c r="H340" i="8"/>
  <c r="H339" i="8"/>
  <c r="H338" i="8"/>
  <c r="H337" i="8"/>
  <c r="H336" i="8"/>
  <c r="H335" i="8"/>
  <c r="H334" i="8"/>
  <c r="H333" i="8"/>
  <c r="H332" i="8"/>
  <c r="H331" i="8"/>
  <c r="H330" i="8"/>
  <c r="H329" i="8"/>
  <c r="H328" i="8"/>
  <c r="H327" i="8"/>
  <c r="H326" i="8"/>
  <c r="H325" i="8"/>
  <c r="H324" i="8"/>
  <c r="H323" i="8"/>
  <c r="H322" i="8"/>
  <c r="H321" i="8"/>
  <c r="H320" i="8"/>
  <c r="H319" i="8"/>
  <c r="H318" i="8"/>
  <c r="H317" i="8"/>
  <c r="H316" i="8"/>
  <c r="H315" i="8"/>
  <c r="H314" i="8"/>
  <c r="H313" i="8"/>
  <c r="H312" i="8"/>
  <c r="H311" i="8"/>
  <c r="H310" i="8"/>
  <c r="H309" i="8"/>
  <c r="H308" i="8"/>
  <c r="H307" i="8"/>
  <c r="H306" i="8"/>
  <c r="H305" i="8"/>
  <c r="H304" i="8"/>
  <c r="H303" i="8"/>
  <c r="H302" i="8"/>
  <c r="H301" i="8"/>
  <c r="H300" i="8"/>
  <c r="H299" i="8"/>
  <c r="H298" i="8"/>
  <c r="H297" i="8"/>
  <c r="H296" i="8"/>
  <c r="H295" i="8"/>
  <c r="H294" i="8"/>
  <c r="H293" i="8"/>
  <c r="H292" i="8"/>
  <c r="H291" i="8"/>
  <c r="H290" i="8"/>
  <c r="H289" i="8"/>
  <c r="H288" i="8"/>
  <c r="H287" i="8"/>
  <c r="H286" i="8"/>
  <c r="H285" i="8"/>
  <c r="H284" i="8"/>
  <c r="H283" i="8"/>
  <c r="H282" i="8"/>
  <c r="H281" i="8"/>
  <c r="H280" i="8"/>
  <c r="H279" i="8"/>
  <c r="H278" i="8"/>
  <c r="H277" i="8"/>
  <c r="H276" i="8"/>
  <c r="H275" i="8"/>
  <c r="H274" i="8"/>
  <c r="H273" i="8"/>
  <c r="H272" i="8"/>
  <c r="H271" i="8"/>
  <c r="H270" i="8"/>
  <c r="H269" i="8"/>
  <c r="H268" i="8"/>
  <c r="H267" i="8"/>
  <c r="H266" i="8"/>
  <c r="H265" i="8"/>
  <c r="H264" i="8"/>
  <c r="H263" i="8"/>
  <c r="H262" i="8"/>
  <c r="H261" i="8"/>
  <c r="H260" i="8"/>
  <c r="H259" i="8"/>
  <c r="H258" i="8"/>
  <c r="H257" i="8"/>
  <c r="H256" i="8"/>
  <c r="H255" i="8"/>
  <c r="H254" i="8"/>
  <c r="H253" i="8"/>
  <c r="H252" i="8"/>
  <c r="H251" i="8"/>
  <c r="H250" i="8"/>
  <c r="H249" i="8"/>
  <c r="H248" i="8"/>
  <c r="H247" i="8"/>
  <c r="H246" i="8"/>
  <c r="H245" i="8"/>
  <c r="H244" i="8"/>
  <c r="H243" i="8"/>
  <c r="H242" i="8"/>
  <c r="H241" i="8"/>
  <c r="H240" i="8"/>
  <c r="H239" i="8"/>
  <c r="H238" i="8"/>
  <c r="H237" i="8"/>
  <c r="H236" i="8"/>
  <c r="H235" i="8"/>
  <c r="H234" i="8"/>
  <c r="H233" i="8"/>
  <c r="H232" i="8"/>
  <c r="H231" i="8"/>
  <c r="H230" i="8"/>
  <c r="H229" i="8"/>
  <c r="H228" i="8"/>
  <c r="H227" i="8"/>
  <c r="H226" i="8"/>
  <c r="H225" i="8"/>
  <c r="H224" i="8"/>
  <c r="H223" i="8"/>
  <c r="H222" i="8"/>
  <c r="H221" i="8"/>
  <c r="H220" i="8"/>
  <c r="H219" i="8"/>
  <c r="H218" i="8"/>
  <c r="H217" i="8"/>
  <c r="H216" i="8"/>
  <c r="H215" i="8"/>
  <c r="H214" i="8"/>
  <c r="H213" i="8"/>
  <c r="H212" i="8"/>
  <c r="H211" i="8"/>
  <c r="H210" i="8"/>
  <c r="H209" i="8"/>
  <c r="H208" i="8"/>
  <c r="H207" i="8"/>
  <c r="H206" i="8"/>
  <c r="H205" i="8"/>
  <c r="H204" i="8"/>
  <c r="H203" i="8"/>
  <c r="H202" i="8"/>
  <c r="H201" i="8"/>
  <c r="H200" i="8"/>
  <c r="H199" i="8"/>
  <c r="H198" i="8"/>
  <c r="H197" i="8"/>
  <c r="H196" i="8"/>
  <c r="H195" i="8"/>
  <c r="H194" i="8"/>
  <c r="H193" i="8"/>
  <c r="H192" i="8"/>
  <c r="H191" i="8"/>
  <c r="H190" i="8"/>
  <c r="H189" i="8"/>
  <c r="H188" i="8"/>
  <c r="H187" i="8"/>
  <c r="H186" i="8"/>
  <c r="H185" i="8"/>
  <c r="H184" i="8"/>
  <c r="H183" i="8"/>
  <c r="H182" i="8"/>
  <c r="H181" i="8"/>
  <c r="H180" i="8"/>
  <c r="H179" i="8"/>
  <c r="H178" i="8"/>
  <c r="H177" i="8"/>
  <c r="H176" i="8"/>
  <c r="H175" i="8"/>
  <c r="H174" i="8"/>
  <c r="H173" i="8"/>
  <c r="H172" i="8"/>
  <c r="H171" i="8"/>
  <c r="H170" i="8"/>
  <c r="H169" i="8"/>
  <c r="H168" i="8"/>
  <c r="H167" i="8"/>
  <c r="H166" i="8"/>
  <c r="H165" i="8"/>
  <c r="H164" i="8"/>
  <c r="H163" i="8"/>
  <c r="H162" i="8"/>
  <c r="H161" i="8"/>
  <c r="H160" i="8"/>
  <c r="H159" i="8"/>
  <c r="H158" i="8"/>
  <c r="H157" i="8"/>
  <c r="H156" i="8"/>
  <c r="H155" i="8"/>
  <c r="H154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O6" i="6" l="1"/>
  <c r="N6" i="6"/>
  <c r="M6" i="6"/>
  <c r="L6" i="6"/>
  <c r="K6" i="6"/>
  <c r="O5" i="6"/>
  <c r="N5" i="6"/>
  <c r="M5" i="6"/>
  <c r="L5" i="6"/>
  <c r="K5" i="6"/>
  <c r="O4" i="6"/>
  <c r="N4" i="6"/>
  <c r="M4" i="6"/>
  <c r="L4" i="6"/>
  <c r="K4" i="6"/>
  <c r="O3" i="6"/>
  <c r="N3" i="6"/>
  <c r="M3" i="6"/>
  <c r="L3" i="6"/>
  <c r="K3" i="6"/>
  <c r="O2" i="6"/>
  <c r="N2" i="6"/>
  <c r="M2" i="6"/>
  <c r="L2" i="6"/>
  <c r="K2" i="6"/>
  <c r="E770" i="8"/>
  <c r="O6" i="7"/>
  <c r="N6" i="7"/>
  <c r="M6" i="7"/>
  <c r="L6" i="7"/>
  <c r="K6" i="7"/>
  <c r="O5" i="7"/>
  <c r="N5" i="7"/>
  <c r="M5" i="7"/>
  <c r="L5" i="7"/>
  <c r="K5" i="7"/>
  <c r="O4" i="7"/>
  <c r="N4" i="7"/>
  <c r="M4" i="7"/>
  <c r="L4" i="7"/>
  <c r="K4" i="7"/>
  <c r="O3" i="7"/>
  <c r="N3" i="7"/>
  <c r="M3" i="7"/>
  <c r="L3" i="7"/>
  <c r="K3" i="7"/>
  <c r="O2" i="7"/>
  <c r="N2" i="7"/>
  <c r="M2" i="7"/>
  <c r="L2" i="7"/>
  <c r="K2" i="7"/>
  <c r="O6" i="8"/>
  <c r="N6" i="8"/>
  <c r="M6" i="8"/>
  <c r="L6" i="8"/>
  <c r="K6" i="8"/>
  <c r="O5" i="8"/>
  <c r="N5" i="8"/>
  <c r="M5" i="8"/>
  <c r="L5" i="8"/>
  <c r="K5" i="8"/>
  <c r="O4" i="8"/>
  <c r="N4" i="8"/>
  <c r="M4" i="8"/>
  <c r="L4" i="8"/>
  <c r="K4" i="8"/>
  <c r="O3" i="8"/>
  <c r="N3" i="8"/>
  <c r="M3" i="8"/>
  <c r="L3" i="8"/>
  <c r="K3" i="8"/>
  <c r="O2" i="8"/>
  <c r="N2" i="8"/>
  <c r="M2" i="8"/>
  <c r="L2" i="8"/>
  <c r="K2" i="8"/>
</calcChain>
</file>

<file path=xl/sharedStrings.xml><?xml version="1.0" encoding="utf-8"?>
<sst xmlns="http://schemas.openxmlformats.org/spreadsheetml/2006/main" count="353" uniqueCount="120">
  <si>
    <t>Jan</t>
    <phoneticPr fontId="1" type="noConversion"/>
  </si>
  <si>
    <t>Feb</t>
    <phoneticPr fontId="1" type="noConversion"/>
  </si>
  <si>
    <t>Mar</t>
    <phoneticPr fontId="1" type="noConversion"/>
  </si>
  <si>
    <t>Apr</t>
    <phoneticPr fontId="1" type="noConversion"/>
  </si>
  <si>
    <t>May</t>
    <phoneticPr fontId="1" type="noConversion"/>
  </si>
  <si>
    <t>Jun</t>
    <phoneticPr fontId="1" type="noConversion"/>
  </si>
  <si>
    <t>Jul</t>
    <phoneticPr fontId="1" type="noConversion"/>
  </si>
  <si>
    <t>Aug</t>
    <phoneticPr fontId="1" type="noConversion"/>
  </si>
  <si>
    <t>Sep</t>
    <phoneticPr fontId="1" type="noConversion"/>
  </si>
  <si>
    <t>Oct</t>
    <phoneticPr fontId="1" type="noConversion"/>
  </si>
  <si>
    <t>Nov</t>
    <phoneticPr fontId="1" type="noConversion"/>
  </si>
  <si>
    <t>Dec</t>
    <phoneticPr fontId="1" type="noConversion"/>
  </si>
  <si>
    <t>YEA</t>
  </si>
  <si>
    <t>MAR</t>
  </si>
  <si>
    <t>APR</t>
  </si>
  <si>
    <t>JUL</t>
  </si>
  <si>
    <t>AUG</t>
  </si>
  <si>
    <t>SEP</t>
  </si>
  <si>
    <t>DEC</t>
  </si>
  <si>
    <t>JAN</t>
  </si>
  <si>
    <t>JAN</t>
    <phoneticPr fontId="1" type="noConversion"/>
  </si>
  <si>
    <t>FEB</t>
  </si>
  <si>
    <t>FEB</t>
    <phoneticPr fontId="1" type="noConversion"/>
  </si>
  <si>
    <t>MAR</t>
    <phoneticPr fontId="1" type="noConversion"/>
  </si>
  <si>
    <t>APR</t>
    <phoneticPr fontId="1" type="noConversion"/>
  </si>
  <si>
    <t>MAY</t>
  </si>
  <si>
    <t>MAY</t>
    <phoneticPr fontId="1" type="noConversion"/>
  </si>
  <si>
    <t>JUN</t>
  </si>
  <si>
    <t>JUN</t>
    <phoneticPr fontId="1" type="noConversion"/>
  </si>
  <si>
    <t>JUL</t>
    <phoneticPr fontId="1" type="noConversion"/>
  </si>
  <si>
    <t>AUG</t>
    <phoneticPr fontId="1" type="noConversion"/>
  </si>
  <si>
    <t>SEP</t>
    <phoneticPr fontId="1" type="noConversion"/>
  </si>
  <si>
    <t>OCT</t>
  </si>
  <si>
    <t>OCT</t>
    <phoneticPr fontId="1" type="noConversion"/>
  </si>
  <si>
    <t>NOV</t>
  </si>
  <si>
    <t>NOV</t>
    <phoneticPr fontId="1" type="noConversion"/>
  </si>
  <si>
    <t>DEC</t>
    <phoneticPr fontId="1" type="noConversion"/>
  </si>
  <si>
    <t>YEAR</t>
  </si>
  <si>
    <t>2002**</t>
  </si>
  <si>
    <t>2003**</t>
  </si>
  <si>
    <t>2004**</t>
  </si>
  <si>
    <t>2005**</t>
  </si>
  <si>
    <t>2006**</t>
  </si>
  <si>
    <t>2007**</t>
  </si>
  <si>
    <t>2008**</t>
  </si>
  <si>
    <t>2009**</t>
  </si>
  <si>
    <t>2010**</t>
  </si>
  <si>
    <t>2011**</t>
  </si>
  <si>
    <t>2012**</t>
  </si>
  <si>
    <t>2013**</t>
  </si>
  <si>
    <t>2014**</t>
  </si>
  <si>
    <t>2015**</t>
  </si>
  <si>
    <t>2016**</t>
  </si>
  <si>
    <t>2017**</t>
  </si>
  <si>
    <t>2018**</t>
  </si>
  <si>
    <t>MONTH</t>
  </si>
  <si>
    <t>INDEX</t>
  </si>
  <si>
    <t>Chla of Lake Taihu (entire lake)</t>
    <phoneticPr fontId="1" type="noConversion"/>
  </si>
  <si>
    <t>Monthly Precip Wuxi (mm)</t>
    <phoneticPr fontId="1" type="noConversion"/>
  </si>
  <si>
    <t>Monthly mean SAT (Wuxi)</t>
    <phoneticPr fontId="1" type="noConversion"/>
  </si>
  <si>
    <t>AMO index</t>
    <phoneticPr fontId="1" type="noConversion"/>
  </si>
  <si>
    <t>NAO index</t>
    <phoneticPr fontId="1" type="noConversion"/>
  </si>
  <si>
    <t>PDO index</t>
    <phoneticPr fontId="1" type="noConversion"/>
  </si>
  <si>
    <t>ENSO index</t>
    <phoneticPr fontId="1" type="noConversion"/>
  </si>
  <si>
    <t>AO index</t>
    <phoneticPr fontId="1" type="noConversion"/>
  </si>
  <si>
    <t>Pearson R</t>
    <phoneticPr fontId="1" type="noConversion"/>
  </si>
  <si>
    <t>1 month lag</t>
    <phoneticPr fontId="1" type="noConversion"/>
  </si>
  <si>
    <t>2 month lag</t>
    <phoneticPr fontId="1" type="noConversion"/>
  </si>
  <si>
    <t>3 month lag</t>
    <phoneticPr fontId="1" type="noConversion"/>
  </si>
  <si>
    <t>AMO</t>
    <phoneticPr fontId="1" type="noConversion"/>
  </si>
  <si>
    <t>NAO</t>
    <phoneticPr fontId="1" type="noConversion"/>
  </si>
  <si>
    <t>PDO</t>
    <phoneticPr fontId="1" type="noConversion"/>
  </si>
  <si>
    <t>ENSO</t>
    <phoneticPr fontId="1" type="noConversion"/>
  </si>
  <si>
    <t>AO</t>
    <phoneticPr fontId="1" type="noConversion"/>
  </si>
  <si>
    <t>4 month lag</t>
    <phoneticPr fontId="1" type="noConversion"/>
  </si>
  <si>
    <t>Red: p&lt;0.01, yellow: p&lt;0.05</t>
    <phoneticPr fontId="1" type="noConversion"/>
  </si>
  <si>
    <t>AMO</t>
  </si>
  <si>
    <t>NAO</t>
  </si>
  <si>
    <t>PDO</t>
  </si>
  <si>
    <t>ENSO</t>
  </si>
  <si>
    <t>AO</t>
  </si>
  <si>
    <t>SAT</t>
    <phoneticPr fontId="1" type="noConversion"/>
  </si>
  <si>
    <t>Rainfall</t>
    <phoneticPr fontId="1" type="noConversion"/>
  </si>
  <si>
    <t xml:space="preserve">Chla </t>
    <phoneticPr fontId="1" type="noConversion"/>
  </si>
  <si>
    <r>
      <rPr>
        <sz val="11"/>
        <color theme="1"/>
        <rFont val="等线"/>
        <family val="3"/>
        <charset val="134"/>
      </rPr>
      <t>ρ</t>
    </r>
    <r>
      <rPr>
        <sz val="11"/>
        <color theme="1"/>
        <rFont val="等线"/>
        <family val="2"/>
        <charset val="134"/>
      </rPr>
      <t xml:space="preserve"> (r, 0 month lag)</t>
    </r>
    <phoneticPr fontId="1" type="noConversion"/>
  </si>
  <si>
    <r>
      <t>ρ</t>
    </r>
    <r>
      <rPr>
        <sz val="11"/>
        <color theme="1"/>
        <rFont val="等线"/>
        <family val="2"/>
        <charset val="134"/>
      </rPr>
      <t xml:space="preserve"> (r, 1 month lag)</t>
    </r>
    <phoneticPr fontId="1" type="noConversion"/>
  </si>
  <si>
    <r>
      <t>ρ</t>
    </r>
    <r>
      <rPr>
        <sz val="11"/>
        <color theme="1"/>
        <rFont val="等线"/>
        <family val="2"/>
        <charset val="134"/>
      </rPr>
      <t xml:space="preserve"> (r, 2 month lag)</t>
    </r>
    <phoneticPr fontId="1" type="noConversion"/>
  </si>
  <si>
    <r>
      <t>ρ</t>
    </r>
    <r>
      <rPr>
        <sz val="11"/>
        <color theme="1"/>
        <rFont val="等线"/>
        <family val="2"/>
        <charset val="134"/>
      </rPr>
      <t xml:space="preserve"> (r, 3 month lag)</t>
    </r>
    <phoneticPr fontId="1" type="noConversion"/>
  </si>
  <si>
    <r>
      <t>ρ</t>
    </r>
    <r>
      <rPr>
        <sz val="11"/>
        <color theme="1"/>
        <rFont val="等线"/>
        <family val="2"/>
        <charset val="134"/>
      </rPr>
      <t xml:space="preserve"> (r, 4 month lag)</t>
    </r>
    <phoneticPr fontId="1" type="noConversion"/>
  </si>
  <si>
    <t>pH</t>
    <phoneticPr fontId="6" type="noConversion"/>
  </si>
  <si>
    <t>Chl a</t>
    <phoneticPr fontId="6" type="noConversion"/>
  </si>
  <si>
    <t>Year</t>
  </si>
  <si>
    <t>Month</t>
  </si>
  <si>
    <t>Day</t>
  </si>
  <si>
    <t>MinDO</t>
  </si>
  <si>
    <t>Windspeed</t>
  </si>
  <si>
    <t>NA</t>
  </si>
  <si>
    <t>Bloom frequency</t>
    <phoneticPr fontId="1" type="noConversion"/>
  </si>
  <si>
    <t>Mean bloom area (km2)</t>
  </si>
  <si>
    <t>Maximum bloom area (km2)</t>
  </si>
  <si>
    <t>Minimum bloom area (km2)</t>
  </si>
  <si>
    <t>Standard deviation</t>
  </si>
  <si>
    <t>Water temperature (50cm below surface)</t>
    <phoneticPr fontId="1" type="noConversion"/>
  </si>
  <si>
    <t>January</t>
    <phoneticPr fontId="1" type="noConversion"/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</si>
  <si>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</si>
  <si>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</si>
  <si>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</si>
  <si>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</si>
  <si>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</si>
  <si>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</si>
  <si>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</si>
  <si>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</si>
  <si>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</si>
  <si>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</si>
  <si>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</si>
  <si>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 riverine input TN (kiloton)</t>
    <phoneticPr fontId="6" type="noConversion"/>
  </si>
  <si>
    <t xml:space="preserve">Annual riverine input TP (kiloton) </t>
    <phoneticPr fontId="6" type="noConversion"/>
  </si>
  <si>
    <t>Date</t>
    <phoneticPr fontId="1" type="noConversion"/>
  </si>
  <si>
    <t>TN (mg/L)</t>
    <phoneticPr fontId="1" type="noConversion"/>
  </si>
  <si>
    <t>TP (mg/L)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</si>
</sst>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_ "/>
    <numFmt numFmtId="165" formatCode="yyyy/m"/>
    <numFmt numFmtId="166" formatCode="0.0%"/>
    <numFmt numFmtId="167" formatCode="0.0_);[Red]\(0.0\)"/>
    <numFmt numFmtId="168" formatCode="0.00_ "/>
    <numFmt numFmtId="169" formatCode="0.00_);[Red]\(0.00\)"/>
    <numFmt numFmtId="172" formatCode="[$-409]mmm\-yy;@"/>
  </numFmts>
  <fonts count="13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Courier New"/>
      <family val="3"/>
    </font>
    <font>
      <sz val="10"/>
      <color theme="1"/>
      <name val="Arial Unicode MS"/>
      <family val="2"/>
    </font>
    <font>
      <sz val="11"/>
      <color theme="1"/>
      <name val="等线"/>
      <family val="3"/>
      <charset val="134"/>
    </font>
    <font>
      <sz val="11"/>
      <color theme="1"/>
      <name val="等线"/>
      <family val="2"/>
      <charset val="134"/>
    </font>
    <font>
      <sz val="9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Calibri"/>
      <family val="2"/>
    </font>
    <font>
      <b/>
      <sz val="12"/>
      <name val="宋体"/>
      <family val="3"/>
      <charset val="134"/>
    </font>
    <font>
      <sz val="12"/>
      <name val="Times New Roman"/>
      <family val="1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/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164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applyAlignment="1"/>
    <xf numFmtId="165" fontId="0" fillId="0" borderId="0" xfId="0" applyNumberFormat="1" applyAlignment="1"/>
    <xf numFmtId="0" fontId="0" fillId="0" borderId="0" xfId="0" applyAlignment="1">
      <alignment vertical="center"/>
    </xf>
    <xf numFmtId="0" fontId="7" fillId="0" borderId="0" xfId="1">
      <alignment vertical="center"/>
    </xf>
    <xf numFmtId="0" fontId="7" fillId="3" borderId="0" xfId="1" applyFill="1">
      <alignment vertical="center"/>
    </xf>
    <xf numFmtId="0" fontId="7" fillId="0" borderId="0" xfId="2">
      <alignment vertical="center"/>
    </xf>
    <xf numFmtId="0" fontId="8" fillId="0" borderId="0" xfId="3">
      <alignment vertical="center"/>
    </xf>
    <xf numFmtId="0" fontId="7" fillId="0" borderId="0" xfId="4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 applyAlignment="1">
      <alignment horizontal="justify" vertical="center"/>
    </xf>
    <xf numFmtId="0" fontId="9" fillId="0" borderId="3" xfId="0" applyFont="1" applyBorder="1" applyAlignment="1">
      <alignment horizontal="justify" vertical="center"/>
    </xf>
    <xf numFmtId="166" fontId="9" fillId="0" borderId="4" xfId="0" applyNumberFormat="1" applyFont="1" applyBorder="1" applyAlignment="1">
      <alignment horizontal="justify" vertical="center"/>
    </xf>
    <xf numFmtId="167" fontId="9" fillId="0" borderId="4" xfId="0" applyNumberFormat="1" applyFont="1" applyBorder="1" applyAlignment="1">
      <alignment horizontal="justify" vertical="center"/>
    </xf>
    <xf numFmtId="167" fontId="9" fillId="0" borderId="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justify" vertical="center" wrapText="1"/>
    </xf>
    <xf numFmtId="166" fontId="9" fillId="0" borderId="4" xfId="0" applyNumberFormat="1" applyFont="1" applyBorder="1" applyAlignment="1">
      <alignment horizontal="justify" vertical="center" wrapText="1"/>
    </xf>
    <xf numFmtId="167" fontId="9" fillId="0" borderId="4" xfId="0" applyNumberFormat="1" applyFont="1" applyBorder="1" applyAlignment="1">
      <alignment horizontal="justify" vertical="center" wrapText="1"/>
    </xf>
    <xf numFmtId="167" fontId="9" fillId="0" borderId="4" xfId="0" applyNumberFormat="1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justify" vertical="center"/>
    </xf>
    <xf numFmtId="166" fontId="9" fillId="5" borderId="4" xfId="0" applyNumberFormat="1" applyFont="1" applyFill="1" applyBorder="1" applyAlignment="1">
      <alignment horizontal="justify" vertical="center"/>
    </xf>
    <xf numFmtId="167" fontId="9" fillId="5" borderId="4" xfId="0" applyNumberFormat="1" applyFont="1" applyFill="1" applyBorder="1" applyAlignment="1">
      <alignment horizontal="justify" vertical="center"/>
    </xf>
    <xf numFmtId="167" fontId="9" fillId="5" borderId="4" xfId="0" applyNumberFormat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justify" vertical="center" wrapText="1"/>
    </xf>
    <xf numFmtId="166" fontId="9" fillId="5" borderId="4" xfId="0" applyNumberFormat="1" applyFont="1" applyFill="1" applyBorder="1" applyAlignment="1">
      <alignment horizontal="justify" vertical="center" wrapText="1"/>
    </xf>
    <xf numFmtId="167" fontId="9" fillId="5" borderId="4" xfId="0" applyNumberFormat="1" applyFont="1" applyFill="1" applyBorder="1" applyAlignment="1">
      <alignment horizontal="justify" vertical="center" wrapText="1"/>
    </xf>
    <xf numFmtId="167" fontId="9" fillId="5" borderId="4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168" fontId="11" fillId="0" borderId="0" xfId="5" applyNumberFormat="1" applyFont="1" applyAlignment="1">
      <alignment horizontal="center"/>
    </xf>
    <xf numFmtId="168" fontId="11" fillId="0" borderId="0" xfId="5" applyNumberFormat="1" applyFont="1" applyAlignment="1">
      <alignment horizontal="center" vertical="center"/>
    </xf>
    <xf numFmtId="169" fontId="11" fillId="0" borderId="0" xfId="5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0" fillId="0" borderId="0" xfId="0" applyNumberFormat="1">
      <alignment vertical="center"/>
    </xf>
    <xf numFmtId="164" fontId="10" fillId="0" borderId="0" xfId="0" applyNumberFormat="1" applyFont="1" applyAlignment="1">
      <alignment horizontal="center"/>
    </xf>
    <xf numFmtId="172" fontId="10" fillId="0" borderId="0" xfId="0" applyNumberFormat="1" applyFont="1" applyAlignment="1">
      <alignment horizontal="center"/>
    </xf>
    <xf numFmtId="172" fontId="11" fillId="0" borderId="0" xfId="0" applyNumberFormat="1" applyFont="1" applyAlignment="1">
      <alignment horizontal="center"/>
    </xf>
    <xf numFmtId="172" fontId="0" fillId="0" borderId="0" xfId="0" applyNumberFormat="1">
      <alignment vertical="center"/>
    </xf>
  </cellXfs>
  <cellStyles count="6">
    <cellStyle name="常规" xfId="0" builtinId="0"/>
    <cellStyle name="常规 16" xfId="1"/>
    <cellStyle name="常规 18" xfId="4"/>
    <cellStyle name="常规 19" xfId="2"/>
    <cellStyle name="常规 2 6" xfId="3"/>
    <cellStyle name="常规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6"/>
  <sheetViews>
    <sheetView workbookViewId="0">
      <selection activeCell="D167" sqref="D167"/>
    </sheetView>
  </sheetViews>
  <sheetFormatPr defaultRowHeight="14.4"/>
  <sheetData>
    <row r="1" spans="1:13">
      <c r="A1" t="s">
        <v>12</v>
      </c>
      <c r="B1" t="s">
        <v>20</v>
      </c>
      <c r="C1" t="s">
        <v>22</v>
      </c>
      <c r="D1" t="s">
        <v>23</v>
      </c>
      <c r="E1" t="s">
        <v>24</v>
      </c>
      <c r="F1" t="s">
        <v>26</v>
      </c>
      <c r="G1" t="s">
        <v>28</v>
      </c>
      <c r="H1" t="s">
        <v>29</v>
      </c>
      <c r="I1" t="s">
        <v>30</v>
      </c>
      <c r="J1" t="s">
        <v>31</v>
      </c>
      <c r="K1" t="s">
        <v>33</v>
      </c>
      <c r="L1" t="s">
        <v>35</v>
      </c>
      <c r="M1" t="s">
        <v>36</v>
      </c>
    </row>
    <row r="2" spans="1:13">
      <c r="A2">
        <v>1856</v>
      </c>
      <c r="B2">
        <v>0.23499999999999999</v>
      </c>
      <c r="C2">
        <v>0.16800000000000001</v>
      </c>
      <c r="D2">
        <v>0.24</v>
      </c>
      <c r="E2">
        <v>0.159</v>
      </c>
      <c r="F2">
        <v>0.21099999999999999</v>
      </c>
      <c r="G2">
        <v>0.23400000000000001</v>
      </c>
      <c r="H2">
        <v>0.247</v>
      </c>
      <c r="I2">
        <v>0.224</v>
      </c>
      <c r="J2">
        <v>0.29099999999999998</v>
      </c>
      <c r="K2">
        <v>0.14099999999999999</v>
      </c>
      <c r="L2">
        <v>0.152</v>
      </c>
      <c r="M2">
        <v>0.246</v>
      </c>
    </row>
    <row r="3" spans="1:13">
      <c r="A3">
        <v>1857</v>
      </c>
      <c r="B3">
        <v>0.23100000000000001</v>
      </c>
      <c r="C3">
        <v>-4.2000000000000003E-2</v>
      </c>
      <c r="D3">
        <v>-5.8000000000000003E-2</v>
      </c>
      <c r="E3">
        <v>2.4E-2</v>
      </c>
      <c r="F3">
        <v>-1.6E-2</v>
      </c>
      <c r="G3">
        <v>0.11700000000000001</v>
      </c>
      <c r="H3">
        <v>0.14899999999999999</v>
      </c>
      <c r="I3">
        <v>1.4E-2</v>
      </c>
      <c r="J3">
        <v>3.5999999999999997E-2</v>
      </c>
      <c r="K3">
        <v>-0.11700000000000001</v>
      </c>
      <c r="L3">
        <v>-0.152</v>
      </c>
      <c r="M3">
        <v>-0.26600000000000001</v>
      </c>
    </row>
    <row r="4" spans="1:13">
      <c r="A4">
        <v>1858</v>
      </c>
      <c r="B4">
        <v>-0.20399999999999999</v>
      </c>
      <c r="C4">
        <v>-0.29699999999999999</v>
      </c>
      <c r="D4">
        <v>-5.3999999999999999E-2</v>
      </c>
      <c r="E4">
        <v>0.22800000000000001</v>
      </c>
      <c r="F4">
        <v>0.106</v>
      </c>
      <c r="G4">
        <v>-2.3E-2</v>
      </c>
      <c r="H4">
        <v>-0.14399999999999999</v>
      </c>
      <c r="I4">
        <v>-5.5E-2</v>
      </c>
      <c r="J4">
        <v>8.6999999999999994E-2</v>
      </c>
      <c r="K4">
        <v>0.16500000000000001</v>
      </c>
      <c r="L4">
        <v>0.29099999999999998</v>
      </c>
      <c r="M4">
        <v>0.13900000000000001</v>
      </c>
    </row>
    <row r="5" spans="1:13">
      <c r="A5">
        <v>1859</v>
      </c>
      <c r="B5">
        <v>-0.11700000000000001</v>
      </c>
      <c r="C5">
        <v>-0.104</v>
      </c>
      <c r="D5">
        <v>7.5999999999999998E-2</v>
      </c>
      <c r="E5">
        <v>0.16500000000000001</v>
      </c>
      <c r="F5">
        <v>0.10299999999999999</v>
      </c>
      <c r="G5">
        <v>-8.5000000000000006E-2</v>
      </c>
      <c r="H5">
        <v>-0.16500000000000001</v>
      </c>
      <c r="I5">
        <v>7.9000000000000001E-2</v>
      </c>
      <c r="J5">
        <v>9.6000000000000002E-2</v>
      </c>
      <c r="K5">
        <v>0.14399999999999999</v>
      </c>
      <c r="L5">
        <v>7.4999999999999997E-2</v>
      </c>
      <c r="M5">
        <v>9.8000000000000004E-2</v>
      </c>
    </row>
    <row r="6" spans="1:13">
      <c r="A6">
        <v>1860</v>
      </c>
      <c r="B6">
        <v>0.13100000000000001</v>
      </c>
      <c r="C6">
        <v>-9.6000000000000002E-2</v>
      </c>
      <c r="D6">
        <v>7.5999999999999998E-2</v>
      </c>
      <c r="E6">
        <v>-5.3999999999999999E-2</v>
      </c>
      <c r="F6">
        <v>0.185</v>
      </c>
      <c r="G6">
        <v>0.31900000000000001</v>
      </c>
      <c r="H6">
        <v>0.245</v>
      </c>
      <c r="I6">
        <v>5.5E-2</v>
      </c>
      <c r="J6">
        <v>1.0999999999999999E-2</v>
      </c>
      <c r="K6">
        <v>0.125</v>
      </c>
      <c r="L6">
        <v>8.0000000000000002E-3</v>
      </c>
      <c r="M6">
        <v>0.157</v>
      </c>
    </row>
    <row r="7" spans="1:13">
      <c r="A7">
        <v>1861</v>
      </c>
      <c r="B7">
        <v>1.6E-2</v>
      </c>
      <c r="C7">
        <v>-9.4E-2</v>
      </c>
      <c r="D7">
        <v>8.9999999999999993E-3</v>
      </c>
      <c r="E7">
        <v>0.26300000000000001</v>
      </c>
      <c r="F7">
        <v>0.21</v>
      </c>
      <c r="G7">
        <v>0.307</v>
      </c>
      <c r="H7">
        <v>0.42899999999999999</v>
      </c>
      <c r="I7">
        <v>0.318</v>
      </c>
      <c r="J7">
        <v>0.27500000000000002</v>
      </c>
      <c r="K7">
        <v>0.22900000000000001</v>
      </c>
      <c r="L7">
        <v>0.23100000000000001</v>
      </c>
      <c r="M7">
        <v>0.13</v>
      </c>
    </row>
    <row r="8" spans="1:13">
      <c r="A8">
        <v>1862</v>
      </c>
      <c r="B8">
        <v>-1.2999999999999999E-2</v>
      </c>
      <c r="C8">
        <v>-0.14799999999999999</v>
      </c>
      <c r="D8">
        <v>-5.8000000000000003E-2</v>
      </c>
      <c r="E8">
        <v>-0.111</v>
      </c>
      <c r="F8">
        <v>-0.16700000000000001</v>
      </c>
      <c r="G8">
        <v>-0.03</v>
      </c>
      <c r="H8">
        <v>-0.27900000000000003</v>
      </c>
      <c r="I8">
        <v>-0.253</v>
      </c>
      <c r="J8">
        <v>-0.24199999999999999</v>
      </c>
      <c r="K8">
        <v>-0.251</v>
      </c>
      <c r="L8">
        <v>-0.33800000000000002</v>
      </c>
      <c r="M8">
        <v>-0.34399999999999997</v>
      </c>
    </row>
    <row r="9" spans="1:13">
      <c r="A9">
        <v>1863</v>
      </c>
      <c r="B9">
        <v>-0.13200000000000001</v>
      </c>
      <c r="C9">
        <v>-2.9000000000000001E-2</v>
      </c>
      <c r="D9">
        <v>4.2000000000000003E-2</v>
      </c>
      <c r="E9">
        <v>6.4000000000000001E-2</v>
      </c>
      <c r="F9">
        <v>3.7999999999999999E-2</v>
      </c>
      <c r="G9">
        <v>-2.8000000000000001E-2</v>
      </c>
      <c r="H9">
        <v>-0.28000000000000003</v>
      </c>
      <c r="I9">
        <v>-0.28599999999999998</v>
      </c>
      <c r="J9">
        <v>-0.14399999999999999</v>
      </c>
      <c r="K9">
        <v>-0.22</v>
      </c>
      <c r="L9">
        <v>-0.16400000000000001</v>
      </c>
      <c r="M9">
        <v>-0.10199999999999999</v>
      </c>
    </row>
    <row r="10" spans="1:13">
      <c r="A10">
        <v>1864</v>
      </c>
      <c r="B10">
        <v>-0.191</v>
      </c>
      <c r="C10">
        <v>-0.34100000000000003</v>
      </c>
      <c r="D10">
        <v>-0.16700000000000001</v>
      </c>
      <c r="E10">
        <v>-2.1000000000000001E-2</v>
      </c>
      <c r="F10">
        <v>8.5999999999999993E-2</v>
      </c>
      <c r="G10">
        <v>0.129</v>
      </c>
      <c r="H10">
        <v>0.27500000000000002</v>
      </c>
      <c r="I10">
        <v>0.36099999999999999</v>
      </c>
      <c r="J10">
        <v>0.20899999999999999</v>
      </c>
      <c r="K10">
        <v>0.13900000000000001</v>
      </c>
      <c r="L10">
        <v>0.20100000000000001</v>
      </c>
      <c r="M10">
        <v>0.20200000000000001</v>
      </c>
    </row>
    <row r="11" spans="1:13">
      <c r="A11">
        <v>1865</v>
      </c>
      <c r="B11">
        <v>0.20100000000000001</v>
      </c>
      <c r="C11">
        <v>0.26200000000000001</v>
      </c>
      <c r="D11">
        <v>0.17499999999999999</v>
      </c>
      <c r="E11">
        <v>7.0999999999999994E-2</v>
      </c>
      <c r="F11">
        <v>0.04</v>
      </c>
      <c r="G11">
        <v>0.21</v>
      </c>
      <c r="H11">
        <v>0.13100000000000001</v>
      </c>
      <c r="I11">
        <v>5.0999999999999997E-2</v>
      </c>
      <c r="J11">
        <v>0.29499999999999998</v>
      </c>
      <c r="K11">
        <v>0.26100000000000001</v>
      </c>
      <c r="L11">
        <v>0.22600000000000001</v>
      </c>
      <c r="M11">
        <v>0.22600000000000001</v>
      </c>
    </row>
    <row r="12" spans="1:13">
      <c r="A12">
        <v>1866</v>
      </c>
      <c r="B12">
        <v>5.8999999999999997E-2</v>
      </c>
      <c r="C12">
        <v>0.186</v>
      </c>
      <c r="D12">
        <v>0.221</v>
      </c>
      <c r="E12">
        <v>0.14000000000000001</v>
      </c>
      <c r="F12">
        <v>0.183</v>
      </c>
      <c r="G12">
        <v>0.35899999999999999</v>
      </c>
      <c r="H12">
        <v>0.28899999999999998</v>
      </c>
      <c r="I12">
        <v>0.26700000000000002</v>
      </c>
      <c r="J12">
        <v>0.156</v>
      </c>
      <c r="K12">
        <v>0.14799999999999999</v>
      </c>
      <c r="L12">
        <v>0.27500000000000002</v>
      </c>
      <c r="M12">
        <v>0.28399999999999997</v>
      </c>
    </row>
    <row r="13" spans="1:13">
      <c r="A13">
        <v>1867</v>
      </c>
      <c r="B13">
        <v>0.31900000000000001</v>
      </c>
      <c r="C13">
        <v>0.29099999999999998</v>
      </c>
      <c r="D13">
        <v>0.39400000000000002</v>
      </c>
      <c r="E13">
        <v>0.30299999999999999</v>
      </c>
      <c r="F13">
        <v>0.16500000000000001</v>
      </c>
      <c r="G13">
        <v>9.6000000000000002E-2</v>
      </c>
      <c r="H13">
        <v>0.115</v>
      </c>
      <c r="I13">
        <v>7.8E-2</v>
      </c>
      <c r="J13">
        <v>0.01</v>
      </c>
      <c r="K13">
        <v>-0.02</v>
      </c>
      <c r="L13">
        <v>0.12</v>
      </c>
      <c r="M13">
        <v>-4.4999999999999998E-2</v>
      </c>
    </row>
    <row r="14" spans="1:13">
      <c r="A14">
        <v>1868</v>
      </c>
      <c r="B14">
        <v>6.9000000000000006E-2</v>
      </c>
      <c r="C14">
        <v>0.13900000000000001</v>
      </c>
      <c r="D14">
        <v>0.21</v>
      </c>
      <c r="E14">
        <v>0.26900000000000002</v>
      </c>
      <c r="F14">
        <v>0.19500000000000001</v>
      </c>
      <c r="G14">
        <v>0.33400000000000002</v>
      </c>
      <c r="H14">
        <v>0.41399999999999998</v>
      </c>
      <c r="I14">
        <v>0.21099999999999999</v>
      </c>
      <c r="J14">
        <v>0.154</v>
      </c>
      <c r="K14">
        <v>-0.105</v>
      </c>
      <c r="L14">
        <v>-4.8000000000000001E-2</v>
      </c>
      <c r="M14">
        <v>0.13</v>
      </c>
    </row>
    <row r="15" spans="1:13">
      <c r="A15">
        <v>1869</v>
      </c>
      <c r="B15">
        <v>-0.106</v>
      </c>
      <c r="C15">
        <v>0.1</v>
      </c>
      <c r="D15">
        <v>8.5000000000000006E-2</v>
      </c>
      <c r="E15">
        <v>0.252</v>
      </c>
      <c r="F15">
        <v>0.28999999999999998</v>
      </c>
      <c r="G15">
        <v>0.223</v>
      </c>
      <c r="H15">
        <v>0.28799999999999998</v>
      </c>
      <c r="I15">
        <v>0.14299999999999999</v>
      </c>
      <c r="J15">
        <v>0.10199999999999999</v>
      </c>
      <c r="K15">
        <v>2E-3</v>
      </c>
      <c r="L15">
        <v>-3.6999999999999998E-2</v>
      </c>
      <c r="M15">
        <v>-0.08</v>
      </c>
    </row>
    <row r="16" spans="1:13">
      <c r="A16">
        <v>1870</v>
      </c>
      <c r="B16">
        <v>-0.151</v>
      </c>
      <c r="C16">
        <v>1.6E-2</v>
      </c>
      <c r="D16">
        <v>-3.5000000000000003E-2</v>
      </c>
      <c r="E16">
        <v>-0.161</v>
      </c>
      <c r="F16">
        <v>-2.1999999999999999E-2</v>
      </c>
      <c r="G16">
        <v>-4.0000000000000001E-3</v>
      </c>
      <c r="H16">
        <v>-3.3000000000000002E-2</v>
      </c>
      <c r="I16">
        <v>0.107</v>
      </c>
      <c r="J16">
        <v>0.157</v>
      </c>
      <c r="K16">
        <v>0.16400000000000001</v>
      </c>
      <c r="L16">
        <v>0.18099999999999999</v>
      </c>
      <c r="M16">
        <v>0.11600000000000001</v>
      </c>
    </row>
    <row r="17" spans="1:13">
      <c r="A17">
        <v>1871</v>
      </c>
      <c r="B17">
        <v>-0.129</v>
      </c>
      <c r="C17">
        <v>-0.111</v>
      </c>
      <c r="D17">
        <v>0.13700000000000001</v>
      </c>
      <c r="E17">
        <v>0.186</v>
      </c>
      <c r="F17">
        <v>0.15</v>
      </c>
      <c r="G17">
        <v>0.13900000000000001</v>
      </c>
      <c r="H17">
        <v>0.17899999999999999</v>
      </c>
      <c r="I17">
        <v>6.4000000000000001E-2</v>
      </c>
      <c r="J17">
        <v>-8.1000000000000003E-2</v>
      </c>
      <c r="K17">
        <v>-0.14099999999999999</v>
      </c>
      <c r="L17">
        <v>3.0000000000000001E-3</v>
      </c>
      <c r="M17">
        <v>9.2999999999999999E-2</v>
      </c>
    </row>
    <row r="18" spans="1:13">
      <c r="A18">
        <v>1872</v>
      </c>
      <c r="B18">
        <v>-6.3E-2</v>
      </c>
      <c r="C18">
        <v>-4.7E-2</v>
      </c>
      <c r="D18">
        <v>-7.9000000000000001E-2</v>
      </c>
      <c r="E18">
        <v>-6.7000000000000004E-2</v>
      </c>
      <c r="F18">
        <v>0.183</v>
      </c>
      <c r="G18">
        <v>0.224</v>
      </c>
      <c r="H18">
        <v>0.29099999999999998</v>
      </c>
      <c r="I18">
        <v>0.39100000000000001</v>
      </c>
      <c r="J18">
        <v>0.42199999999999999</v>
      </c>
      <c r="K18">
        <v>5.3999999999999999E-2</v>
      </c>
      <c r="L18">
        <v>-2.7E-2</v>
      </c>
      <c r="M18">
        <v>-4.4999999999999998E-2</v>
      </c>
    </row>
    <row r="19" spans="1:13">
      <c r="A19">
        <v>1873</v>
      </c>
      <c r="B19">
        <v>0.06</v>
      </c>
      <c r="C19">
        <v>1.0999999999999999E-2</v>
      </c>
      <c r="D19">
        <v>4.8000000000000001E-2</v>
      </c>
      <c r="E19">
        <v>5.0999999999999997E-2</v>
      </c>
      <c r="F19">
        <v>-4.2999999999999997E-2</v>
      </c>
      <c r="G19">
        <v>-3.3000000000000002E-2</v>
      </c>
      <c r="H19">
        <v>9.0999999999999998E-2</v>
      </c>
      <c r="I19">
        <v>5.0999999999999997E-2</v>
      </c>
      <c r="J19">
        <v>0.152</v>
      </c>
      <c r="K19">
        <v>8.6999999999999994E-2</v>
      </c>
      <c r="L19">
        <v>6.7000000000000004E-2</v>
      </c>
      <c r="M19">
        <v>0.14599999999999999</v>
      </c>
    </row>
    <row r="20" spans="1:13">
      <c r="A20">
        <v>1874</v>
      </c>
      <c r="B20">
        <v>5.7000000000000002E-2</v>
      </c>
      <c r="C20">
        <v>-0.107</v>
      </c>
      <c r="D20">
        <v>-0.113</v>
      </c>
      <c r="E20">
        <v>-8.4000000000000005E-2</v>
      </c>
      <c r="F20">
        <v>2.1000000000000001E-2</v>
      </c>
      <c r="G20">
        <v>0.16800000000000001</v>
      </c>
      <c r="H20">
        <v>0.106</v>
      </c>
      <c r="I20">
        <v>-7.0000000000000001E-3</v>
      </c>
      <c r="J20">
        <v>0.186</v>
      </c>
      <c r="K20">
        <v>-3.4000000000000002E-2</v>
      </c>
      <c r="L20">
        <v>-5.1999999999999998E-2</v>
      </c>
      <c r="M20">
        <v>-0.28399999999999997</v>
      </c>
    </row>
    <row r="21" spans="1:13">
      <c r="A21">
        <v>1875</v>
      </c>
      <c r="B21">
        <v>-0.16</v>
      </c>
      <c r="C21">
        <v>7.1999999999999995E-2</v>
      </c>
      <c r="D21">
        <v>4.2000000000000003E-2</v>
      </c>
      <c r="E21">
        <v>2.4E-2</v>
      </c>
      <c r="F21">
        <v>0.17</v>
      </c>
      <c r="G21">
        <v>0.17599999999999999</v>
      </c>
      <c r="H21">
        <v>8.9999999999999993E-3</v>
      </c>
      <c r="I21">
        <v>9.6000000000000002E-2</v>
      </c>
      <c r="J21">
        <v>0.14399999999999999</v>
      </c>
      <c r="K21">
        <v>7.6999999999999999E-2</v>
      </c>
      <c r="L21">
        <v>-5.2999999999999999E-2</v>
      </c>
      <c r="M21">
        <v>-7.0999999999999994E-2</v>
      </c>
    </row>
    <row r="22" spans="1:13">
      <c r="A22">
        <v>1876</v>
      </c>
      <c r="B22">
        <v>-0.19900000000000001</v>
      </c>
      <c r="C22">
        <v>-7.0000000000000007E-2</v>
      </c>
      <c r="D22">
        <v>-8.5000000000000006E-2</v>
      </c>
      <c r="E22">
        <v>-6.5000000000000002E-2</v>
      </c>
      <c r="F22">
        <v>-6.6000000000000003E-2</v>
      </c>
      <c r="G22">
        <v>1E-3</v>
      </c>
      <c r="H22">
        <v>0.121</v>
      </c>
      <c r="I22">
        <v>0.18</v>
      </c>
      <c r="J22">
        <v>0.154</v>
      </c>
      <c r="K22">
        <v>-4.8000000000000001E-2</v>
      </c>
      <c r="L22">
        <v>-7.5999999999999998E-2</v>
      </c>
      <c r="M22">
        <v>-1.0999999999999999E-2</v>
      </c>
    </row>
    <row r="23" spans="1:13">
      <c r="A23">
        <v>1877</v>
      </c>
      <c r="B23">
        <v>1.2999999999999999E-2</v>
      </c>
      <c r="C23">
        <v>0.16400000000000001</v>
      </c>
      <c r="D23">
        <v>0.247</v>
      </c>
      <c r="E23">
        <v>0.152</v>
      </c>
      <c r="F23">
        <v>0.26200000000000001</v>
      </c>
      <c r="G23">
        <v>0.33100000000000002</v>
      </c>
      <c r="H23">
        <v>0.307</v>
      </c>
      <c r="I23">
        <v>0.371</v>
      </c>
      <c r="J23">
        <v>0.27</v>
      </c>
      <c r="K23">
        <v>0.24</v>
      </c>
      <c r="L23">
        <v>0.308</v>
      </c>
      <c r="M23">
        <v>0.32700000000000001</v>
      </c>
    </row>
    <row r="24" spans="1:13">
      <c r="A24">
        <v>1878</v>
      </c>
      <c r="B24">
        <v>0.249</v>
      </c>
      <c r="C24">
        <v>0.34200000000000003</v>
      </c>
      <c r="D24">
        <v>0.35199999999999998</v>
      </c>
      <c r="E24">
        <v>0.65100000000000002</v>
      </c>
      <c r="F24">
        <v>0.53200000000000003</v>
      </c>
      <c r="G24">
        <v>0.63500000000000001</v>
      </c>
      <c r="H24">
        <v>0.42799999999999999</v>
      </c>
      <c r="I24">
        <v>0.59499999999999997</v>
      </c>
      <c r="J24">
        <v>0.55600000000000005</v>
      </c>
      <c r="K24">
        <v>0.32600000000000001</v>
      </c>
      <c r="L24">
        <v>0.38</v>
      </c>
      <c r="M24">
        <v>0.47799999999999998</v>
      </c>
    </row>
    <row r="25" spans="1:13">
      <c r="A25">
        <v>1879</v>
      </c>
      <c r="B25">
        <v>0.33</v>
      </c>
      <c r="C25">
        <v>0.38600000000000001</v>
      </c>
      <c r="D25">
        <v>2.7E-2</v>
      </c>
      <c r="E25">
        <v>4.4999999999999998E-2</v>
      </c>
      <c r="F25">
        <v>0.253</v>
      </c>
      <c r="G25">
        <v>0.183</v>
      </c>
      <c r="H25">
        <v>9.1999999999999998E-2</v>
      </c>
      <c r="I25">
        <v>2.3E-2</v>
      </c>
      <c r="J25">
        <v>-1.4999999999999999E-2</v>
      </c>
      <c r="K25">
        <v>6.9000000000000006E-2</v>
      </c>
      <c r="L25">
        <v>7.5999999999999998E-2</v>
      </c>
      <c r="M25">
        <v>0.126</v>
      </c>
    </row>
    <row r="26" spans="1:13">
      <c r="A26">
        <v>1880</v>
      </c>
      <c r="B26">
        <v>8.4000000000000005E-2</v>
      </c>
      <c r="C26">
        <v>1.0999999999999999E-2</v>
      </c>
      <c r="D26">
        <v>9.7000000000000003E-2</v>
      </c>
      <c r="E26">
        <v>-0.03</v>
      </c>
      <c r="F26">
        <v>-0.13200000000000001</v>
      </c>
      <c r="G26">
        <v>-4.0000000000000001E-3</v>
      </c>
      <c r="H26">
        <v>0.125</v>
      </c>
      <c r="I26">
        <v>0.109</v>
      </c>
      <c r="J26">
        <v>0.26200000000000001</v>
      </c>
      <c r="K26">
        <v>0.23699999999999999</v>
      </c>
      <c r="L26">
        <v>0.155</v>
      </c>
      <c r="M26">
        <v>-7.6999999999999999E-2</v>
      </c>
    </row>
    <row r="27" spans="1:13">
      <c r="A27">
        <v>1881</v>
      </c>
      <c r="B27">
        <v>0.17699999999999999</v>
      </c>
      <c r="C27">
        <v>0.13100000000000001</v>
      </c>
      <c r="D27">
        <v>0.19800000000000001</v>
      </c>
      <c r="E27">
        <v>0.22900000000000001</v>
      </c>
      <c r="F27">
        <v>0.122</v>
      </c>
      <c r="G27">
        <v>0.128</v>
      </c>
      <c r="H27">
        <v>1.6E-2</v>
      </c>
      <c r="I27">
        <v>5.2999999999999999E-2</v>
      </c>
      <c r="J27">
        <v>-1.4999999999999999E-2</v>
      </c>
      <c r="K27">
        <v>-6.0999999999999999E-2</v>
      </c>
      <c r="L27">
        <v>-0.29699999999999999</v>
      </c>
      <c r="M27">
        <v>-8.6999999999999994E-2</v>
      </c>
    </row>
    <row r="28" spans="1:13">
      <c r="A28">
        <v>1882</v>
      </c>
      <c r="B28">
        <v>-0.123</v>
      </c>
      <c r="C28">
        <v>-0.09</v>
      </c>
      <c r="D28">
        <v>-2.5000000000000001E-2</v>
      </c>
      <c r="E28">
        <v>-0.12</v>
      </c>
      <c r="F28">
        <v>-0.122</v>
      </c>
      <c r="G28">
        <v>8.0000000000000002E-3</v>
      </c>
      <c r="H28">
        <v>6.9000000000000006E-2</v>
      </c>
      <c r="I28">
        <v>7.8E-2</v>
      </c>
      <c r="J28">
        <v>0.05</v>
      </c>
      <c r="K28">
        <v>-6.0000000000000001E-3</v>
      </c>
      <c r="L28">
        <v>2.3E-2</v>
      </c>
      <c r="M28">
        <v>2.5999999999999999E-2</v>
      </c>
    </row>
    <row r="29" spans="1:13">
      <c r="A29">
        <v>1883</v>
      </c>
      <c r="B29">
        <v>-3.7999999999999999E-2</v>
      </c>
      <c r="C29">
        <v>-0.155</v>
      </c>
      <c r="D29">
        <v>-0.14299999999999999</v>
      </c>
      <c r="E29">
        <v>3.6999999999999998E-2</v>
      </c>
      <c r="F29">
        <v>4.2999999999999997E-2</v>
      </c>
      <c r="G29">
        <v>-0.02</v>
      </c>
      <c r="H29">
        <v>-3.4000000000000002E-2</v>
      </c>
      <c r="I29">
        <v>2.8000000000000001E-2</v>
      </c>
      <c r="J29">
        <v>-8.1000000000000003E-2</v>
      </c>
      <c r="K29">
        <v>-0.10299999999999999</v>
      </c>
      <c r="L29">
        <v>4.0000000000000001E-3</v>
      </c>
      <c r="M29">
        <v>0.14499999999999999</v>
      </c>
    </row>
    <row r="30" spans="1:13">
      <c r="A30">
        <v>1884</v>
      </c>
      <c r="B30">
        <v>4.2999999999999997E-2</v>
      </c>
      <c r="C30">
        <v>-0.13200000000000001</v>
      </c>
      <c r="D30">
        <v>-9.8000000000000004E-2</v>
      </c>
      <c r="E30">
        <v>-5.0999999999999997E-2</v>
      </c>
      <c r="F30">
        <v>-3.6999999999999998E-2</v>
      </c>
      <c r="G30">
        <v>0.14799999999999999</v>
      </c>
      <c r="H30">
        <v>-1.7999999999999999E-2</v>
      </c>
      <c r="I30">
        <v>3.0000000000000001E-3</v>
      </c>
      <c r="J30">
        <v>-0.13900000000000001</v>
      </c>
      <c r="K30">
        <v>-0.13200000000000001</v>
      </c>
      <c r="L30">
        <v>-0.32800000000000001</v>
      </c>
      <c r="M30">
        <v>-0.10100000000000001</v>
      </c>
    </row>
    <row r="31" spans="1:13">
      <c r="A31">
        <v>1885</v>
      </c>
      <c r="B31">
        <v>-5.2999999999999999E-2</v>
      </c>
      <c r="C31">
        <v>5.8999999999999997E-2</v>
      </c>
      <c r="D31">
        <v>-0.02</v>
      </c>
      <c r="E31">
        <v>-0.23599999999999999</v>
      </c>
      <c r="F31">
        <v>-0.152</v>
      </c>
      <c r="G31">
        <v>-0.11700000000000001</v>
      </c>
      <c r="H31">
        <v>-0.01</v>
      </c>
      <c r="I31">
        <v>0.128</v>
      </c>
      <c r="J31">
        <v>0.05</v>
      </c>
      <c r="K31">
        <v>4.8000000000000001E-2</v>
      </c>
      <c r="L31">
        <v>2.7E-2</v>
      </c>
      <c r="M31">
        <v>4.9000000000000002E-2</v>
      </c>
    </row>
    <row r="32" spans="1:13">
      <c r="A32">
        <v>1886</v>
      </c>
      <c r="B32">
        <v>0.14599999999999999</v>
      </c>
      <c r="C32">
        <v>0.14299999999999999</v>
      </c>
      <c r="D32">
        <v>0.19900000000000001</v>
      </c>
      <c r="E32">
        <v>0.223</v>
      </c>
      <c r="F32">
        <v>0.25</v>
      </c>
      <c r="G32">
        <v>0.219</v>
      </c>
      <c r="H32">
        <v>0.26200000000000001</v>
      </c>
      <c r="I32">
        <v>0.08</v>
      </c>
      <c r="J32">
        <v>1.7999999999999999E-2</v>
      </c>
      <c r="K32">
        <v>-3.0000000000000001E-3</v>
      </c>
      <c r="L32">
        <v>3.0000000000000001E-3</v>
      </c>
      <c r="M32">
        <v>-3.0000000000000001E-3</v>
      </c>
    </row>
    <row r="33" spans="1:13">
      <c r="A33">
        <v>1887</v>
      </c>
      <c r="B33">
        <v>-8.2000000000000003E-2</v>
      </c>
      <c r="C33">
        <v>-7.0000000000000007E-2</v>
      </c>
      <c r="D33">
        <v>-6.0000000000000001E-3</v>
      </c>
      <c r="E33">
        <v>-4.8000000000000001E-2</v>
      </c>
      <c r="F33">
        <v>6.2E-2</v>
      </c>
      <c r="G33">
        <v>0.23699999999999999</v>
      </c>
      <c r="H33">
        <v>0.35599999999999998</v>
      </c>
      <c r="I33">
        <v>0.222</v>
      </c>
      <c r="J33">
        <v>0.17499999999999999</v>
      </c>
      <c r="K33">
        <v>0.25900000000000001</v>
      </c>
      <c r="L33">
        <v>0.20300000000000001</v>
      </c>
      <c r="M33">
        <v>0.20499999999999999</v>
      </c>
    </row>
    <row r="34" spans="1:13">
      <c r="A34">
        <v>1888</v>
      </c>
      <c r="B34">
        <v>0.25700000000000001</v>
      </c>
      <c r="C34">
        <v>0.19400000000000001</v>
      </c>
      <c r="D34">
        <v>0.27900000000000003</v>
      </c>
      <c r="E34">
        <v>0.14599999999999999</v>
      </c>
      <c r="F34">
        <v>0.153</v>
      </c>
      <c r="G34">
        <v>0.27600000000000002</v>
      </c>
      <c r="H34">
        <v>0.21099999999999999</v>
      </c>
      <c r="I34">
        <v>0.17</v>
      </c>
      <c r="J34">
        <v>0.17299999999999999</v>
      </c>
      <c r="K34">
        <v>0.27900000000000003</v>
      </c>
      <c r="L34">
        <v>0.152</v>
      </c>
      <c r="M34">
        <v>0.10299999999999999</v>
      </c>
    </row>
    <row r="35" spans="1:13">
      <c r="A35">
        <v>1889</v>
      </c>
      <c r="B35">
        <v>0.26100000000000001</v>
      </c>
      <c r="C35">
        <v>0.26800000000000002</v>
      </c>
      <c r="D35">
        <v>0.34300000000000003</v>
      </c>
      <c r="E35">
        <v>0.32300000000000001</v>
      </c>
      <c r="F35">
        <v>0.32400000000000001</v>
      </c>
      <c r="G35">
        <v>0.23599999999999999</v>
      </c>
      <c r="H35">
        <v>8.5999999999999993E-2</v>
      </c>
      <c r="I35">
        <v>0.106</v>
      </c>
      <c r="J35">
        <v>0.114</v>
      </c>
      <c r="K35">
        <v>0.114</v>
      </c>
      <c r="L35">
        <v>0.187</v>
      </c>
      <c r="M35">
        <v>6.0999999999999999E-2</v>
      </c>
    </row>
    <row r="36" spans="1:13">
      <c r="A36">
        <v>1890</v>
      </c>
      <c r="B36">
        <v>4.1000000000000002E-2</v>
      </c>
      <c r="C36">
        <v>2.5000000000000001E-2</v>
      </c>
      <c r="D36">
        <v>-2.9000000000000001E-2</v>
      </c>
      <c r="E36">
        <v>-0.14399999999999999</v>
      </c>
      <c r="F36">
        <v>-0.13600000000000001</v>
      </c>
      <c r="G36">
        <v>-9.1999999999999998E-2</v>
      </c>
      <c r="H36">
        <v>-0.245</v>
      </c>
      <c r="I36">
        <v>-0.28999999999999998</v>
      </c>
      <c r="J36">
        <v>-0.249</v>
      </c>
      <c r="K36">
        <v>-7.1999999999999995E-2</v>
      </c>
      <c r="L36">
        <v>-0.26100000000000001</v>
      </c>
      <c r="M36">
        <v>-0.23699999999999999</v>
      </c>
    </row>
    <row r="37" spans="1:13">
      <c r="A37">
        <v>1891</v>
      </c>
      <c r="B37">
        <v>-0.26500000000000001</v>
      </c>
      <c r="C37">
        <v>-7.4999999999999997E-2</v>
      </c>
      <c r="D37">
        <v>8.5999999999999993E-2</v>
      </c>
      <c r="E37">
        <v>0.122</v>
      </c>
      <c r="F37">
        <v>0.189</v>
      </c>
      <c r="G37">
        <v>0.17499999999999999</v>
      </c>
      <c r="H37">
        <v>0.254</v>
      </c>
      <c r="I37">
        <v>0.111</v>
      </c>
      <c r="J37">
        <v>1.9E-2</v>
      </c>
      <c r="K37">
        <v>3.6999999999999998E-2</v>
      </c>
      <c r="L37">
        <v>-0.22700000000000001</v>
      </c>
      <c r="M37">
        <v>0.03</v>
      </c>
    </row>
    <row r="38" spans="1:13">
      <c r="A38">
        <v>1892</v>
      </c>
      <c r="B38">
        <v>7.2999999999999995E-2</v>
      </c>
      <c r="C38">
        <v>0.13400000000000001</v>
      </c>
      <c r="D38">
        <v>0.107</v>
      </c>
      <c r="E38">
        <v>1.6E-2</v>
      </c>
      <c r="F38">
        <v>-0.11700000000000001</v>
      </c>
      <c r="G38">
        <v>-0.13500000000000001</v>
      </c>
      <c r="H38">
        <v>-0.24</v>
      </c>
      <c r="I38">
        <v>-9.5000000000000001E-2</v>
      </c>
      <c r="J38">
        <v>-0.20200000000000001</v>
      </c>
      <c r="K38">
        <v>-0.17100000000000001</v>
      </c>
      <c r="L38">
        <v>-0.26600000000000001</v>
      </c>
      <c r="M38">
        <v>-0.16600000000000001</v>
      </c>
    </row>
    <row r="39" spans="1:13">
      <c r="A39">
        <v>1893</v>
      </c>
      <c r="B39">
        <v>-9.0999999999999998E-2</v>
      </c>
      <c r="C39">
        <v>-4.2999999999999997E-2</v>
      </c>
      <c r="D39">
        <v>-3.2000000000000001E-2</v>
      </c>
      <c r="E39">
        <v>-0.14399999999999999</v>
      </c>
      <c r="F39">
        <v>-0.124</v>
      </c>
      <c r="G39">
        <v>0.13700000000000001</v>
      </c>
      <c r="H39">
        <v>0.189</v>
      </c>
      <c r="I39">
        <v>0.17299999999999999</v>
      </c>
      <c r="J39">
        <v>6.2E-2</v>
      </c>
      <c r="K39">
        <v>-4.8000000000000001E-2</v>
      </c>
      <c r="L39">
        <v>3.5000000000000003E-2</v>
      </c>
      <c r="M39">
        <v>-0.14499999999999999</v>
      </c>
    </row>
    <row r="40" spans="1:13">
      <c r="A40">
        <v>1894</v>
      </c>
      <c r="B40">
        <v>-0.13700000000000001</v>
      </c>
      <c r="C40">
        <v>-0.155</v>
      </c>
      <c r="D40">
        <v>-0.17399999999999999</v>
      </c>
      <c r="E40">
        <v>-0.27100000000000002</v>
      </c>
      <c r="F40">
        <v>-0.34699999999999998</v>
      </c>
      <c r="G40">
        <v>-0.312</v>
      </c>
      <c r="H40">
        <v>-0.215</v>
      </c>
      <c r="I40">
        <v>-0.22600000000000001</v>
      </c>
      <c r="J40">
        <v>-0.214</v>
      </c>
      <c r="K40">
        <v>-0.32400000000000001</v>
      </c>
      <c r="L40">
        <v>-0.30099999999999999</v>
      </c>
      <c r="M40">
        <v>-0.216</v>
      </c>
    </row>
    <row r="41" spans="1:13">
      <c r="A41">
        <v>1895</v>
      </c>
      <c r="B41">
        <v>-0.104</v>
      </c>
      <c r="C41">
        <v>-7.1999999999999995E-2</v>
      </c>
      <c r="D41">
        <v>-0.251</v>
      </c>
      <c r="E41">
        <v>-0.27900000000000003</v>
      </c>
      <c r="F41">
        <v>-0.19500000000000001</v>
      </c>
      <c r="G41">
        <v>-9.5000000000000001E-2</v>
      </c>
      <c r="H41">
        <v>-6.0999999999999999E-2</v>
      </c>
      <c r="I41">
        <v>-8.3000000000000004E-2</v>
      </c>
      <c r="J41">
        <v>8.5999999999999993E-2</v>
      </c>
      <c r="K41">
        <v>8.4000000000000005E-2</v>
      </c>
      <c r="L41">
        <v>-9.7000000000000003E-2</v>
      </c>
      <c r="M41">
        <v>-3.7999999999999999E-2</v>
      </c>
    </row>
    <row r="42" spans="1:13">
      <c r="A42">
        <v>1896</v>
      </c>
      <c r="B42">
        <v>-5.5E-2</v>
      </c>
      <c r="C42">
        <v>4.3999999999999997E-2</v>
      </c>
      <c r="D42">
        <v>-2.9000000000000001E-2</v>
      </c>
      <c r="E42">
        <v>5.8999999999999997E-2</v>
      </c>
      <c r="F42">
        <v>0.26800000000000002</v>
      </c>
      <c r="G42">
        <v>0.2</v>
      </c>
      <c r="H42">
        <v>0.112</v>
      </c>
      <c r="I42">
        <v>9.0999999999999998E-2</v>
      </c>
      <c r="J42">
        <v>0.32500000000000001</v>
      </c>
      <c r="K42">
        <v>0.16900000000000001</v>
      </c>
      <c r="L42">
        <v>5.6000000000000001E-2</v>
      </c>
      <c r="M42">
        <v>6.5000000000000002E-2</v>
      </c>
    </row>
    <row r="43" spans="1:13">
      <c r="A43">
        <v>1897</v>
      </c>
      <c r="B43">
        <v>8.8999999999999996E-2</v>
      </c>
      <c r="C43">
        <v>0.14099999999999999</v>
      </c>
      <c r="D43">
        <v>0.313</v>
      </c>
      <c r="E43">
        <v>0.25600000000000001</v>
      </c>
      <c r="F43">
        <v>0.17100000000000001</v>
      </c>
      <c r="G43">
        <v>0.108</v>
      </c>
      <c r="H43">
        <v>0.106</v>
      </c>
      <c r="I43">
        <v>2.7E-2</v>
      </c>
      <c r="J43">
        <v>5.6000000000000001E-2</v>
      </c>
      <c r="K43">
        <v>8.4000000000000005E-2</v>
      </c>
      <c r="L43">
        <v>-5.0000000000000001E-3</v>
      </c>
      <c r="M43">
        <v>-4.0000000000000001E-3</v>
      </c>
    </row>
    <row r="44" spans="1:13">
      <c r="A44">
        <v>1898</v>
      </c>
      <c r="B44">
        <v>-7.0000000000000001E-3</v>
      </c>
      <c r="C44">
        <v>6.6000000000000003E-2</v>
      </c>
      <c r="D44">
        <v>0.11600000000000001</v>
      </c>
      <c r="E44">
        <v>6.9000000000000006E-2</v>
      </c>
      <c r="F44">
        <v>9.8000000000000004E-2</v>
      </c>
      <c r="G44">
        <v>0.218</v>
      </c>
      <c r="H44">
        <v>0.22500000000000001</v>
      </c>
      <c r="I44">
        <v>0.14699999999999999</v>
      </c>
      <c r="J44">
        <v>0.113</v>
      </c>
      <c r="K44">
        <v>-0.02</v>
      </c>
      <c r="L44">
        <v>-0.121</v>
      </c>
      <c r="M44">
        <v>8.0000000000000002E-3</v>
      </c>
    </row>
    <row r="45" spans="1:13">
      <c r="A45">
        <v>1899</v>
      </c>
      <c r="B45">
        <v>-5.7000000000000002E-2</v>
      </c>
      <c r="C45">
        <v>-4.3999999999999997E-2</v>
      </c>
      <c r="D45">
        <v>0</v>
      </c>
      <c r="E45">
        <v>9.4E-2</v>
      </c>
      <c r="F45">
        <v>0.21</v>
      </c>
      <c r="G45">
        <v>0.19600000000000001</v>
      </c>
      <c r="H45">
        <v>0.11899999999999999</v>
      </c>
      <c r="I45">
        <v>0.27800000000000002</v>
      </c>
      <c r="J45">
        <v>0.13800000000000001</v>
      </c>
      <c r="K45">
        <v>0.1</v>
      </c>
      <c r="L45">
        <v>0.20799999999999999</v>
      </c>
      <c r="M45">
        <v>0.307</v>
      </c>
    </row>
    <row r="46" spans="1:13">
      <c r="A46">
        <v>1900</v>
      </c>
      <c r="B46">
        <v>0.217</v>
      </c>
      <c r="C46">
        <v>0.21199999999999999</v>
      </c>
      <c r="D46">
        <v>7.0999999999999994E-2</v>
      </c>
      <c r="E46">
        <v>0.17299999999999999</v>
      </c>
      <c r="F46">
        <v>6.0000000000000001E-3</v>
      </c>
      <c r="G46">
        <v>0.01</v>
      </c>
      <c r="H46">
        <v>0.10199999999999999</v>
      </c>
      <c r="I46">
        <v>8.0000000000000002E-3</v>
      </c>
      <c r="J46">
        <v>5.8000000000000003E-2</v>
      </c>
      <c r="K46">
        <v>0.125</v>
      </c>
      <c r="L46">
        <v>5.3999999999999999E-2</v>
      </c>
      <c r="M46">
        <v>0.14599999999999999</v>
      </c>
    </row>
    <row r="47" spans="1:13">
      <c r="A47">
        <v>1901</v>
      </c>
      <c r="B47">
        <v>5.8000000000000003E-2</v>
      </c>
      <c r="C47">
        <v>0.19600000000000001</v>
      </c>
      <c r="D47">
        <v>0.16800000000000001</v>
      </c>
      <c r="E47">
        <v>0.161</v>
      </c>
      <c r="F47">
        <v>9.0999999999999998E-2</v>
      </c>
      <c r="G47">
        <v>0.22800000000000001</v>
      </c>
      <c r="H47">
        <v>0.19400000000000001</v>
      </c>
      <c r="I47">
        <v>0.191</v>
      </c>
      <c r="J47">
        <v>1.2E-2</v>
      </c>
      <c r="K47">
        <v>-9.8000000000000004E-2</v>
      </c>
      <c r="L47">
        <v>-7.0000000000000007E-2</v>
      </c>
      <c r="M47">
        <v>-5.6000000000000001E-2</v>
      </c>
    </row>
    <row r="48" spans="1:13">
      <c r="A48">
        <v>1902</v>
      </c>
      <c r="B48">
        <v>-0.107</v>
      </c>
      <c r="C48">
        <v>-2.3E-2</v>
      </c>
      <c r="D48">
        <v>-1.4999999999999999E-2</v>
      </c>
      <c r="E48">
        <v>-0.14000000000000001</v>
      </c>
      <c r="F48">
        <v>-8.2000000000000003E-2</v>
      </c>
      <c r="G48">
        <v>-0.24299999999999999</v>
      </c>
      <c r="H48">
        <v>-0.28199999999999997</v>
      </c>
      <c r="I48">
        <v>-0.16300000000000001</v>
      </c>
      <c r="J48">
        <v>8.0000000000000002E-3</v>
      </c>
      <c r="K48">
        <v>2.5000000000000001E-2</v>
      </c>
      <c r="L48">
        <v>-0.108</v>
      </c>
      <c r="M48">
        <v>-7.6999999999999999E-2</v>
      </c>
    </row>
    <row r="49" spans="1:13">
      <c r="A49">
        <v>1903</v>
      </c>
      <c r="B49">
        <v>-3.3000000000000002E-2</v>
      </c>
      <c r="C49">
        <v>6.0999999999999999E-2</v>
      </c>
      <c r="D49">
        <v>-0.05</v>
      </c>
      <c r="E49">
        <v>-6.0999999999999999E-2</v>
      </c>
      <c r="F49">
        <v>-0.13600000000000001</v>
      </c>
      <c r="G49">
        <v>-0.16800000000000001</v>
      </c>
      <c r="H49">
        <v>-0.156</v>
      </c>
      <c r="I49">
        <v>-0.437</v>
      </c>
      <c r="J49">
        <v>-0.44800000000000001</v>
      </c>
      <c r="K49">
        <v>-0.35899999999999999</v>
      </c>
      <c r="L49">
        <v>-0.23100000000000001</v>
      </c>
      <c r="M49">
        <v>-0.28499999999999998</v>
      </c>
    </row>
    <row r="50" spans="1:13">
      <c r="A50">
        <v>1904</v>
      </c>
      <c r="B50">
        <v>-0.34499999999999997</v>
      </c>
      <c r="C50">
        <v>-0.36599999999999999</v>
      </c>
      <c r="D50">
        <v>-0.372</v>
      </c>
      <c r="E50">
        <v>-0.41599999999999998</v>
      </c>
      <c r="F50">
        <v>-0.39100000000000001</v>
      </c>
      <c r="G50">
        <v>-0.42299999999999999</v>
      </c>
      <c r="H50">
        <v>-0.33100000000000002</v>
      </c>
      <c r="I50">
        <v>-0.34200000000000003</v>
      </c>
      <c r="J50">
        <v>-0.47199999999999998</v>
      </c>
      <c r="K50">
        <v>-0.36399999999999999</v>
      </c>
      <c r="L50">
        <v>-0.193</v>
      </c>
      <c r="M50">
        <v>-0.14799999999999999</v>
      </c>
    </row>
    <row r="51" spans="1:13">
      <c r="A51">
        <v>1905</v>
      </c>
      <c r="B51">
        <v>-0.219</v>
      </c>
      <c r="C51">
        <v>-0.17599999999999999</v>
      </c>
      <c r="D51">
        <v>-0.35299999999999998</v>
      </c>
      <c r="E51">
        <v>-0.16700000000000001</v>
      </c>
      <c r="F51">
        <v>-5.7000000000000002E-2</v>
      </c>
      <c r="G51">
        <v>-0.16600000000000001</v>
      </c>
      <c r="H51">
        <v>-4.9000000000000002E-2</v>
      </c>
      <c r="I51">
        <v>-0.13700000000000001</v>
      </c>
      <c r="J51">
        <v>-0.35099999999999998</v>
      </c>
      <c r="K51">
        <v>-0.246</v>
      </c>
      <c r="L51">
        <v>-0.26300000000000001</v>
      </c>
      <c r="M51">
        <v>-0.24</v>
      </c>
    </row>
    <row r="52" spans="1:13">
      <c r="A52">
        <v>1906</v>
      </c>
      <c r="B52">
        <v>-6.7000000000000004E-2</v>
      </c>
      <c r="C52">
        <v>-2.7E-2</v>
      </c>
      <c r="D52">
        <v>-4.8000000000000001E-2</v>
      </c>
      <c r="E52">
        <v>-3.9E-2</v>
      </c>
      <c r="F52">
        <v>-0.155</v>
      </c>
      <c r="G52">
        <v>1.2999999999999999E-2</v>
      </c>
      <c r="H52">
        <v>-2E-3</v>
      </c>
      <c r="I52">
        <v>-0.06</v>
      </c>
      <c r="J52">
        <v>-0.115</v>
      </c>
      <c r="K52">
        <v>-0.13700000000000001</v>
      </c>
      <c r="L52">
        <v>-1.2999999999999999E-2</v>
      </c>
      <c r="M52">
        <v>-0.221</v>
      </c>
    </row>
    <row r="53" spans="1:13">
      <c r="A53">
        <v>1907</v>
      </c>
      <c r="B53">
        <v>-0.182</v>
      </c>
      <c r="C53">
        <v>-0.34499999999999997</v>
      </c>
      <c r="D53">
        <v>-0.25</v>
      </c>
      <c r="E53">
        <v>-0.157</v>
      </c>
      <c r="F53">
        <v>-0.14499999999999999</v>
      </c>
      <c r="G53">
        <v>-0.25</v>
      </c>
      <c r="H53">
        <v>-0.27700000000000002</v>
      </c>
      <c r="I53">
        <v>-0.312</v>
      </c>
      <c r="J53">
        <v>-0.17399999999999999</v>
      </c>
      <c r="K53">
        <v>-0.216</v>
      </c>
      <c r="L53">
        <v>-0.224</v>
      </c>
      <c r="M53">
        <v>-0.187</v>
      </c>
    </row>
    <row r="54" spans="1:13">
      <c r="A54">
        <v>1908</v>
      </c>
      <c r="B54">
        <v>-0.22800000000000001</v>
      </c>
      <c r="C54">
        <v>-0.22900000000000001</v>
      </c>
      <c r="D54">
        <v>-0.23699999999999999</v>
      </c>
      <c r="E54">
        <v>-0.20599999999999999</v>
      </c>
      <c r="F54">
        <v>-0.16</v>
      </c>
      <c r="G54">
        <v>-6.0999999999999999E-2</v>
      </c>
      <c r="H54">
        <v>2.7E-2</v>
      </c>
      <c r="I54">
        <v>1.0999999999999999E-2</v>
      </c>
      <c r="J54">
        <v>-8.5999999999999993E-2</v>
      </c>
      <c r="K54">
        <v>-0.11799999999999999</v>
      </c>
      <c r="L54">
        <v>-0.152</v>
      </c>
      <c r="M54">
        <v>-0.11899999999999999</v>
      </c>
    </row>
    <row r="55" spans="1:13">
      <c r="A55">
        <v>1909</v>
      </c>
      <c r="B55">
        <v>-0.10199999999999999</v>
      </c>
      <c r="C55">
        <v>-0.14000000000000001</v>
      </c>
      <c r="D55">
        <v>-9.9000000000000005E-2</v>
      </c>
      <c r="E55">
        <v>-0.14599999999999999</v>
      </c>
      <c r="F55">
        <v>-4.0000000000000001E-3</v>
      </c>
      <c r="G55">
        <v>-0.126</v>
      </c>
      <c r="H55">
        <v>-0.16500000000000001</v>
      </c>
      <c r="I55">
        <v>-0.08</v>
      </c>
      <c r="J55">
        <v>-0.112</v>
      </c>
      <c r="K55">
        <v>-0.14899999999999999</v>
      </c>
      <c r="L55">
        <v>-0.28899999999999998</v>
      </c>
      <c r="M55">
        <v>-0.23200000000000001</v>
      </c>
    </row>
    <row r="56" spans="1:13">
      <c r="A56">
        <v>1910</v>
      </c>
      <c r="B56">
        <v>-0.30499999999999999</v>
      </c>
      <c r="C56">
        <v>-0.249</v>
      </c>
      <c r="D56">
        <v>-0.25800000000000001</v>
      </c>
      <c r="E56">
        <v>-0.308</v>
      </c>
      <c r="F56">
        <v>-0.33900000000000002</v>
      </c>
      <c r="G56">
        <v>-0.35899999999999999</v>
      </c>
      <c r="H56">
        <v>-0.28699999999999998</v>
      </c>
      <c r="I56">
        <v>-0.25700000000000001</v>
      </c>
      <c r="J56">
        <v>-0.104</v>
      </c>
      <c r="K56">
        <v>-0.188</v>
      </c>
      <c r="L56">
        <v>-7.5999999999999998E-2</v>
      </c>
      <c r="M56">
        <v>-0.24</v>
      </c>
    </row>
    <row r="57" spans="1:13">
      <c r="A57">
        <v>1911</v>
      </c>
      <c r="B57">
        <v>-0.251</v>
      </c>
      <c r="C57">
        <v>-0.251</v>
      </c>
      <c r="D57">
        <v>-0.30599999999999999</v>
      </c>
      <c r="E57">
        <v>-0.318</v>
      </c>
      <c r="F57">
        <v>-0.34200000000000003</v>
      </c>
      <c r="G57">
        <v>-0.23699999999999999</v>
      </c>
      <c r="H57">
        <v>-0.16600000000000001</v>
      </c>
      <c r="I57">
        <v>-6.3E-2</v>
      </c>
      <c r="J57">
        <v>-0.11700000000000001</v>
      </c>
      <c r="K57">
        <v>-0.112</v>
      </c>
      <c r="L57">
        <v>-0.22900000000000001</v>
      </c>
      <c r="M57">
        <v>-0.17100000000000001</v>
      </c>
    </row>
    <row r="58" spans="1:13">
      <c r="A58">
        <v>1912</v>
      </c>
      <c r="B58">
        <v>-0.23499999999999999</v>
      </c>
      <c r="C58">
        <v>-0.25800000000000001</v>
      </c>
      <c r="D58">
        <v>-0.217</v>
      </c>
      <c r="E58">
        <v>-0.16700000000000001</v>
      </c>
      <c r="F58">
        <v>-0.114</v>
      </c>
      <c r="G58">
        <v>-0.14899999999999999</v>
      </c>
      <c r="H58">
        <v>-0.25600000000000001</v>
      </c>
      <c r="I58">
        <v>-0.39300000000000002</v>
      </c>
      <c r="J58">
        <v>-0.24299999999999999</v>
      </c>
      <c r="K58">
        <v>-0.249</v>
      </c>
      <c r="L58">
        <v>-0.222</v>
      </c>
      <c r="M58">
        <v>-0.23400000000000001</v>
      </c>
    </row>
    <row r="59" spans="1:13">
      <c r="A59">
        <v>1913</v>
      </c>
      <c r="B59">
        <v>-0.30599999999999999</v>
      </c>
      <c r="C59">
        <v>-0.21099999999999999</v>
      </c>
      <c r="D59">
        <v>-0.224</v>
      </c>
      <c r="E59">
        <v>-0.44</v>
      </c>
      <c r="F59">
        <v>-0.44800000000000001</v>
      </c>
      <c r="G59">
        <v>-0.56599999999999995</v>
      </c>
      <c r="H59">
        <v>-0.438</v>
      </c>
      <c r="I59">
        <v>-0.434</v>
      </c>
      <c r="J59">
        <v>-0.42699999999999999</v>
      </c>
      <c r="K59">
        <v>-0.38100000000000001</v>
      </c>
      <c r="L59">
        <v>-0.45500000000000002</v>
      </c>
      <c r="M59">
        <v>-0.32600000000000001</v>
      </c>
    </row>
    <row r="60" spans="1:13">
      <c r="A60">
        <v>1914</v>
      </c>
      <c r="B60">
        <v>-0.223</v>
      </c>
      <c r="C60">
        <v>-0.31900000000000001</v>
      </c>
      <c r="D60">
        <v>-0.40600000000000003</v>
      </c>
      <c r="E60">
        <v>-0.38400000000000001</v>
      </c>
      <c r="F60">
        <v>-0.26300000000000001</v>
      </c>
      <c r="G60">
        <v>-0.377</v>
      </c>
      <c r="H60">
        <v>-0.43099999999999999</v>
      </c>
      <c r="I60">
        <v>-0.37</v>
      </c>
      <c r="J60">
        <v>-0.189</v>
      </c>
      <c r="K60">
        <v>-0.113</v>
      </c>
      <c r="L60">
        <v>-0.184</v>
      </c>
      <c r="M60">
        <v>-0.22800000000000001</v>
      </c>
    </row>
    <row r="61" spans="1:13">
      <c r="A61">
        <v>1915</v>
      </c>
      <c r="B61">
        <v>-0.129</v>
      </c>
      <c r="C61">
        <v>-0.11700000000000001</v>
      </c>
      <c r="D61">
        <v>-4.0000000000000001E-3</v>
      </c>
      <c r="E61">
        <v>5.1999999999999998E-2</v>
      </c>
      <c r="F61">
        <v>0.26200000000000001</v>
      </c>
      <c r="G61">
        <v>0.29399999999999998</v>
      </c>
      <c r="H61">
        <v>0.317</v>
      </c>
      <c r="I61">
        <v>0.21199999999999999</v>
      </c>
      <c r="J61">
        <v>0.19700000000000001</v>
      </c>
      <c r="K61">
        <v>2.9000000000000001E-2</v>
      </c>
      <c r="L61">
        <v>-6.0000000000000001E-3</v>
      </c>
      <c r="M61">
        <v>1.0999999999999999E-2</v>
      </c>
    </row>
    <row r="62" spans="1:13">
      <c r="A62">
        <v>1916</v>
      </c>
      <c r="B62">
        <v>-0.04</v>
      </c>
      <c r="C62">
        <v>-9.9000000000000005E-2</v>
      </c>
      <c r="D62">
        <v>-9.2999999999999999E-2</v>
      </c>
      <c r="E62">
        <v>-0.11899999999999999</v>
      </c>
      <c r="F62">
        <v>1.9E-2</v>
      </c>
      <c r="G62">
        <v>2.8000000000000001E-2</v>
      </c>
      <c r="H62">
        <v>-7.4999999999999997E-2</v>
      </c>
      <c r="I62">
        <v>-1.7000000000000001E-2</v>
      </c>
      <c r="J62">
        <v>-4.0000000000000001E-3</v>
      </c>
      <c r="K62">
        <v>-7.4999999999999997E-2</v>
      </c>
      <c r="L62">
        <v>-0.24</v>
      </c>
      <c r="M62">
        <v>-0.20899999999999999</v>
      </c>
    </row>
    <row r="63" spans="1:13">
      <c r="A63">
        <v>1917</v>
      </c>
      <c r="B63">
        <v>-0.29399999999999998</v>
      </c>
      <c r="C63">
        <v>-0.35</v>
      </c>
      <c r="D63">
        <v>-0.40200000000000002</v>
      </c>
      <c r="E63">
        <v>-0.30599999999999999</v>
      </c>
      <c r="F63">
        <v>-0.254</v>
      </c>
      <c r="G63">
        <v>-0.152</v>
      </c>
      <c r="H63">
        <v>-0.20899999999999999</v>
      </c>
      <c r="I63">
        <v>-0.192</v>
      </c>
      <c r="J63">
        <v>-0.28199999999999997</v>
      </c>
      <c r="K63">
        <v>-0.34200000000000003</v>
      </c>
      <c r="L63">
        <v>-0.32</v>
      </c>
      <c r="M63">
        <v>-0.25900000000000001</v>
      </c>
    </row>
    <row r="64" spans="1:13">
      <c r="A64">
        <v>1918</v>
      </c>
      <c r="B64">
        <v>-0.10100000000000001</v>
      </c>
      <c r="C64">
        <v>-0.17599999999999999</v>
      </c>
      <c r="D64">
        <v>-0.11799999999999999</v>
      </c>
      <c r="E64">
        <v>-0.17899999999999999</v>
      </c>
      <c r="F64">
        <v>-0.23899999999999999</v>
      </c>
      <c r="G64">
        <v>-0.42</v>
      </c>
      <c r="H64">
        <v>-0.36699999999999999</v>
      </c>
      <c r="I64">
        <v>-0.39100000000000001</v>
      </c>
      <c r="J64">
        <v>-0.36499999999999999</v>
      </c>
      <c r="K64">
        <v>-0.25800000000000001</v>
      </c>
      <c r="L64">
        <v>-0.3</v>
      </c>
      <c r="M64">
        <v>-0.224</v>
      </c>
    </row>
    <row r="65" spans="1:13">
      <c r="A65">
        <v>1919</v>
      </c>
      <c r="B65">
        <v>-0.22700000000000001</v>
      </c>
      <c r="C65">
        <v>-5.8999999999999997E-2</v>
      </c>
      <c r="D65">
        <v>-0.193</v>
      </c>
      <c r="E65">
        <v>-5.6000000000000001E-2</v>
      </c>
      <c r="F65">
        <v>-0.16500000000000001</v>
      </c>
      <c r="G65">
        <v>-0.223</v>
      </c>
      <c r="H65">
        <v>-0.28299999999999997</v>
      </c>
      <c r="I65">
        <v>-0.191</v>
      </c>
      <c r="J65">
        <v>-0.192</v>
      </c>
      <c r="K65">
        <v>-0.14299999999999999</v>
      </c>
      <c r="L65">
        <v>-0.22700000000000001</v>
      </c>
      <c r="M65">
        <v>-0.29099999999999998</v>
      </c>
    </row>
    <row r="66" spans="1:13">
      <c r="A66">
        <v>1920</v>
      </c>
      <c r="B66">
        <v>-0.46200000000000002</v>
      </c>
      <c r="C66">
        <v>-0.40400000000000003</v>
      </c>
      <c r="D66">
        <v>-0.45200000000000001</v>
      </c>
      <c r="E66">
        <v>-0.33500000000000002</v>
      </c>
      <c r="F66">
        <v>-0.252</v>
      </c>
      <c r="G66">
        <v>-0.28100000000000003</v>
      </c>
      <c r="H66">
        <v>-0.27600000000000002</v>
      </c>
      <c r="I66">
        <v>-0.30299999999999999</v>
      </c>
      <c r="J66">
        <v>-0.27600000000000002</v>
      </c>
      <c r="K66">
        <v>-0.26700000000000002</v>
      </c>
      <c r="L66">
        <v>-0.42699999999999999</v>
      </c>
      <c r="M66">
        <v>-0.30299999999999999</v>
      </c>
    </row>
    <row r="67" spans="1:13">
      <c r="A67">
        <v>1921</v>
      </c>
      <c r="B67">
        <v>-0.28999999999999998</v>
      </c>
      <c r="C67">
        <v>-0.27400000000000002</v>
      </c>
      <c r="D67">
        <v>-0.318</v>
      </c>
      <c r="E67">
        <v>-0.26400000000000001</v>
      </c>
      <c r="F67">
        <v>-0.25</v>
      </c>
      <c r="G67">
        <v>-0.248</v>
      </c>
      <c r="H67">
        <v>-0.108</v>
      </c>
      <c r="I67">
        <v>-0.247</v>
      </c>
      <c r="J67">
        <v>-0.22500000000000001</v>
      </c>
      <c r="K67">
        <v>-5.5E-2</v>
      </c>
      <c r="L67">
        <v>-0.26200000000000001</v>
      </c>
      <c r="M67">
        <v>-0.12</v>
      </c>
    </row>
    <row r="68" spans="1:13">
      <c r="A68">
        <v>1922</v>
      </c>
      <c r="B68">
        <v>-0.20499999999999999</v>
      </c>
      <c r="C68">
        <v>-0.24199999999999999</v>
      </c>
      <c r="D68">
        <v>-0.34</v>
      </c>
      <c r="E68">
        <v>-0.41</v>
      </c>
      <c r="F68">
        <v>-0.318</v>
      </c>
      <c r="G68">
        <v>-0.33100000000000002</v>
      </c>
      <c r="H68">
        <v>-0.377</v>
      </c>
      <c r="I68">
        <v>-0.309</v>
      </c>
      <c r="J68">
        <v>-0.36799999999999999</v>
      </c>
      <c r="K68">
        <v>-0.28699999999999998</v>
      </c>
      <c r="L68">
        <v>-0.35099999999999998</v>
      </c>
      <c r="M68">
        <v>-0.32400000000000001</v>
      </c>
    </row>
    <row r="69" spans="1:13">
      <c r="A69">
        <v>1923</v>
      </c>
      <c r="B69">
        <v>-0.36399999999999999</v>
      </c>
      <c r="C69">
        <v>-0.46100000000000002</v>
      </c>
      <c r="D69">
        <v>-0.40400000000000003</v>
      </c>
      <c r="E69">
        <v>-0.43</v>
      </c>
      <c r="F69">
        <v>-0.28100000000000003</v>
      </c>
      <c r="G69">
        <v>-0.314</v>
      </c>
      <c r="H69">
        <v>-0.32200000000000001</v>
      </c>
      <c r="I69">
        <v>-0.42599999999999999</v>
      </c>
      <c r="J69">
        <v>-0.36899999999999999</v>
      </c>
      <c r="K69">
        <v>-0.26500000000000001</v>
      </c>
      <c r="L69">
        <v>-0.216</v>
      </c>
      <c r="M69">
        <v>-6.0999999999999999E-2</v>
      </c>
    </row>
    <row r="70" spans="1:13">
      <c r="A70">
        <v>1924</v>
      </c>
      <c r="B70">
        <v>-0.13100000000000001</v>
      </c>
      <c r="C70">
        <v>-0.19900000000000001</v>
      </c>
      <c r="D70">
        <v>-0.105</v>
      </c>
      <c r="E70">
        <v>-5.8000000000000003E-2</v>
      </c>
      <c r="F70">
        <v>4.4999999999999998E-2</v>
      </c>
      <c r="G70">
        <v>-9.8000000000000004E-2</v>
      </c>
      <c r="H70">
        <v>-0.126</v>
      </c>
      <c r="I70">
        <v>-0.13800000000000001</v>
      </c>
      <c r="J70">
        <v>-0.20499999999999999</v>
      </c>
      <c r="K70">
        <v>-0.23599999999999999</v>
      </c>
      <c r="L70">
        <v>-0.316</v>
      </c>
      <c r="M70">
        <v>-0.28799999999999998</v>
      </c>
    </row>
    <row r="71" spans="1:13">
      <c r="A71">
        <v>1925</v>
      </c>
      <c r="B71">
        <v>-0.32600000000000001</v>
      </c>
      <c r="C71">
        <v>-0.311</v>
      </c>
      <c r="D71">
        <v>-0.23899999999999999</v>
      </c>
      <c r="E71">
        <v>-0.18</v>
      </c>
      <c r="F71">
        <v>-7.8E-2</v>
      </c>
      <c r="G71">
        <v>-0.19</v>
      </c>
      <c r="H71">
        <v>-0.14499999999999999</v>
      </c>
      <c r="I71">
        <v>-0.13300000000000001</v>
      </c>
      <c r="J71">
        <v>-0.121</v>
      </c>
      <c r="K71">
        <v>-8.7999999999999995E-2</v>
      </c>
      <c r="L71">
        <v>-0.17299999999999999</v>
      </c>
      <c r="M71">
        <v>4.4999999999999998E-2</v>
      </c>
    </row>
    <row r="72" spans="1:13">
      <c r="A72">
        <v>1926</v>
      </c>
      <c r="B72">
        <v>3.3000000000000002E-2</v>
      </c>
      <c r="C72">
        <v>0.106</v>
      </c>
      <c r="D72">
        <v>4.5999999999999999E-2</v>
      </c>
      <c r="E72">
        <v>0.107</v>
      </c>
      <c r="F72">
        <v>0.124</v>
      </c>
      <c r="G72">
        <v>6.7000000000000004E-2</v>
      </c>
      <c r="H72">
        <v>0.13900000000000001</v>
      </c>
      <c r="I72">
        <v>5.0999999999999997E-2</v>
      </c>
      <c r="J72">
        <v>0.04</v>
      </c>
      <c r="K72">
        <v>0.17499999999999999</v>
      </c>
      <c r="L72">
        <v>2.5000000000000001E-2</v>
      </c>
      <c r="M72">
        <v>8.7999999999999995E-2</v>
      </c>
    </row>
    <row r="73" spans="1:13">
      <c r="A73">
        <v>1927</v>
      </c>
      <c r="B73">
        <v>7.9000000000000001E-2</v>
      </c>
      <c r="C73">
        <v>7.4999999999999997E-2</v>
      </c>
      <c r="D73">
        <v>3.7999999999999999E-2</v>
      </c>
      <c r="E73">
        <v>6.6000000000000003E-2</v>
      </c>
      <c r="F73">
        <v>0.19</v>
      </c>
      <c r="G73">
        <v>0.152</v>
      </c>
      <c r="H73">
        <v>0.153</v>
      </c>
      <c r="I73">
        <v>0.155</v>
      </c>
      <c r="J73">
        <v>0.10299999999999999</v>
      </c>
      <c r="K73">
        <v>0.17100000000000001</v>
      </c>
      <c r="L73">
        <v>0.13500000000000001</v>
      </c>
      <c r="M73">
        <v>-2.5999999999999999E-2</v>
      </c>
    </row>
    <row r="74" spans="1:13">
      <c r="A74">
        <v>1928</v>
      </c>
      <c r="B74">
        <v>-4.8000000000000001E-2</v>
      </c>
      <c r="C74">
        <v>-9.6000000000000002E-2</v>
      </c>
      <c r="D74">
        <v>-9.6000000000000002E-2</v>
      </c>
      <c r="E74">
        <v>-0.10100000000000001</v>
      </c>
      <c r="F74">
        <v>1.4999999999999999E-2</v>
      </c>
      <c r="G74">
        <v>6.4000000000000001E-2</v>
      </c>
      <c r="H74">
        <v>8.4000000000000005E-2</v>
      </c>
      <c r="I74">
        <v>0.1</v>
      </c>
      <c r="J74">
        <v>8.5999999999999993E-2</v>
      </c>
      <c r="K74">
        <v>0.04</v>
      </c>
      <c r="L74">
        <v>-5.2999999999999999E-2</v>
      </c>
      <c r="M74">
        <v>-9.1999999999999998E-2</v>
      </c>
    </row>
    <row r="75" spans="1:13">
      <c r="A75">
        <v>1929</v>
      </c>
      <c r="B75">
        <v>-0.09</v>
      </c>
      <c r="C75">
        <v>-0.10199999999999999</v>
      </c>
      <c r="D75">
        <v>-9.1999999999999998E-2</v>
      </c>
      <c r="E75">
        <v>-1.7000000000000001E-2</v>
      </c>
      <c r="F75">
        <v>-0.112</v>
      </c>
      <c r="G75">
        <v>-0.19400000000000001</v>
      </c>
      <c r="H75">
        <v>-0.18099999999999999</v>
      </c>
      <c r="I75">
        <v>-0.156</v>
      </c>
      <c r="J75">
        <v>-6.6000000000000003E-2</v>
      </c>
      <c r="K75">
        <v>-5.6000000000000001E-2</v>
      </c>
      <c r="L75">
        <v>-0.11600000000000001</v>
      </c>
      <c r="M75">
        <v>-0.187</v>
      </c>
    </row>
    <row r="76" spans="1:13">
      <c r="A76">
        <v>1930</v>
      </c>
      <c r="B76">
        <v>-0.125</v>
      </c>
      <c r="C76">
        <v>-0.17699999999999999</v>
      </c>
      <c r="D76">
        <v>-9.6000000000000002E-2</v>
      </c>
      <c r="E76">
        <v>-0.21199999999999999</v>
      </c>
      <c r="F76">
        <v>-0.113</v>
      </c>
      <c r="G76">
        <v>-8.2000000000000003E-2</v>
      </c>
      <c r="H76">
        <v>5.8000000000000003E-2</v>
      </c>
      <c r="I76">
        <v>6.8000000000000005E-2</v>
      </c>
      <c r="J76">
        <v>0.28599999999999998</v>
      </c>
      <c r="K76">
        <v>0.2</v>
      </c>
      <c r="L76">
        <v>0.151</v>
      </c>
      <c r="M76">
        <v>0.14099999999999999</v>
      </c>
    </row>
    <row r="77" spans="1:13">
      <c r="A77">
        <v>1931</v>
      </c>
      <c r="B77">
        <v>0.113</v>
      </c>
      <c r="C77">
        <v>6.4000000000000001E-2</v>
      </c>
      <c r="D77">
        <v>0.14599999999999999</v>
      </c>
      <c r="E77">
        <v>0.14899999999999999</v>
      </c>
      <c r="F77">
        <v>0.223</v>
      </c>
      <c r="G77">
        <v>0.26700000000000002</v>
      </c>
      <c r="H77">
        <v>0.192</v>
      </c>
      <c r="I77">
        <v>0.14899999999999999</v>
      </c>
      <c r="J77">
        <v>0.26200000000000001</v>
      </c>
      <c r="K77">
        <v>0.317</v>
      </c>
      <c r="L77">
        <v>5.7000000000000002E-2</v>
      </c>
      <c r="M77">
        <v>0.17</v>
      </c>
    </row>
    <row r="78" spans="1:13">
      <c r="A78">
        <v>1932</v>
      </c>
      <c r="B78">
        <v>0.17399999999999999</v>
      </c>
      <c r="C78">
        <v>0.22800000000000001</v>
      </c>
      <c r="D78">
        <v>0.245</v>
      </c>
      <c r="E78">
        <v>0.21</v>
      </c>
      <c r="F78">
        <v>0.152</v>
      </c>
      <c r="G78">
        <v>0.24199999999999999</v>
      </c>
      <c r="H78">
        <v>0.26900000000000002</v>
      </c>
      <c r="I78">
        <v>0.38500000000000001</v>
      </c>
      <c r="J78">
        <v>0.33400000000000002</v>
      </c>
      <c r="K78">
        <v>0.23599999999999999</v>
      </c>
      <c r="L78">
        <v>0.13500000000000001</v>
      </c>
      <c r="M78">
        <v>9.2999999999999999E-2</v>
      </c>
    </row>
    <row r="79" spans="1:13">
      <c r="A79">
        <v>1933</v>
      </c>
      <c r="B79">
        <v>8.5999999999999993E-2</v>
      </c>
      <c r="C79">
        <v>0.155</v>
      </c>
      <c r="D79">
        <v>8.8999999999999996E-2</v>
      </c>
      <c r="E79">
        <v>0.20899999999999999</v>
      </c>
      <c r="F79">
        <v>0.28999999999999998</v>
      </c>
      <c r="G79">
        <v>0.24199999999999999</v>
      </c>
      <c r="H79">
        <v>0.27800000000000002</v>
      </c>
      <c r="I79">
        <v>0.27900000000000003</v>
      </c>
      <c r="J79">
        <v>0.24099999999999999</v>
      </c>
      <c r="K79">
        <v>0.32900000000000001</v>
      </c>
      <c r="L79">
        <v>7.8E-2</v>
      </c>
      <c r="M79">
        <v>0</v>
      </c>
    </row>
    <row r="80" spans="1:13">
      <c r="A80">
        <v>1934</v>
      </c>
      <c r="B80">
        <v>-0.113</v>
      </c>
      <c r="C80">
        <v>-0.192</v>
      </c>
      <c r="D80">
        <v>-0.21299999999999999</v>
      </c>
      <c r="E80">
        <v>-9.5000000000000001E-2</v>
      </c>
      <c r="F80">
        <v>-0.114</v>
      </c>
      <c r="G80">
        <v>3.2000000000000001E-2</v>
      </c>
      <c r="H80">
        <v>0.16900000000000001</v>
      </c>
      <c r="I80">
        <v>7.8E-2</v>
      </c>
      <c r="J80">
        <v>0.14000000000000001</v>
      </c>
      <c r="K80">
        <v>0.16800000000000001</v>
      </c>
      <c r="L80">
        <v>1.4999999999999999E-2</v>
      </c>
      <c r="M80">
        <v>-7.0000000000000001E-3</v>
      </c>
    </row>
    <row r="81" spans="1:13">
      <c r="A81">
        <v>1935</v>
      </c>
      <c r="B81">
        <v>0.04</v>
      </c>
      <c r="C81">
        <v>-0.13700000000000001</v>
      </c>
      <c r="D81">
        <v>-0.152</v>
      </c>
      <c r="E81">
        <v>5.1999999999999998E-2</v>
      </c>
      <c r="F81">
        <v>0.13900000000000001</v>
      </c>
      <c r="G81">
        <v>0.107</v>
      </c>
      <c r="H81">
        <v>6.0999999999999999E-2</v>
      </c>
      <c r="I81">
        <v>3.0000000000000001E-3</v>
      </c>
      <c r="J81">
        <v>-3.9E-2</v>
      </c>
      <c r="K81">
        <v>-2.1000000000000001E-2</v>
      </c>
      <c r="L81">
        <v>1.7999999999999999E-2</v>
      </c>
      <c r="M81">
        <v>9.8000000000000004E-2</v>
      </c>
    </row>
    <row r="82" spans="1:13">
      <c r="A82">
        <v>1936</v>
      </c>
      <c r="B82">
        <v>0.13500000000000001</v>
      </c>
      <c r="C82">
        <v>0.14299999999999999</v>
      </c>
      <c r="D82">
        <v>0.191</v>
      </c>
      <c r="E82">
        <v>0.19400000000000001</v>
      </c>
      <c r="F82">
        <v>0.16500000000000001</v>
      </c>
      <c r="G82">
        <v>0.19</v>
      </c>
      <c r="H82">
        <v>0.192</v>
      </c>
      <c r="I82">
        <v>0.21099999999999999</v>
      </c>
      <c r="J82">
        <v>0.17100000000000001</v>
      </c>
      <c r="K82">
        <v>0.10100000000000001</v>
      </c>
      <c r="L82">
        <v>1.7000000000000001E-2</v>
      </c>
      <c r="M82">
        <v>4.4999999999999998E-2</v>
      </c>
    </row>
    <row r="83" spans="1:13">
      <c r="A83">
        <v>1937</v>
      </c>
      <c r="B83">
        <v>5.1999999999999998E-2</v>
      </c>
      <c r="C83">
        <v>8.3000000000000004E-2</v>
      </c>
      <c r="D83">
        <v>9.6000000000000002E-2</v>
      </c>
      <c r="E83">
        <v>6.7000000000000004E-2</v>
      </c>
      <c r="F83">
        <v>0.128</v>
      </c>
      <c r="G83">
        <v>0.44800000000000001</v>
      </c>
      <c r="H83">
        <v>0.60799999999999998</v>
      </c>
      <c r="I83">
        <v>0.58799999999999997</v>
      </c>
      <c r="J83">
        <v>0.504</v>
      </c>
      <c r="K83">
        <v>0.29399999999999998</v>
      </c>
      <c r="L83">
        <v>0.253</v>
      </c>
      <c r="M83">
        <v>0.35</v>
      </c>
    </row>
    <row r="84" spans="1:13">
      <c r="A84">
        <v>1938</v>
      </c>
      <c r="B84">
        <v>0.20799999999999999</v>
      </c>
      <c r="C84">
        <v>0.14899999999999999</v>
      </c>
      <c r="D84">
        <v>0.19700000000000001</v>
      </c>
      <c r="E84">
        <v>0.23400000000000001</v>
      </c>
      <c r="F84">
        <v>0.2</v>
      </c>
      <c r="G84">
        <v>0.16500000000000001</v>
      </c>
      <c r="H84">
        <v>0.20200000000000001</v>
      </c>
      <c r="I84">
        <v>0.29499999999999998</v>
      </c>
      <c r="J84">
        <v>0.30599999999999999</v>
      </c>
      <c r="K84">
        <v>0.35199999999999998</v>
      </c>
      <c r="L84">
        <v>0.316</v>
      </c>
      <c r="M84">
        <v>0.216</v>
      </c>
    </row>
    <row r="85" spans="1:13">
      <c r="A85">
        <v>1939</v>
      </c>
      <c r="B85">
        <v>0.13200000000000001</v>
      </c>
      <c r="C85">
        <v>7.5999999999999998E-2</v>
      </c>
      <c r="D85">
        <v>-3.5000000000000003E-2</v>
      </c>
      <c r="E85">
        <v>9.1999999999999998E-2</v>
      </c>
      <c r="F85">
        <v>0.10199999999999999</v>
      </c>
      <c r="G85">
        <v>0.17399999999999999</v>
      </c>
      <c r="H85">
        <v>0.32200000000000001</v>
      </c>
      <c r="I85">
        <v>0.32</v>
      </c>
      <c r="J85">
        <v>0.29699999999999999</v>
      </c>
      <c r="K85">
        <v>7.0000000000000001E-3</v>
      </c>
      <c r="L85">
        <v>-0.156</v>
      </c>
      <c r="M85">
        <v>-8.2000000000000003E-2</v>
      </c>
    </row>
    <row r="86" spans="1:13">
      <c r="A86">
        <v>1940</v>
      </c>
      <c r="B86">
        <v>5.8999999999999997E-2</v>
      </c>
      <c r="C86">
        <v>-0.19600000000000001</v>
      </c>
      <c r="D86">
        <v>-0.14699999999999999</v>
      </c>
      <c r="E86">
        <v>-3.5000000000000003E-2</v>
      </c>
      <c r="F86">
        <v>-1E-3</v>
      </c>
      <c r="G86">
        <v>1.0999999999999999E-2</v>
      </c>
      <c r="H86">
        <v>9.2999999999999999E-2</v>
      </c>
      <c r="I86">
        <v>0.10199999999999999</v>
      </c>
      <c r="J86">
        <v>2.1999999999999999E-2</v>
      </c>
      <c r="K86">
        <v>-5.1999999999999998E-2</v>
      </c>
      <c r="L86">
        <v>-0.13500000000000001</v>
      </c>
      <c r="M86">
        <v>-0.14099999999999999</v>
      </c>
    </row>
    <row r="87" spans="1:13">
      <c r="A87">
        <v>1941</v>
      </c>
      <c r="B87">
        <v>-6.5000000000000002E-2</v>
      </c>
      <c r="C87">
        <v>9.1999999999999998E-2</v>
      </c>
      <c r="D87">
        <v>0.129</v>
      </c>
      <c r="E87">
        <v>6.2E-2</v>
      </c>
      <c r="F87">
        <v>3.4000000000000002E-2</v>
      </c>
      <c r="G87">
        <v>-2.1999999999999999E-2</v>
      </c>
      <c r="H87">
        <v>8.5000000000000006E-2</v>
      </c>
      <c r="I87">
        <v>0.27600000000000002</v>
      </c>
      <c r="J87">
        <v>0.30199999999999999</v>
      </c>
      <c r="K87">
        <v>0.41299999999999998</v>
      </c>
      <c r="L87">
        <v>0.39</v>
      </c>
      <c r="M87">
        <v>0.32400000000000001</v>
      </c>
    </row>
    <row r="88" spans="1:13">
      <c r="A88">
        <v>1942</v>
      </c>
      <c r="B88">
        <v>0.13200000000000001</v>
      </c>
      <c r="C88">
        <v>0.19500000000000001</v>
      </c>
      <c r="D88">
        <v>0.19</v>
      </c>
      <c r="E88">
        <v>0.20200000000000001</v>
      </c>
      <c r="F88">
        <v>0.20599999999999999</v>
      </c>
      <c r="G88">
        <v>0.25700000000000001</v>
      </c>
      <c r="H88">
        <v>9.8000000000000004E-2</v>
      </c>
      <c r="I88">
        <v>0.14299999999999999</v>
      </c>
      <c r="J88">
        <v>0.221</v>
      </c>
      <c r="K88">
        <v>0.2</v>
      </c>
      <c r="L88">
        <v>0.19400000000000001</v>
      </c>
      <c r="M88">
        <v>8.8999999999999996E-2</v>
      </c>
    </row>
    <row r="89" spans="1:13">
      <c r="A89">
        <v>1943</v>
      </c>
      <c r="B89">
        <v>0.127</v>
      </c>
      <c r="C89">
        <v>9.4E-2</v>
      </c>
      <c r="D89">
        <v>-0.105</v>
      </c>
      <c r="E89">
        <v>-0.13800000000000001</v>
      </c>
      <c r="F89">
        <v>-0.126</v>
      </c>
      <c r="G89">
        <v>-7.8E-2</v>
      </c>
      <c r="H89">
        <v>1.4E-2</v>
      </c>
      <c r="I89">
        <v>1.4E-2</v>
      </c>
      <c r="J89">
        <v>7.3999999999999996E-2</v>
      </c>
      <c r="K89">
        <v>7.6999999999999999E-2</v>
      </c>
      <c r="L89">
        <v>0.14099999999999999</v>
      </c>
      <c r="M89">
        <v>0.22600000000000001</v>
      </c>
    </row>
    <row r="90" spans="1:13">
      <c r="A90">
        <v>1944</v>
      </c>
      <c r="B90">
        <v>0.29899999999999999</v>
      </c>
      <c r="C90">
        <v>0.316</v>
      </c>
      <c r="D90">
        <v>0.42</v>
      </c>
      <c r="E90">
        <v>0.313</v>
      </c>
      <c r="F90">
        <v>0.28999999999999998</v>
      </c>
      <c r="G90">
        <v>0.34499999999999997</v>
      </c>
      <c r="H90">
        <v>0.35899999999999999</v>
      </c>
      <c r="I90">
        <v>0.442</v>
      </c>
      <c r="J90">
        <v>0.41599999999999998</v>
      </c>
      <c r="K90">
        <v>0.36499999999999999</v>
      </c>
      <c r="L90">
        <v>0.27</v>
      </c>
      <c r="M90">
        <v>0.27200000000000002</v>
      </c>
    </row>
    <row r="91" spans="1:13">
      <c r="A91">
        <v>1945</v>
      </c>
      <c r="B91">
        <v>0.25800000000000001</v>
      </c>
      <c r="C91">
        <v>0.34699999999999998</v>
      </c>
      <c r="D91">
        <v>0.36299999999999999</v>
      </c>
      <c r="E91">
        <v>0.41</v>
      </c>
      <c r="F91">
        <v>0.308</v>
      </c>
      <c r="G91">
        <v>0.17199999999999999</v>
      </c>
      <c r="H91">
        <v>8.2000000000000003E-2</v>
      </c>
      <c r="I91">
        <v>0.106</v>
      </c>
      <c r="J91">
        <v>8.3000000000000004E-2</v>
      </c>
      <c r="K91">
        <v>0.10100000000000001</v>
      </c>
      <c r="L91">
        <v>0.183</v>
      </c>
      <c r="M91">
        <v>0.13700000000000001</v>
      </c>
    </row>
    <row r="92" spans="1:13">
      <c r="A92">
        <v>1946</v>
      </c>
      <c r="B92">
        <v>0.27600000000000002</v>
      </c>
      <c r="C92">
        <v>0.189</v>
      </c>
      <c r="D92">
        <v>0.13</v>
      </c>
      <c r="E92">
        <v>0.06</v>
      </c>
      <c r="F92">
        <v>8.7999999999999995E-2</v>
      </c>
      <c r="G92">
        <v>-0.10199999999999999</v>
      </c>
      <c r="H92">
        <v>-0.20599999999999999</v>
      </c>
      <c r="I92">
        <v>-0.16500000000000001</v>
      </c>
      <c r="J92">
        <v>-1.7999999999999999E-2</v>
      </c>
      <c r="K92">
        <v>-1.7000000000000001E-2</v>
      </c>
      <c r="L92">
        <v>-6.6000000000000003E-2</v>
      </c>
      <c r="M92">
        <v>-3.5999999999999997E-2</v>
      </c>
    </row>
    <row r="93" spans="1:13">
      <c r="A93">
        <v>1947</v>
      </c>
      <c r="B93">
        <v>-0.17499999999999999</v>
      </c>
      <c r="C93">
        <v>-0.128</v>
      </c>
      <c r="D93">
        <v>-9.1999999999999998E-2</v>
      </c>
      <c r="E93">
        <v>-9.8000000000000004E-2</v>
      </c>
      <c r="F93">
        <v>-0.156</v>
      </c>
      <c r="G93">
        <v>-0.153</v>
      </c>
      <c r="H93">
        <v>-0.157</v>
      </c>
      <c r="I93">
        <v>-0.1</v>
      </c>
      <c r="J93">
        <v>-5.0999999999999997E-2</v>
      </c>
      <c r="K93">
        <v>-0.09</v>
      </c>
      <c r="L93">
        <v>4.5999999999999999E-2</v>
      </c>
      <c r="M93">
        <v>3.3000000000000002E-2</v>
      </c>
    </row>
    <row r="94" spans="1:13">
      <c r="A94">
        <v>1948</v>
      </c>
      <c r="B94">
        <v>-1.6E-2</v>
      </c>
      <c r="C94">
        <v>-2.8000000000000001E-2</v>
      </c>
      <c r="D94">
        <v>2.7E-2</v>
      </c>
      <c r="E94">
        <v>-7.0999999999999994E-2</v>
      </c>
      <c r="F94">
        <v>-5.0000000000000001E-3</v>
      </c>
      <c r="G94">
        <v>5.3999999999999999E-2</v>
      </c>
      <c r="H94">
        <v>-0.04</v>
      </c>
      <c r="I94">
        <v>-2.3E-2</v>
      </c>
      <c r="J94">
        <v>-5.3999999999999999E-2</v>
      </c>
      <c r="K94">
        <v>7.0000000000000001E-3</v>
      </c>
      <c r="L94">
        <v>0.13300000000000001</v>
      </c>
      <c r="M94">
        <v>6.0999999999999999E-2</v>
      </c>
    </row>
    <row r="95" spans="1:13">
      <c r="A95">
        <v>1949</v>
      </c>
      <c r="B95">
        <v>0.152</v>
      </c>
      <c r="C95">
        <v>0.159</v>
      </c>
      <c r="D95">
        <v>3.7999999999999999E-2</v>
      </c>
      <c r="E95">
        <v>9.8000000000000004E-2</v>
      </c>
      <c r="F95">
        <v>-2.5000000000000001E-2</v>
      </c>
      <c r="G95">
        <v>0</v>
      </c>
      <c r="H95">
        <v>7.0999999999999994E-2</v>
      </c>
      <c r="I95">
        <v>0.10100000000000001</v>
      </c>
      <c r="J95">
        <v>6.9000000000000006E-2</v>
      </c>
      <c r="K95">
        <v>0.10299999999999999</v>
      </c>
      <c r="L95">
        <v>0.107</v>
      </c>
      <c r="M95">
        <v>0.11700000000000001</v>
      </c>
    </row>
    <row r="96" spans="1:13">
      <c r="A96">
        <v>1950</v>
      </c>
      <c r="B96">
        <v>0.11</v>
      </c>
      <c r="C96">
        <v>-3.4000000000000002E-2</v>
      </c>
      <c r="D96">
        <v>-0.106</v>
      </c>
      <c r="E96">
        <v>-0.13100000000000001</v>
      </c>
      <c r="F96">
        <v>-5.8999999999999997E-2</v>
      </c>
      <c r="G96">
        <v>-4.2999999999999997E-2</v>
      </c>
      <c r="H96">
        <v>-5.6000000000000001E-2</v>
      </c>
      <c r="I96">
        <v>1.9E-2</v>
      </c>
      <c r="J96">
        <v>8.9999999999999993E-3</v>
      </c>
      <c r="K96">
        <v>-9.0999999999999998E-2</v>
      </c>
      <c r="L96">
        <v>7.9000000000000001E-2</v>
      </c>
      <c r="M96">
        <v>8.6999999999999994E-2</v>
      </c>
    </row>
    <row r="97" spans="1:13">
      <c r="A97">
        <v>1951</v>
      </c>
      <c r="B97">
        <v>0.10199999999999999</v>
      </c>
      <c r="C97">
        <v>-3.0000000000000001E-3</v>
      </c>
      <c r="D97">
        <v>1.2E-2</v>
      </c>
      <c r="E97">
        <v>0.16800000000000001</v>
      </c>
      <c r="F97">
        <v>0.17199999999999999</v>
      </c>
      <c r="G97">
        <v>0.28799999999999998</v>
      </c>
      <c r="H97">
        <v>0.42099999999999999</v>
      </c>
      <c r="I97">
        <v>0.30299999999999999</v>
      </c>
      <c r="J97">
        <v>0.249</v>
      </c>
      <c r="K97">
        <v>0.25800000000000001</v>
      </c>
      <c r="L97">
        <v>0.17399999999999999</v>
      </c>
      <c r="M97">
        <v>0.17399999999999999</v>
      </c>
    </row>
    <row r="98" spans="1:13">
      <c r="A98">
        <v>1952</v>
      </c>
      <c r="B98">
        <v>0.17100000000000001</v>
      </c>
      <c r="C98">
        <v>0.182</v>
      </c>
      <c r="D98">
        <v>0.22900000000000001</v>
      </c>
      <c r="E98">
        <v>0.19</v>
      </c>
      <c r="F98">
        <v>0.18</v>
      </c>
      <c r="G98">
        <v>0.38200000000000001</v>
      </c>
      <c r="H98">
        <v>0.371</v>
      </c>
      <c r="I98">
        <v>0.40300000000000002</v>
      </c>
      <c r="J98">
        <v>0.36099999999999999</v>
      </c>
      <c r="K98">
        <v>0.35299999999999998</v>
      </c>
      <c r="L98">
        <v>0.249</v>
      </c>
      <c r="M98">
        <v>0.33900000000000002</v>
      </c>
    </row>
    <row r="99" spans="1:13">
      <c r="A99">
        <v>1953</v>
      </c>
      <c r="B99">
        <v>0.26400000000000001</v>
      </c>
      <c r="C99">
        <v>0.184</v>
      </c>
      <c r="D99">
        <v>0.14000000000000001</v>
      </c>
      <c r="E99">
        <v>0.312</v>
      </c>
      <c r="F99">
        <v>0.34100000000000003</v>
      </c>
      <c r="G99">
        <v>0.27400000000000002</v>
      </c>
      <c r="H99">
        <v>0.34200000000000003</v>
      </c>
      <c r="I99">
        <v>0.25700000000000001</v>
      </c>
      <c r="J99">
        <v>0.27900000000000003</v>
      </c>
      <c r="K99">
        <v>0.14699999999999999</v>
      </c>
      <c r="L99">
        <v>0.24299999999999999</v>
      </c>
      <c r="M99">
        <v>0.25700000000000001</v>
      </c>
    </row>
    <row r="100" spans="1:13">
      <c r="A100">
        <v>1954</v>
      </c>
      <c r="B100">
        <v>0.22600000000000001</v>
      </c>
      <c r="C100">
        <v>9.4E-2</v>
      </c>
      <c r="D100">
        <v>9.9000000000000005E-2</v>
      </c>
      <c r="E100">
        <v>-1.4999999999999999E-2</v>
      </c>
      <c r="F100">
        <v>6.8000000000000005E-2</v>
      </c>
      <c r="G100">
        <v>9.8000000000000004E-2</v>
      </c>
      <c r="H100">
        <v>-4.5999999999999999E-2</v>
      </c>
      <c r="I100">
        <v>-1.6E-2</v>
      </c>
      <c r="J100">
        <v>-1.2E-2</v>
      </c>
      <c r="K100">
        <v>-3.3000000000000002E-2</v>
      </c>
      <c r="L100">
        <v>-2.8000000000000001E-2</v>
      </c>
      <c r="M100">
        <v>-5.2999999999999999E-2</v>
      </c>
    </row>
    <row r="101" spans="1:13">
      <c r="A101">
        <v>1955</v>
      </c>
      <c r="B101">
        <v>7.3999999999999996E-2</v>
      </c>
      <c r="C101">
        <v>3.9E-2</v>
      </c>
      <c r="D101">
        <v>0.04</v>
      </c>
      <c r="E101">
        <v>9.4E-2</v>
      </c>
      <c r="F101">
        <v>0.17499999999999999</v>
      </c>
      <c r="G101">
        <v>0.192</v>
      </c>
      <c r="H101">
        <v>0.26700000000000002</v>
      </c>
      <c r="I101">
        <v>0.17299999999999999</v>
      </c>
      <c r="J101">
        <v>0.20100000000000001</v>
      </c>
      <c r="K101">
        <v>0.27800000000000002</v>
      </c>
      <c r="L101">
        <v>0.38500000000000001</v>
      </c>
      <c r="M101">
        <v>0.255</v>
      </c>
    </row>
    <row r="102" spans="1:13">
      <c r="A102">
        <v>1956</v>
      </c>
      <c r="B102">
        <v>0.185</v>
      </c>
      <c r="C102">
        <v>9.2999999999999999E-2</v>
      </c>
      <c r="D102">
        <v>1.2E-2</v>
      </c>
      <c r="E102">
        <v>6.2E-2</v>
      </c>
      <c r="F102">
        <v>-5.8999999999999997E-2</v>
      </c>
      <c r="G102">
        <v>-0.26600000000000001</v>
      </c>
      <c r="H102">
        <v>-9.1999999999999998E-2</v>
      </c>
      <c r="I102">
        <v>-0.1</v>
      </c>
      <c r="J102">
        <v>-9.0999999999999998E-2</v>
      </c>
      <c r="K102">
        <v>-4.4999999999999998E-2</v>
      </c>
      <c r="L102">
        <v>-8.7999999999999995E-2</v>
      </c>
      <c r="M102">
        <v>1.7000000000000001E-2</v>
      </c>
    </row>
    <row r="103" spans="1:13">
      <c r="A103">
        <v>1957</v>
      </c>
      <c r="B103">
        <v>-8.2000000000000003E-2</v>
      </c>
      <c r="C103">
        <v>-0.108</v>
      </c>
      <c r="D103">
        <v>-2.1000000000000001E-2</v>
      </c>
      <c r="E103">
        <v>-7.4999999999999997E-2</v>
      </c>
      <c r="F103">
        <v>-0.123</v>
      </c>
      <c r="G103">
        <v>-1.4E-2</v>
      </c>
      <c r="H103">
        <v>3.7999999999999999E-2</v>
      </c>
      <c r="I103">
        <v>0.2</v>
      </c>
      <c r="J103">
        <v>0.219</v>
      </c>
      <c r="K103">
        <v>0.14799999999999999</v>
      </c>
      <c r="L103">
        <v>8.2000000000000003E-2</v>
      </c>
      <c r="M103">
        <v>7.6999999999999999E-2</v>
      </c>
    </row>
    <row r="104" spans="1:13">
      <c r="A104">
        <v>1958</v>
      </c>
      <c r="B104">
        <v>4.7E-2</v>
      </c>
      <c r="C104">
        <v>0.187</v>
      </c>
      <c r="D104">
        <v>0.34200000000000003</v>
      </c>
      <c r="E104">
        <v>0.34399999999999997</v>
      </c>
      <c r="F104">
        <v>0.19900000000000001</v>
      </c>
      <c r="G104">
        <v>0.219</v>
      </c>
      <c r="H104">
        <v>0.16200000000000001</v>
      </c>
      <c r="I104">
        <v>0.159</v>
      </c>
      <c r="J104">
        <v>0.21</v>
      </c>
      <c r="K104">
        <v>0.15</v>
      </c>
      <c r="L104">
        <v>0.183</v>
      </c>
      <c r="M104">
        <v>0.217</v>
      </c>
    </row>
    <row r="105" spans="1:13">
      <c r="A105">
        <v>1959</v>
      </c>
      <c r="B105">
        <v>9.8000000000000004E-2</v>
      </c>
      <c r="C105">
        <v>0.112</v>
      </c>
      <c r="D105">
        <v>-2.9000000000000001E-2</v>
      </c>
      <c r="E105">
        <v>-6.0000000000000001E-3</v>
      </c>
      <c r="F105">
        <v>5.0000000000000001E-3</v>
      </c>
      <c r="G105">
        <v>-6.2E-2</v>
      </c>
      <c r="H105">
        <v>-3.4000000000000002E-2</v>
      </c>
      <c r="I105">
        <v>0.01</v>
      </c>
      <c r="J105">
        <v>0.123</v>
      </c>
      <c r="K105">
        <v>0.11</v>
      </c>
      <c r="L105">
        <v>4.9000000000000002E-2</v>
      </c>
      <c r="M105">
        <v>0.107</v>
      </c>
    </row>
    <row r="106" spans="1:13">
      <c r="A106">
        <v>1960</v>
      </c>
      <c r="B106">
        <v>0.17399999999999999</v>
      </c>
      <c r="C106">
        <v>0.214</v>
      </c>
      <c r="D106">
        <v>8.5999999999999993E-2</v>
      </c>
      <c r="E106">
        <v>9.4E-2</v>
      </c>
      <c r="F106">
        <v>0.3</v>
      </c>
      <c r="G106">
        <v>0.316</v>
      </c>
      <c r="H106">
        <v>0.26800000000000002</v>
      </c>
      <c r="I106">
        <v>0.33300000000000002</v>
      </c>
      <c r="J106">
        <v>0.20799999999999999</v>
      </c>
      <c r="K106">
        <v>0.29399999999999998</v>
      </c>
      <c r="L106">
        <v>0.248</v>
      </c>
      <c r="M106">
        <v>0.13500000000000001</v>
      </c>
    </row>
    <row r="107" spans="1:13">
      <c r="A107">
        <v>1961</v>
      </c>
      <c r="B107">
        <v>5.8000000000000003E-2</v>
      </c>
      <c r="C107">
        <v>7.8E-2</v>
      </c>
      <c r="D107">
        <v>0.14599999999999999</v>
      </c>
      <c r="E107">
        <v>0.224</v>
      </c>
      <c r="F107">
        <v>0.191</v>
      </c>
      <c r="G107">
        <v>0.03</v>
      </c>
      <c r="H107">
        <v>-2.1999999999999999E-2</v>
      </c>
      <c r="I107">
        <v>3.3000000000000002E-2</v>
      </c>
      <c r="J107">
        <v>0</v>
      </c>
      <c r="K107">
        <v>2.5999999999999999E-2</v>
      </c>
      <c r="L107">
        <v>6.4000000000000001E-2</v>
      </c>
      <c r="M107">
        <v>0.21</v>
      </c>
    </row>
    <row r="108" spans="1:13">
      <c r="A108">
        <v>1962</v>
      </c>
      <c r="B108">
        <v>0.14599999999999999</v>
      </c>
      <c r="C108">
        <v>0.14899999999999999</v>
      </c>
      <c r="D108">
        <v>0.16200000000000001</v>
      </c>
      <c r="E108">
        <v>8.5000000000000006E-2</v>
      </c>
      <c r="F108">
        <v>0.02</v>
      </c>
      <c r="G108">
        <v>-7.3999999999999996E-2</v>
      </c>
      <c r="H108">
        <v>-1.0999999999999999E-2</v>
      </c>
      <c r="I108">
        <v>-6.6000000000000003E-2</v>
      </c>
      <c r="J108">
        <v>1E-3</v>
      </c>
      <c r="K108">
        <v>6.2E-2</v>
      </c>
      <c r="L108">
        <v>4.2999999999999997E-2</v>
      </c>
      <c r="M108">
        <v>0.187</v>
      </c>
    </row>
    <row r="109" spans="1:13">
      <c r="A109">
        <v>1963</v>
      </c>
      <c r="B109">
        <v>0.154</v>
      </c>
      <c r="C109">
        <v>0.16300000000000001</v>
      </c>
      <c r="D109">
        <v>0.13</v>
      </c>
      <c r="E109">
        <v>0.10100000000000001</v>
      </c>
      <c r="F109">
        <v>-8.7999999999999995E-2</v>
      </c>
      <c r="G109">
        <v>-0.05</v>
      </c>
      <c r="H109">
        <v>-3.9E-2</v>
      </c>
      <c r="I109">
        <v>-7.6999999999999999E-2</v>
      </c>
      <c r="J109">
        <v>-0.20599999999999999</v>
      </c>
      <c r="K109">
        <v>-7.4999999999999997E-2</v>
      </c>
      <c r="L109">
        <v>-0.06</v>
      </c>
      <c r="M109">
        <v>-6.4000000000000001E-2</v>
      </c>
    </row>
    <row r="110" spans="1:13">
      <c r="A110">
        <v>1964</v>
      </c>
      <c r="B110">
        <v>-7.9000000000000001E-2</v>
      </c>
      <c r="C110">
        <v>1.7999999999999999E-2</v>
      </c>
      <c r="D110">
        <v>3.5999999999999997E-2</v>
      </c>
      <c r="E110">
        <v>-0.15</v>
      </c>
      <c r="F110">
        <v>3.6999999999999998E-2</v>
      </c>
      <c r="G110">
        <v>0</v>
      </c>
      <c r="H110">
        <v>-0.14699999999999999</v>
      </c>
      <c r="I110">
        <v>-0.23799999999999999</v>
      </c>
      <c r="J110">
        <v>-0.223</v>
      </c>
      <c r="K110">
        <v>-0.27500000000000002</v>
      </c>
      <c r="L110">
        <v>-0.16900000000000001</v>
      </c>
      <c r="M110">
        <v>-0.125</v>
      </c>
    </row>
    <row r="111" spans="1:13">
      <c r="A111">
        <v>1965</v>
      </c>
      <c r="B111">
        <v>-0.20200000000000001</v>
      </c>
      <c r="C111">
        <v>-0.18</v>
      </c>
      <c r="D111">
        <v>-8.1000000000000003E-2</v>
      </c>
      <c r="E111">
        <v>-0.1</v>
      </c>
      <c r="F111">
        <v>-0.10199999999999999</v>
      </c>
      <c r="G111">
        <v>-0.13</v>
      </c>
      <c r="H111">
        <v>-0.192</v>
      </c>
      <c r="I111">
        <v>-0.214</v>
      </c>
      <c r="J111">
        <v>-0.22500000000000001</v>
      </c>
      <c r="K111">
        <v>-0.251</v>
      </c>
      <c r="L111">
        <v>-0.28000000000000003</v>
      </c>
      <c r="M111">
        <v>-0.127</v>
      </c>
    </row>
    <row r="112" spans="1:13">
      <c r="A112">
        <v>1966</v>
      </c>
      <c r="B112">
        <v>-0.08</v>
      </c>
      <c r="C112">
        <v>6.0000000000000001E-3</v>
      </c>
      <c r="D112">
        <v>-1.4E-2</v>
      </c>
      <c r="E112">
        <v>0.04</v>
      </c>
      <c r="F112">
        <v>-3.0000000000000001E-3</v>
      </c>
      <c r="G112">
        <v>-4.9000000000000002E-2</v>
      </c>
      <c r="H112">
        <v>-0.06</v>
      </c>
      <c r="I112">
        <v>-4.7E-2</v>
      </c>
      <c r="J112">
        <v>-4.0000000000000001E-3</v>
      </c>
      <c r="K112">
        <v>8.9999999999999993E-3</v>
      </c>
      <c r="L112">
        <v>-1E-3</v>
      </c>
      <c r="M112">
        <v>7.5999999999999998E-2</v>
      </c>
    </row>
    <row r="113" spans="1:13">
      <c r="A113">
        <v>1967</v>
      </c>
      <c r="B113">
        <v>7.6999999999999999E-2</v>
      </c>
      <c r="C113">
        <v>8.4000000000000005E-2</v>
      </c>
      <c r="D113">
        <v>-3.7999999999999999E-2</v>
      </c>
      <c r="E113">
        <v>-1.9E-2</v>
      </c>
      <c r="F113">
        <v>-0.191</v>
      </c>
      <c r="G113">
        <v>-0.26500000000000001</v>
      </c>
      <c r="H113">
        <v>-0.23400000000000001</v>
      </c>
      <c r="I113">
        <v>-0.16900000000000001</v>
      </c>
      <c r="J113">
        <v>-0.10100000000000001</v>
      </c>
      <c r="K113">
        <v>-0.104</v>
      </c>
      <c r="L113">
        <v>-0.23899999999999999</v>
      </c>
      <c r="M113">
        <v>-0.157</v>
      </c>
    </row>
    <row r="114" spans="1:13">
      <c r="A114">
        <v>1968</v>
      </c>
      <c r="B114">
        <v>-0.251</v>
      </c>
      <c r="C114">
        <v>-0.20200000000000001</v>
      </c>
      <c r="D114">
        <v>-0.21299999999999999</v>
      </c>
      <c r="E114">
        <v>-0.16</v>
      </c>
      <c r="F114">
        <v>-0.128</v>
      </c>
      <c r="G114">
        <v>-0.26700000000000002</v>
      </c>
      <c r="H114">
        <v>-0.23400000000000001</v>
      </c>
      <c r="I114">
        <v>-0.218</v>
      </c>
      <c r="J114">
        <v>-0.154</v>
      </c>
      <c r="K114">
        <v>-0.11799999999999999</v>
      </c>
      <c r="L114">
        <v>-0.112</v>
      </c>
      <c r="M114">
        <v>-0.13100000000000001</v>
      </c>
    </row>
    <row r="115" spans="1:13">
      <c r="A115">
        <v>1969</v>
      </c>
      <c r="B115">
        <v>-6.7000000000000004E-2</v>
      </c>
      <c r="C115">
        <v>0.1</v>
      </c>
      <c r="D115">
        <v>0.20300000000000001</v>
      </c>
      <c r="E115">
        <v>0.14399999999999999</v>
      </c>
      <c r="F115">
        <v>6.0000000000000001E-3</v>
      </c>
      <c r="G115">
        <v>2.4E-2</v>
      </c>
      <c r="H115">
        <v>8.8999999999999996E-2</v>
      </c>
      <c r="I115">
        <v>-0.106</v>
      </c>
      <c r="J115">
        <v>-0.112</v>
      </c>
      <c r="K115">
        <v>-0.19</v>
      </c>
      <c r="L115">
        <v>-0.129</v>
      </c>
      <c r="M115">
        <v>-3.5999999999999997E-2</v>
      </c>
    </row>
    <row r="116" spans="1:13">
      <c r="A116">
        <v>1970</v>
      </c>
      <c r="B116">
        <v>-1.4999999999999999E-2</v>
      </c>
      <c r="C116">
        <v>-5.2999999999999999E-2</v>
      </c>
      <c r="D116">
        <v>1.4E-2</v>
      </c>
      <c r="E116">
        <v>1.4999999999999999E-2</v>
      </c>
      <c r="F116">
        <v>-5.0999999999999997E-2</v>
      </c>
      <c r="G116">
        <v>-0.187</v>
      </c>
      <c r="H116">
        <v>-0.20499999999999999</v>
      </c>
      <c r="I116">
        <v>-0.14499999999999999</v>
      </c>
      <c r="J116">
        <v>-0.14199999999999999</v>
      </c>
      <c r="K116">
        <v>-0.20100000000000001</v>
      </c>
      <c r="L116">
        <v>-0.245</v>
      </c>
      <c r="M116">
        <v>-0.214</v>
      </c>
    </row>
    <row r="117" spans="1:13">
      <c r="A117">
        <v>1971</v>
      </c>
      <c r="B117">
        <v>-0.25</v>
      </c>
      <c r="C117">
        <v>-0.29699999999999999</v>
      </c>
      <c r="D117">
        <v>-0.315</v>
      </c>
      <c r="E117">
        <v>-0.41699999999999998</v>
      </c>
      <c r="F117">
        <v>-0.33100000000000002</v>
      </c>
      <c r="G117">
        <v>-0.36699999999999999</v>
      </c>
      <c r="H117">
        <v>-0.35399999999999998</v>
      </c>
      <c r="I117">
        <v>-0.44</v>
      </c>
      <c r="J117">
        <v>-0.371</v>
      </c>
      <c r="K117">
        <v>-0.23899999999999999</v>
      </c>
      <c r="L117">
        <v>-0.248</v>
      </c>
      <c r="M117">
        <v>-0.313</v>
      </c>
    </row>
    <row r="118" spans="1:13">
      <c r="A118">
        <v>1972</v>
      </c>
      <c r="B118">
        <v>-0.32200000000000001</v>
      </c>
      <c r="C118">
        <v>-0.38500000000000001</v>
      </c>
      <c r="D118">
        <v>-0.443</v>
      </c>
      <c r="E118">
        <v>-0.33100000000000002</v>
      </c>
      <c r="F118">
        <v>-0.47299999999999998</v>
      </c>
      <c r="G118">
        <v>-0.49299999999999999</v>
      </c>
      <c r="H118">
        <v>-0.379</v>
      </c>
      <c r="I118">
        <v>-0.38800000000000001</v>
      </c>
      <c r="J118">
        <v>-0.307</v>
      </c>
      <c r="K118">
        <v>-0.29099999999999998</v>
      </c>
      <c r="L118">
        <v>-0.28100000000000003</v>
      </c>
      <c r="M118">
        <v>-0.35499999999999998</v>
      </c>
    </row>
    <row r="119" spans="1:13">
      <c r="A119">
        <v>1973</v>
      </c>
      <c r="B119">
        <v>-0.378</v>
      </c>
      <c r="C119">
        <v>-0.39800000000000002</v>
      </c>
      <c r="D119">
        <v>-0.34799999999999998</v>
      </c>
      <c r="E119">
        <v>-0.26900000000000002</v>
      </c>
      <c r="F119">
        <v>-0.17299999999999999</v>
      </c>
      <c r="G119">
        <v>-0.17899999999999999</v>
      </c>
      <c r="H119">
        <v>-0.108</v>
      </c>
      <c r="I119">
        <v>-0.13700000000000001</v>
      </c>
      <c r="J119">
        <v>-0.13500000000000001</v>
      </c>
      <c r="K119">
        <v>-0.22</v>
      </c>
      <c r="L119">
        <v>-0.21299999999999999</v>
      </c>
      <c r="M119">
        <v>-0.24199999999999999</v>
      </c>
    </row>
    <row r="120" spans="1:13">
      <c r="A120">
        <v>1974</v>
      </c>
      <c r="B120">
        <v>-0.28000000000000003</v>
      </c>
      <c r="C120">
        <v>-0.28799999999999998</v>
      </c>
      <c r="D120">
        <v>-0.40500000000000003</v>
      </c>
      <c r="E120">
        <v>-0.52700000000000002</v>
      </c>
      <c r="F120">
        <v>-0.504</v>
      </c>
      <c r="G120">
        <v>-0.45100000000000001</v>
      </c>
      <c r="H120">
        <v>-0.51900000000000002</v>
      </c>
      <c r="I120">
        <v>-0.47199999999999998</v>
      </c>
      <c r="J120">
        <v>-0.51</v>
      </c>
      <c r="K120">
        <v>-0.51200000000000001</v>
      </c>
      <c r="L120">
        <v>-0.43</v>
      </c>
      <c r="M120">
        <v>-0.36499999999999999</v>
      </c>
    </row>
    <row r="121" spans="1:13">
      <c r="A121">
        <v>1975</v>
      </c>
      <c r="B121">
        <v>-0.27700000000000002</v>
      </c>
      <c r="C121">
        <v>-0.34300000000000003</v>
      </c>
      <c r="D121">
        <v>-0.313</v>
      </c>
      <c r="E121">
        <v>-0.34899999999999998</v>
      </c>
      <c r="F121">
        <v>-0.39200000000000002</v>
      </c>
      <c r="G121">
        <v>-0.29899999999999999</v>
      </c>
      <c r="H121">
        <v>-0.27600000000000002</v>
      </c>
      <c r="I121">
        <v>-0.189</v>
      </c>
      <c r="J121">
        <v>-0.34</v>
      </c>
      <c r="K121">
        <v>-0.35799999999999998</v>
      </c>
      <c r="L121">
        <v>-0.34499999999999997</v>
      </c>
      <c r="M121">
        <v>-0.32600000000000001</v>
      </c>
    </row>
    <row r="122" spans="1:13">
      <c r="A122">
        <v>1976</v>
      </c>
      <c r="B122">
        <v>-0.38800000000000001</v>
      </c>
      <c r="C122">
        <v>-0.44500000000000001</v>
      </c>
      <c r="D122">
        <v>-0.498</v>
      </c>
      <c r="E122">
        <v>-0.43</v>
      </c>
      <c r="F122">
        <v>-0.49199999999999999</v>
      </c>
      <c r="G122">
        <v>-0.48699999999999999</v>
      </c>
      <c r="H122">
        <v>-0.311</v>
      </c>
      <c r="I122">
        <v>-0.189</v>
      </c>
      <c r="J122">
        <v>-0.19700000000000001</v>
      </c>
      <c r="K122">
        <v>-0.29699999999999999</v>
      </c>
      <c r="L122">
        <v>-0.42</v>
      </c>
      <c r="M122">
        <v>-0.436</v>
      </c>
    </row>
    <row r="123" spans="1:13">
      <c r="A123">
        <v>1977</v>
      </c>
      <c r="B123">
        <v>-0.39300000000000002</v>
      </c>
      <c r="C123">
        <v>-0.33700000000000002</v>
      </c>
      <c r="D123">
        <v>-0.187</v>
      </c>
      <c r="E123">
        <v>-0.221</v>
      </c>
      <c r="F123">
        <v>-0.17399999999999999</v>
      </c>
      <c r="G123">
        <v>-0.111</v>
      </c>
      <c r="H123">
        <v>-0.109</v>
      </c>
      <c r="I123">
        <v>-0.14899999999999999</v>
      </c>
      <c r="J123">
        <v>-0.23599999999999999</v>
      </c>
      <c r="K123">
        <v>-0.22800000000000001</v>
      </c>
      <c r="L123">
        <v>-0.14699999999999999</v>
      </c>
      <c r="M123">
        <v>-0.20799999999999999</v>
      </c>
    </row>
    <row r="124" spans="1:13">
      <c r="A124">
        <v>1978</v>
      </c>
      <c r="B124">
        <v>-0.11</v>
      </c>
      <c r="C124">
        <v>-0.151</v>
      </c>
      <c r="D124">
        <v>-0.16200000000000001</v>
      </c>
      <c r="E124">
        <v>-0.19900000000000001</v>
      </c>
      <c r="F124">
        <v>-0.20699999999999999</v>
      </c>
      <c r="G124">
        <v>-0.33600000000000002</v>
      </c>
      <c r="H124">
        <v>-0.28000000000000003</v>
      </c>
      <c r="I124">
        <v>-0.23</v>
      </c>
      <c r="J124">
        <v>-0.193</v>
      </c>
      <c r="K124">
        <v>-0.21099999999999999</v>
      </c>
      <c r="L124">
        <v>-0.123</v>
      </c>
      <c r="M124">
        <v>-0.186</v>
      </c>
    </row>
    <row r="125" spans="1:13">
      <c r="A125">
        <v>1979</v>
      </c>
      <c r="B125">
        <v>-0.19600000000000001</v>
      </c>
      <c r="C125">
        <v>-0.154</v>
      </c>
      <c r="D125">
        <v>-0.23100000000000001</v>
      </c>
      <c r="E125">
        <v>-0.24</v>
      </c>
      <c r="F125">
        <v>-0.121</v>
      </c>
      <c r="G125">
        <v>-4.4999999999999998E-2</v>
      </c>
      <c r="H125">
        <v>-9.7000000000000003E-2</v>
      </c>
      <c r="I125">
        <v>-0.11799999999999999</v>
      </c>
      <c r="J125">
        <v>-0.112</v>
      </c>
      <c r="K125">
        <v>-9.0999999999999998E-2</v>
      </c>
      <c r="L125">
        <v>-8.7999999999999995E-2</v>
      </c>
      <c r="M125">
        <v>-6.2E-2</v>
      </c>
    </row>
    <row r="126" spans="1:13">
      <c r="A126">
        <v>1980</v>
      </c>
      <c r="B126">
        <v>-4.0000000000000001E-3</v>
      </c>
      <c r="C126">
        <v>-8.1000000000000003E-2</v>
      </c>
      <c r="D126">
        <v>-0.14099999999999999</v>
      </c>
      <c r="E126">
        <v>-3.0000000000000001E-3</v>
      </c>
      <c r="F126">
        <v>0.127</v>
      </c>
      <c r="G126">
        <v>0.106</v>
      </c>
      <c r="H126">
        <v>4.8000000000000001E-2</v>
      </c>
      <c r="I126">
        <v>0.02</v>
      </c>
      <c r="J126">
        <v>-1.0999999999999999E-2</v>
      </c>
      <c r="K126">
        <v>-6.4000000000000001E-2</v>
      </c>
      <c r="L126">
        <v>-0.2</v>
      </c>
      <c r="M126">
        <v>-0.252</v>
      </c>
    </row>
    <row r="127" spans="1:13">
      <c r="A127">
        <v>1981</v>
      </c>
      <c r="B127">
        <v>-0.18</v>
      </c>
      <c r="C127">
        <v>-0.17799999999999999</v>
      </c>
      <c r="D127">
        <v>3.0000000000000001E-3</v>
      </c>
      <c r="E127">
        <v>-9.2999999999999999E-2</v>
      </c>
      <c r="F127">
        <v>-8.2000000000000003E-2</v>
      </c>
      <c r="G127">
        <v>-0.06</v>
      </c>
      <c r="H127">
        <v>-9.1999999999999998E-2</v>
      </c>
      <c r="I127">
        <v>-0.113</v>
      </c>
      <c r="J127">
        <v>-3.4000000000000002E-2</v>
      </c>
      <c r="K127">
        <v>-0.185</v>
      </c>
      <c r="L127">
        <v>-0.13500000000000001</v>
      </c>
      <c r="M127">
        <v>-4.0000000000000001E-3</v>
      </c>
    </row>
    <row r="128" spans="1:13">
      <c r="A128">
        <v>1982</v>
      </c>
      <c r="B128">
        <v>-7.9000000000000001E-2</v>
      </c>
      <c r="C128">
        <v>-7.5999999999999998E-2</v>
      </c>
      <c r="D128">
        <v>-7.8E-2</v>
      </c>
      <c r="E128">
        <v>-0.18</v>
      </c>
      <c r="F128">
        <v>-0.189</v>
      </c>
      <c r="G128">
        <v>-0.182</v>
      </c>
      <c r="H128">
        <v>-0.22600000000000001</v>
      </c>
      <c r="I128">
        <v>-0.307</v>
      </c>
      <c r="J128">
        <v>-0.30499999999999999</v>
      </c>
      <c r="K128">
        <v>-0.36899999999999999</v>
      </c>
      <c r="L128">
        <v>-0.41499999999999998</v>
      </c>
      <c r="M128">
        <v>-0.378</v>
      </c>
    </row>
    <row r="129" spans="1:13">
      <c r="A129">
        <v>1983</v>
      </c>
      <c r="B129">
        <v>-0.29599999999999999</v>
      </c>
      <c r="C129">
        <v>-0.10199999999999999</v>
      </c>
      <c r="D129">
        <v>8.3000000000000004E-2</v>
      </c>
      <c r="E129">
        <v>6.0999999999999999E-2</v>
      </c>
      <c r="F129">
        <v>-4.5999999999999999E-2</v>
      </c>
      <c r="G129">
        <v>-5.1999999999999998E-2</v>
      </c>
      <c r="H129">
        <v>-1.2999999999999999E-2</v>
      </c>
      <c r="I129">
        <v>-0.156</v>
      </c>
      <c r="J129">
        <v>-0.21299999999999999</v>
      </c>
      <c r="K129">
        <v>-0.193</v>
      </c>
      <c r="L129">
        <v>-0.156</v>
      </c>
      <c r="M129">
        <v>-1E-3</v>
      </c>
    </row>
    <row r="130" spans="1:13">
      <c r="A130">
        <v>1984</v>
      </c>
      <c r="B130">
        <v>-0.104</v>
      </c>
      <c r="C130">
        <v>-8.5999999999999993E-2</v>
      </c>
      <c r="D130">
        <v>-0.123</v>
      </c>
      <c r="E130">
        <v>-0.155</v>
      </c>
      <c r="F130">
        <v>-0.16400000000000001</v>
      </c>
      <c r="G130">
        <v>-0.32200000000000001</v>
      </c>
      <c r="H130">
        <v>-0.26400000000000001</v>
      </c>
      <c r="I130">
        <v>-0.223</v>
      </c>
      <c r="J130">
        <v>-0.20699999999999999</v>
      </c>
      <c r="K130">
        <v>-0.34200000000000003</v>
      </c>
      <c r="L130">
        <v>-0.42199999999999999</v>
      </c>
      <c r="M130">
        <v>-0.316</v>
      </c>
    </row>
    <row r="131" spans="1:13">
      <c r="A131">
        <v>1985</v>
      </c>
      <c r="B131">
        <v>-0.35199999999999998</v>
      </c>
      <c r="C131">
        <v>-0.32700000000000001</v>
      </c>
      <c r="D131">
        <v>-0.35399999999999998</v>
      </c>
      <c r="E131">
        <v>-0.39900000000000002</v>
      </c>
      <c r="F131">
        <v>-0.33500000000000002</v>
      </c>
      <c r="G131">
        <v>-0.126</v>
      </c>
      <c r="H131">
        <v>-0.151</v>
      </c>
      <c r="I131">
        <v>-0.27900000000000003</v>
      </c>
      <c r="J131">
        <v>-0.245</v>
      </c>
      <c r="K131">
        <v>-0.24299999999999999</v>
      </c>
      <c r="L131">
        <v>-0.29299999999999998</v>
      </c>
      <c r="M131">
        <v>-0.33500000000000002</v>
      </c>
    </row>
    <row r="132" spans="1:13">
      <c r="A132">
        <v>1986</v>
      </c>
      <c r="B132">
        <v>-0.34100000000000003</v>
      </c>
      <c r="C132">
        <v>-0.27300000000000002</v>
      </c>
      <c r="D132">
        <v>-0.29099999999999998</v>
      </c>
      <c r="E132">
        <v>-0.32300000000000001</v>
      </c>
      <c r="F132">
        <v>-0.22700000000000001</v>
      </c>
      <c r="G132">
        <v>-0.25900000000000001</v>
      </c>
      <c r="H132">
        <v>-0.247</v>
      </c>
      <c r="I132">
        <v>-0.27100000000000002</v>
      </c>
      <c r="J132">
        <v>-0.218</v>
      </c>
      <c r="K132">
        <v>-0.317</v>
      </c>
      <c r="L132">
        <v>-0.39600000000000002</v>
      </c>
      <c r="M132">
        <v>-0.37</v>
      </c>
    </row>
    <row r="133" spans="1:13">
      <c r="A133">
        <v>1987</v>
      </c>
      <c r="B133">
        <v>-0.27600000000000002</v>
      </c>
      <c r="C133">
        <v>-0.216</v>
      </c>
      <c r="D133">
        <v>-3.1E-2</v>
      </c>
      <c r="E133">
        <v>3.1E-2</v>
      </c>
      <c r="F133">
        <v>7.0000000000000007E-2</v>
      </c>
      <c r="G133">
        <v>0.20399999999999999</v>
      </c>
      <c r="H133">
        <v>0.28100000000000003</v>
      </c>
      <c r="I133">
        <v>0.28100000000000003</v>
      </c>
      <c r="J133">
        <v>0.19500000000000001</v>
      </c>
      <c r="K133">
        <v>4.8000000000000001E-2</v>
      </c>
      <c r="L133">
        <v>-6.8000000000000005E-2</v>
      </c>
      <c r="M133">
        <v>4.3999999999999997E-2</v>
      </c>
    </row>
    <row r="134" spans="1:13">
      <c r="A134">
        <v>1988</v>
      </c>
      <c r="B134">
        <v>-4.1000000000000002E-2</v>
      </c>
      <c r="C134">
        <v>-0.115</v>
      </c>
      <c r="D134">
        <v>-0.01</v>
      </c>
      <c r="E134">
        <v>5.0999999999999997E-2</v>
      </c>
      <c r="F134">
        <v>0.13700000000000001</v>
      </c>
      <c r="G134">
        <v>0.16500000000000001</v>
      </c>
      <c r="H134">
        <v>0.109</v>
      </c>
      <c r="I134">
        <v>-0.01</v>
      </c>
      <c r="J134">
        <v>-9.7000000000000003E-2</v>
      </c>
      <c r="K134">
        <v>-0.17199999999999999</v>
      </c>
      <c r="L134">
        <v>-0.14899999999999999</v>
      </c>
      <c r="M134">
        <v>-0.16600000000000001</v>
      </c>
    </row>
    <row r="135" spans="1:13">
      <c r="A135">
        <v>1989</v>
      </c>
      <c r="B135">
        <v>-0.223</v>
      </c>
      <c r="C135">
        <v>-0.158</v>
      </c>
      <c r="D135">
        <v>-0.255</v>
      </c>
      <c r="E135">
        <v>-0.29199999999999998</v>
      </c>
      <c r="F135">
        <v>-0.14899999999999999</v>
      </c>
      <c r="G135">
        <v>8.8999999999999996E-2</v>
      </c>
      <c r="H135">
        <v>0.17499999999999999</v>
      </c>
      <c r="I135">
        <v>0.111</v>
      </c>
      <c r="J135">
        <v>-9.7000000000000003E-2</v>
      </c>
      <c r="K135">
        <v>-0.125</v>
      </c>
      <c r="L135">
        <v>-0.152</v>
      </c>
      <c r="M135">
        <v>-0.155</v>
      </c>
    </row>
    <row r="136" spans="1:13">
      <c r="A136">
        <v>1990</v>
      </c>
      <c r="B136">
        <v>-0.30099999999999999</v>
      </c>
      <c r="C136">
        <v>-0.16400000000000001</v>
      </c>
      <c r="D136">
        <v>-0.18099999999999999</v>
      </c>
      <c r="E136">
        <v>-0.12</v>
      </c>
      <c r="F136">
        <v>-6.0999999999999999E-2</v>
      </c>
      <c r="G136">
        <v>-5.8000000000000003E-2</v>
      </c>
      <c r="H136">
        <v>-2.4E-2</v>
      </c>
      <c r="I136">
        <v>0.05</v>
      </c>
      <c r="J136">
        <v>0.14399999999999999</v>
      </c>
      <c r="K136">
        <v>0.111</v>
      </c>
      <c r="L136">
        <v>-5.6000000000000001E-2</v>
      </c>
      <c r="M136">
        <v>-3.7999999999999999E-2</v>
      </c>
    </row>
    <row r="137" spans="1:13">
      <c r="A137">
        <v>1991</v>
      </c>
      <c r="B137">
        <v>-0.19800000000000001</v>
      </c>
      <c r="C137">
        <v>-0.12</v>
      </c>
      <c r="D137">
        <v>-7.1999999999999995E-2</v>
      </c>
      <c r="E137">
        <v>-0.13600000000000001</v>
      </c>
      <c r="F137">
        <v>-0.156</v>
      </c>
      <c r="G137">
        <v>-0.13200000000000001</v>
      </c>
      <c r="H137">
        <v>-0.11</v>
      </c>
      <c r="I137">
        <v>-0.112</v>
      </c>
      <c r="J137">
        <v>-0.04</v>
      </c>
      <c r="K137">
        <v>-0.26500000000000001</v>
      </c>
      <c r="L137">
        <v>-0.26400000000000001</v>
      </c>
      <c r="M137">
        <v>-0.217</v>
      </c>
    </row>
    <row r="138" spans="1:13">
      <c r="A138">
        <v>1992</v>
      </c>
      <c r="B138">
        <v>-0.19400000000000001</v>
      </c>
      <c r="C138">
        <v>-9.8000000000000004E-2</v>
      </c>
      <c r="D138">
        <v>-9.6000000000000002E-2</v>
      </c>
      <c r="E138">
        <v>-0.188</v>
      </c>
      <c r="F138">
        <v>-0.22600000000000001</v>
      </c>
      <c r="G138">
        <v>-0.155</v>
      </c>
      <c r="H138">
        <v>-0.223</v>
      </c>
      <c r="I138">
        <v>-0.38500000000000001</v>
      </c>
      <c r="J138">
        <v>-0.374</v>
      </c>
      <c r="K138">
        <v>-0.30399999999999999</v>
      </c>
      <c r="L138">
        <v>-0.33900000000000002</v>
      </c>
      <c r="M138">
        <v>-0.28899999999999998</v>
      </c>
    </row>
    <row r="139" spans="1:13">
      <c r="A139">
        <v>1993</v>
      </c>
      <c r="B139">
        <v>-0.24399999999999999</v>
      </c>
      <c r="C139">
        <v>-0.191</v>
      </c>
      <c r="D139">
        <v>-0.248</v>
      </c>
      <c r="E139">
        <v>-0.17799999999999999</v>
      </c>
      <c r="F139">
        <v>-0.16800000000000001</v>
      </c>
      <c r="G139">
        <v>-0.186</v>
      </c>
      <c r="H139">
        <v>-0.28100000000000003</v>
      </c>
      <c r="I139">
        <v>-0.23300000000000001</v>
      </c>
      <c r="J139">
        <v>-0.16900000000000001</v>
      </c>
      <c r="K139">
        <v>-0.248</v>
      </c>
      <c r="L139">
        <v>-0.32300000000000001</v>
      </c>
      <c r="M139">
        <v>-0.29799999999999999</v>
      </c>
    </row>
    <row r="140" spans="1:13">
      <c r="A140">
        <v>1994</v>
      </c>
      <c r="B140">
        <v>-0.30099999999999999</v>
      </c>
      <c r="C140">
        <v>-0.314</v>
      </c>
      <c r="D140">
        <v>-0.28399999999999997</v>
      </c>
      <c r="E140">
        <v>-0.20499999999999999</v>
      </c>
      <c r="F140">
        <v>-0.21199999999999999</v>
      </c>
      <c r="G140">
        <v>-0.22700000000000001</v>
      </c>
      <c r="H140">
        <v>-0.23599999999999999</v>
      </c>
      <c r="I140">
        <v>-0.24099999999999999</v>
      </c>
      <c r="J140">
        <v>-0.158</v>
      </c>
      <c r="K140">
        <v>-6.5000000000000002E-2</v>
      </c>
      <c r="L140">
        <v>-2.5000000000000001E-2</v>
      </c>
      <c r="M140">
        <v>-9.6000000000000002E-2</v>
      </c>
    </row>
    <row r="141" spans="1:13">
      <c r="A141">
        <v>1995</v>
      </c>
      <c r="B141">
        <v>-6.8000000000000005E-2</v>
      </c>
      <c r="C141">
        <v>-4.4999999999999998E-2</v>
      </c>
      <c r="D141">
        <v>1.0999999999999999E-2</v>
      </c>
      <c r="E141">
        <v>7.0000000000000007E-2</v>
      </c>
      <c r="F141">
        <v>0.26600000000000001</v>
      </c>
      <c r="G141">
        <v>0.35799999999999998</v>
      </c>
      <c r="H141">
        <v>0.308</v>
      </c>
      <c r="I141">
        <v>0.17699999999999999</v>
      </c>
      <c r="J141">
        <v>4.8000000000000001E-2</v>
      </c>
      <c r="K141">
        <v>9.6000000000000002E-2</v>
      </c>
      <c r="L141">
        <v>0.121</v>
      </c>
      <c r="M141">
        <v>3.5999999999999997E-2</v>
      </c>
    </row>
    <row r="142" spans="1:13">
      <c r="A142">
        <v>1996</v>
      </c>
      <c r="B142">
        <v>-1.6E-2</v>
      </c>
      <c r="C142">
        <v>-3.7999999999999999E-2</v>
      </c>
      <c r="D142">
        <v>-6.3E-2</v>
      </c>
      <c r="E142">
        <v>3.0000000000000001E-3</v>
      </c>
      <c r="F142">
        <v>-7.0999999999999994E-2</v>
      </c>
      <c r="G142">
        <v>-0.13</v>
      </c>
      <c r="H142">
        <v>-0.111</v>
      </c>
      <c r="I142">
        <v>-1.4E-2</v>
      </c>
      <c r="J142">
        <v>-8.0000000000000002E-3</v>
      </c>
      <c r="K142">
        <v>-0.151</v>
      </c>
      <c r="L142">
        <v>-0.18</v>
      </c>
      <c r="M142">
        <v>-0.161</v>
      </c>
    </row>
    <row r="143" spans="1:13">
      <c r="A143">
        <v>1997</v>
      </c>
      <c r="B143">
        <v>-9.7000000000000003E-2</v>
      </c>
      <c r="C143">
        <v>-4.2000000000000003E-2</v>
      </c>
      <c r="D143">
        <v>-1E-3</v>
      </c>
      <c r="E143">
        <v>1E-3</v>
      </c>
      <c r="F143">
        <v>3.3000000000000002E-2</v>
      </c>
      <c r="G143">
        <v>2E-3</v>
      </c>
      <c r="H143">
        <v>5.3999999999999999E-2</v>
      </c>
      <c r="I143">
        <v>8.9999999999999993E-3</v>
      </c>
      <c r="J143">
        <v>0.10299999999999999</v>
      </c>
      <c r="K143">
        <v>0.14399999999999999</v>
      </c>
      <c r="L143">
        <v>4.4999999999999998E-2</v>
      </c>
      <c r="M143">
        <v>0.125</v>
      </c>
    </row>
    <row r="144" spans="1:13">
      <c r="A144">
        <v>1998</v>
      </c>
      <c r="B144">
        <v>0.124</v>
      </c>
      <c r="C144">
        <v>0.28499999999999998</v>
      </c>
      <c r="D144">
        <v>0.315</v>
      </c>
      <c r="E144">
        <v>0.28499999999999998</v>
      </c>
      <c r="F144">
        <v>0.377</v>
      </c>
      <c r="G144">
        <v>0.48299999999999998</v>
      </c>
      <c r="H144">
        <v>0.48099999999999998</v>
      </c>
      <c r="I144">
        <v>0.50600000000000001</v>
      </c>
      <c r="J144">
        <v>0.40600000000000003</v>
      </c>
      <c r="K144">
        <v>0.376</v>
      </c>
      <c r="L144">
        <v>0.311</v>
      </c>
      <c r="M144">
        <v>0.27300000000000002</v>
      </c>
    </row>
    <row r="145" spans="1:13">
      <c r="A145">
        <v>1999</v>
      </c>
      <c r="B145">
        <v>4.3999999999999997E-2</v>
      </c>
      <c r="C145">
        <v>5.0999999999999997E-2</v>
      </c>
      <c r="D145">
        <v>6.3E-2</v>
      </c>
      <c r="E145">
        <v>4.5999999999999999E-2</v>
      </c>
      <c r="F145">
        <v>0.156</v>
      </c>
      <c r="G145">
        <v>0.17399999999999999</v>
      </c>
      <c r="H145">
        <v>0.192</v>
      </c>
      <c r="I145">
        <v>0.3</v>
      </c>
      <c r="J145">
        <v>0.17799999999999999</v>
      </c>
      <c r="K145">
        <v>1.0999999999999999E-2</v>
      </c>
      <c r="L145">
        <v>-5.5E-2</v>
      </c>
      <c r="M145">
        <v>8.0000000000000002E-3</v>
      </c>
    </row>
    <row r="146" spans="1:13">
      <c r="A146">
        <v>2000</v>
      </c>
      <c r="B146">
        <v>-0.09</v>
      </c>
      <c r="C146">
        <v>-4.4999999999999998E-2</v>
      </c>
      <c r="D146">
        <v>9.7000000000000003E-2</v>
      </c>
      <c r="E146">
        <v>3.5999999999999997E-2</v>
      </c>
      <c r="F146">
        <v>9.9000000000000005E-2</v>
      </c>
      <c r="G146">
        <v>-2.4E-2</v>
      </c>
      <c r="H146">
        <v>6.6000000000000003E-2</v>
      </c>
      <c r="I146">
        <v>9.6000000000000002E-2</v>
      </c>
      <c r="J146">
        <v>9.5000000000000001E-2</v>
      </c>
      <c r="K146">
        <v>-4.5999999999999999E-2</v>
      </c>
      <c r="L146">
        <v>-5.8999999999999997E-2</v>
      </c>
      <c r="M146">
        <v>-0.13300000000000001</v>
      </c>
    </row>
    <row r="147" spans="1:13">
      <c r="A147">
        <v>2001</v>
      </c>
      <c r="B147">
        <v>-0.13400000000000001</v>
      </c>
      <c r="C147">
        <v>-3.3000000000000002E-2</v>
      </c>
      <c r="D147">
        <v>8.0000000000000002E-3</v>
      </c>
      <c r="E147">
        <v>-1.7999999999999999E-2</v>
      </c>
      <c r="F147">
        <v>-1.6E-2</v>
      </c>
      <c r="G147">
        <v>0.192</v>
      </c>
      <c r="H147">
        <v>0.129</v>
      </c>
      <c r="I147">
        <v>0.17100000000000001</v>
      </c>
      <c r="J147">
        <v>0.28000000000000003</v>
      </c>
      <c r="K147">
        <v>0.245</v>
      </c>
      <c r="L147">
        <v>0.15</v>
      </c>
      <c r="M147">
        <v>0.20699999999999999</v>
      </c>
    </row>
    <row r="148" spans="1:13">
      <c r="A148">
        <v>2002</v>
      </c>
      <c r="B148">
        <v>0.17499999999999999</v>
      </c>
      <c r="C148">
        <v>0.158</v>
      </c>
      <c r="D148">
        <v>0.13800000000000001</v>
      </c>
      <c r="E148">
        <v>2.1000000000000001E-2</v>
      </c>
      <c r="F148">
        <v>-5.5E-2</v>
      </c>
      <c r="G148">
        <v>-0.123</v>
      </c>
      <c r="H148">
        <v>-7.1999999999999995E-2</v>
      </c>
      <c r="I148">
        <v>0.1</v>
      </c>
      <c r="J148">
        <v>7.2999999999999995E-2</v>
      </c>
      <c r="K148">
        <v>0.105</v>
      </c>
      <c r="L148">
        <v>1.2999999999999999E-2</v>
      </c>
      <c r="M148">
        <v>-2E-3</v>
      </c>
    </row>
    <row r="149" spans="1:13">
      <c r="A149">
        <v>2003</v>
      </c>
      <c r="B149">
        <v>4.3999999999999997E-2</v>
      </c>
      <c r="C149">
        <v>-1.9E-2</v>
      </c>
      <c r="D149">
        <v>0.106</v>
      </c>
      <c r="E149">
        <v>7.2999999999999995E-2</v>
      </c>
      <c r="F149">
        <v>0.14499999999999999</v>
      </c>
      <c r="G149">
        <v>0.19900000000000001</v>
      </c>
      <c r="H149">
        <v>0.27</v>
      </c>
      <c r="I149">
        <v>0.40899999999999997</v>
      </c>
      <c r="J149">
        <v>0.44500000000000001</v>
      </c>
      <c r="K149">
        <v>0.42</v>
      </c>
      <c r="L149">
        <v>0.217</v>
      </c>
      <c r="M149">
        <v>0.218</v>
      </c>
    </row>
    <row r="150" spans="1:13">
      <c r="A150">
        <v>2004</v>
      </c>
      <c r="B150">
        <v>0.20399999999999999</v>
      </c>
      <c r="C150">
        <v>0.20300000000000001</v>
      </c>
      <c r="D150">
        <v>0.151</v>
      </c>
      <c r="E150">
        <v>0.10199999999999999</v>
      </c>
      <c r="F150">
        <v>-1E-3</v>
      </c>
      <c r="G150">
        <v>0.17100000000000001</v>
      </c>
      <c r="H150">
        <v>0.221</v>
      </c>
      <c r="I150">
        <v>0.31</v>
      </c>
      <c r="J150">
        <v>0.23400000000000001</v>
      </c>
      <c r="K150">
        <v>0.23599999999999999</v>
      </c>
      <c r="L150">
        <v>0.214</v>
      </c>
      <c r="M150">
        <v>0.18099999999999999</v>
      </c>
    </row>
    <row r="151" spans="1:13">
      <c r="A151">
        <v>2005</v>
      </c>
      <c r="B151">
        <v>0.104</v>
      </c>
      <c r="C151">
        <v>0.11899999999999999</v>
      </c>
      <c r="D151">
        <v>0.27800000000000002</v>
      </c>
      <c r="E151">
        <v>0.28499999999999998</v>
      </c>
      <c r="F151">
        <v>0.28699999999999998</v>
      </c>
      <c r="G151">
        <v>0.32</v>
      </c>
      <c r="H151">
        <v>0.44</v>
      </c>
      <c r="I151">
        <v>0.433</v>
      </c>
      <c r="J151">
        <v>0.41199999999999998</v>
      </c>
      <c r="K151">
        <v>0.23100000000000001</v>
      </c>
      <c r="L151">
        <v>0.13300000000000001</v>
      </c>
      <c r="M151">
        <v>0.20899999999999999</v>
      </c>
    </row>
    <row r="152" spans="1:13">
      <c r="A152">
        <v>2006</v>
      </c>
      <c r="B152">
        <v>0.11700000000000001</v>
      </c>
      <c r="C152">
        <v>6.8000000000000005E-2</v>
      </c>
      <c r="D152">
        <v>5.2999999999999999E-2</v>
      </c>
      <c r="E152">
        <v>0.191</v>
      </c>
      <c r="F152">
        <v>0.30199999999999999</v>
      </c>
      <c r="G152">
        <v>0.32600000000000001</v>
      </c>
      <c r="H152">
        <v>0.36799999999999999</v>
      </c>
      <c r="I152">
        <v>0.39400000000000002</v>
      </c>
      <c r="J152">
        <v>0.35699999999999998</v>
      </c>
      <c r="K152">
        <v>0.32800000000000001</v>
      </c>
      <c r="L152">
        <v>0.28199999999999997</v>
      </c>
      <c r="M152">
        <v>0.16500000000000001</v>
      </c>
    </row>
    <row r="153" spans="1:13">
      <c r="A153">
        <v>2007</v>
      </c>
      <c r="B153">
        <v>0.16400000000000001</v>
      </c>
      <c r="C153">
        <v>0.21</v>
      </c>
      <c r="D153">
        <v>0.12</v>
      </c>
      <c r="E153">
        <v>0.152</v>
      </c>
      <c r="F153">
        <v>0.105</v>
      </c>
      <c r="G153">
        <v>8.2000000000000003E-2</v>
      </c>
      <c r="H153">
        <v>0.122</v>
      </c>
      <c r="I153">
        <v>4.8000000000000001E-2</v>
      </c>
      <c r="J153">
        <v>9.0999999999999998E-2</v>
      </c>
      <c r="K153">
        <v>0.151</v>
      </c>
      <c r="L153">
        <v>0.17</v>
      </c>
      <c r="M153">
        <v>0.104</v>
      </c>
    </row>
    <row r="154" spans="1:13">
      <c r="A154">
        <v>2008</v>
      </c>
      <c r="B154">
        <v>2.4E-2</v>
      </c>
      <c r="C154">
        <v>0.122</v>
      </c>
      <c r="D154">
        <v>0.152</v>
      </c>
      <c r="E154">
        <v>3.5999999999999997E-2</v>
      </c>
      <c r="F154">
        <v>0.16600000000000001</v>
      </c>
      <c r="G154">
        <v>0.249</v>
      </c>
      <c r="H154">
        <v>0.19900000000000001</v>
      </c>
      <c r="I154">
        <v>0.16800000000000001</v>
      </c>
      <c r="J154">
        <v>0.192</v>
      </c>
      <c r="K154">
        <v>9.6000000000000002E-2</v>
      </c>
      <c r="L154">
        <v>-6.0000000000000001E-3</v>
      </c>
      <c r="M154">
        <v>1.2E-2</v>
      </c>
    </row>
    <row r="155" spans="1:13">
      <c r="A155">
        <v>2009</v>
      </c>
      <c r="B155">
        <v>-6.5000000000000002E-2</v>
      </c>
      <c r="C155">
        <v>-0.17100000000000001</v>
      </c>
      <c r="D155">
        <v>-0.16700000000000001</v>
      </c>
      <c r="E155">
        <v>-0.13700000000000001</v>
      </c>
      <c r="F155">
        <v>-6.8000000000000005E-2</v>
      </c>
      <c r="G155">
        <v>0.115</v>
      </c>
      <c r="H155">
        <v>0.221</v>
      </c>
      <c r="I155">
        <v>0.14599999999999999</v>
      </c>
      <c r="J155">
        <v>5.0999999999999997E-2</v>
      </c>
      <c r="K155">
        <v>0.158</v>
      </c>
      <c r="L155">
        <v>6.3E-2</v>
      </c>
      <c r="M155">
        <v>7.5999999999999998E-2</v>
      </c>
    </row>
    <row r="156" spans="1:13">
      <c r="A156">
        <v>2010</v>
      </c>
      <c r="B156">
        <v>3.3000000000000002E-2</v>
      </c>
      <c r="C156">
        <v>0.17</v>
      </c>
      <c r="D156">
        <v>0.28000000000000003</v>
      </c>
      <c r="E156">
        <v>0.41899999999999998</v>
      </c>
      <c r="F156">
        <v>0.45300000000000001</v>
      </c>
      <c r="G156">
        <v>0.441</v>
      </c>
      <c r="H156">
        <v>0.443</v>
      </c>
      <c r="I156">
        <v>0.51900000000000002</v>
      </c>
      <c r="J156">
        <v>0.442</v>
      </c>
      <c r="K156">
        <v>0.317</v>
      </c>
      <c r="L156">
        <v>0.22900000000000001</v>
      </c>
      <c r="M156">
        <v>0.20100000000000001</v>
      </c>
    </row>
    <row r="157" spans="1:13">
      <c r="A157">
        <v>2011</v>
      </c>
      <c r="B157">
        <v>0.13700000000000001</v>
      </c>
      <c r="C157">
        <v>0.10100000000000001</v>
      </c>
      <c r="D157">
        <v>4.8000000000000001E-2</v>
      </c>
      <c r="E157">
        <v>8.5000000000000006E-2</v>
      </c>
      <c r="F157">
        <v>0.14499999999999999</v>
      </c>
      <c r="G157">
        <v>0.17100000000000001</v>
      </c>
      <c r="H157">
        <v>8.5000000000000006E-2</v>
      </c>
      <c r="I157">
        <v>0.14000000000000001</v>
      </c>
      <c r="J157">
        <v>0.13700000000000001</v>
      </c>
      <c r="K157">
        <v>5.6000000000000001E-2</v>
      </c>
      <c r="L157">
        <v>-7.6999999999999999E-2</v>
      </c>
      <c r="M157">
        <v>-5.1999999999999998E-2</v>
      </c>
    </row>
    <row r="158" spans="1:13">
      <c r="A158">
        <v>2012</v>
      </c>
      <c r="B158">
        <v>-7.1999999999999995E-2</v>
      </c>
      <c r="C158">
        <v>-3.0000000000000001E-3</v>
      </c>
      <c r="D158">
        <v>1.9E-2</v>
      </c>
      <c r="E158">
        <v>7.2999999999999995E-2</v>
      </c>
      <c r="F158">
        <v>0.157</v>
      </c>
      <c r="G158">
        <v>0.29299999999999998</v>
      </c>
      <c r="H158">
        <v>0.36799999999999999</v>
      </c>
      <c r="I158">
        <v>0.42399999999999999</v>
      </c>
      <c r="J158">
        <v>0.441</v>
      </c>
      <c r="K158">
        <v>0.32200000000000001</v>
      </c>
      <c r="L158">
        <v>0.158</v>
      </c>
      <c r="M158">
        <v>0.13400000000000001</v>
      </c>
    </row>
    <row r="159" spans="1:13">
      <c r="A159">
        <v>2013</v>
      </c>
      <c r="B159">
        <v>0.121</v>
      </c>
      <c r="C159">
        <v>0.108</v>
      </c>
      <c r="D159">
        <v>0.151</v>
      </c>
      <c r="E159">
        <v>0.129</v>
      </c>
      <c r="F159">
        <v>9.4E-2</v>
      </c>
      <c r="G159">
        <v>3.9E-2</v>
      </c>
      <c r="H159">
        <v>0.183</v>
      </c>
      <c r="I159">
        <v>0.187</v>
      </c>
      <c r="J159">
        <v>0.248</v>
      </c>
      <c r="K159">
        <v>0.34</v>
      </c>
      <c r="L159">
        <v>0.121</v>
      </c>
      <c r="M159">
        <v>2.9000000000000001E-2</v>
      </c>
    </row>
    <row r="160" spans="1:13">
      <c r="A160">
        <v>2014</v>
      </c>
      <c r="B160">
        <v>-6.9000000000000006E-2</v>
      </c>
      <c r="C160">
        <v>-0.05</v>
      </c>
      <c r="D160">
        <v>-8.7999999999999995E-2</v>
      </c>
      <c r="E160">
        <v>-0.10100000000000001</v>
      </c>
      <c r="F160">
        <v>-8.9999999999999993E-3</v>
      </c>
      <c r="G160">
        <v>5.5E-2</v>
      </c>
      <c r="H160">
        <v>0.214</v>
      </c>
      <c r="I160">
        <v>0.32700000000000001</v>
      </c>
      <c r="J160">
        <v>0.30299999999999999</v>
      </c>
      <c r="K160">
        <v>0.28499999999999998</v>
      </c>
      <c r="L160">
        <v>5.8000000000000003E-2</v>
      </c>
      <c r="M160">
        <v>5.0999999999999997E-2</v>
      </c>
    </row>
    <row r="161" spans="1:13">
      <c r="A161">
        <v>2015</v>
      </c>
      <c r="B161">
        <v>-1.4999999999999999E-2</v>
      </c>
      <c r="C161">
        <v>-1.0999999999999999E-2</v>
      </c>
      <c r="D161">
        <v>-0.13600000000000001</v>
      </c>
      <c r="E161">
        <v>-7.9000000000000001E-2</v>
      </c>
      <c r="F161">
        <v>3.6999999999999998E-2</v>
      </c>
      <c r="G161">
        <v>2.1999999999999999E-2</v>
      </c>
      <c r="H161">
        <v>0.125</v>
      </c>
      <c r="I161">
        <v>0.17100000000000001</v>
      </c>
      <c r="J161">
        <v>0.29299999999999998</v>
      </c>
      <c r="K161">
        <v>0.317</v>
      </c>
      <c r="L161">
        <v>0.17899999999999999</v>
      </c>
      <c r="M161">
        <v>0.222</v>
      </c>
    </row>
    <row r="162" spans="1:13">
      <c r="A162">
        <v>2016</v>
      </c>
      <c r="B162">
        <v>0.223</v>
      </c>
      <c r="C162">
        <v>0.14799999999999999</v>
      </c>
      <c r="D162">
        <v>0.18099999999999999</v>
      </c>
      <c r="E162">
        <v>0.16900000000000001</v>
      </c>
      <c r="F162">
        <v>0.33700000000000002</v>
      </c>
      <c r="G162">
        <v>0.40200000000000002</v>
      </c>
      <c r="H162">
        <v>0.42399999999999999</v>
      </c>
      <c r="I162">
        <v>0.44900000000000001</v>
      </c>
      <c r="J162">
        <v>0.45</v>
      </c>
      <c r="K162">
        <v>0.373</v>
      </c>
      <c r="L162">
        <v>0.38300000000000001</v>
      </c>
      <c r="M162">
        <v>0.32700000000000001</v>
      </c>
    </row>
    <row r="163" spans="1:13">
      <c r="A163">
        <v>2017</v>
      </c>
      <c r="B163">
        <v>0.218</v>
      </c>
      <c r="C163">
        <v>0.219</v>
      </c>
      <c r="D163">
        <v>0.16</v>
      </c>
      <c r="E163">
        <v>0.27500000000000002</v>
      </c>
      <c r="F163">
        <v>0.30599999999999999</v>
      </c>
      <c r="G163">
        <v>0.3</v>
      </c>
      <c r="H163">
        <v>0.29499999999999998</v>
      </c>
      <c r="I163">
        <v>0.30199999999999999</v>
      </c>
      <c r="J163">
        <v>0.34200000000000003</v>
      </c>
      <c r="K163">
        <v>0.42599999999999999</v>
      </c>
      <c r="L163">
        <v>0.34399999999999997</v>
      </c>
      <c r="M163">
        <v>0.35599999999999998</v>
      </c>
    </row>
    <row r="164" spans="1:13">
      <c r="A164">
        <v>2018</v>
      </c>
      <c r="B164">
        <v>0.16500000000000001</v>
      </c>
      <c r="C164">
        <v>5.5E-2</v>
      </c>
      <c r="D164">
        <v>0.124</v>
      </c>
      <c r="E164">
        <v>5.6000000000000001E-2</v>
      </c>
      <c r="F164">
        <v>-8.0000000000000002E-3</v>
      </c>
      <c r="G164">
        <v>-1.9E-2</v>
      </c>
      <c r="H164">
        <v>0.01</v>
      </c>
      <c r="I164">
        <v>0.105</v>
      </c>
      <c r="J164">
        <v>0.154</v>
      </c>
      <c r="K164">
        <v>0.13600000000000001</v>
      </c>
      <c r="L164">
        <v>-0.128</v>
      </c>
      <c r="M164">
        <v>-6.8000000000000005E-2</v>
      </c>
    </row>
    <row r="165" spans="1:13">
      <c r="A165">
        <v>2019</v>
      </c>
      <c r="B165">
        <v>-2.1999999999999999E-2</v>
      </c>
      <c r="C165">
        <v>7.2999999999999995E-2</v>
      </c>
      <c r="D165">
        <v>0.114</v>
      </c>
      <c r="E165">
        <v>0.11600000000000001</v>
      </c>
      <c r="F165">
        <v>0.08</v>
      </c>
      <c r="G165">
        <v>0.16600000000000001</v>
      </c>
      <c r="H165">
        <v>0.34499999999999997</v>
      </c>
      <c r="I165">
        <v>0.33</v>
      </c>
      <c r="J165">
        <v>0.23799999999999999</v>
      </c>
      <c r="K165">
        <v>0.151</v>
      </c>
      <c r="L165">
        <v>0.10199999999999999</v>
      </c>
      <c r="M165">
        <v>0.157</v>
      </c>
    </row>
    <row r="166" spans="1:13">
      <c r="A166">
        <v>2020</v>
      </c>
      <c r="B166">
        <v>8.7999999999999995E-2</v>
      </c>
      <c r="C166">
        <v>0.34899999999999998</v>
      </c>
      <c r="D166">
        <v>0.36099999999999999</v>
      </c>
      <c r="E166">
        <v>0.36199999999999999</v>
      </c>
      <c r="F166">
        <v>0.25900000000000001</v>
      </c>
      <c r="G166">
        <v>0.26500000000000001</v>
      </c>
      <c r="H166">
        <v>-99.99</v>
      </c>
      <c r="I166">
        <v>-99.99</v>
      </c>
      <c r="J166">
        <v>-99.99</v>
      </c>
      <c r="K166">
        <v>-99.99</v>
      </c>
      <c r="L166">
        <v>-99.99</v>
      </c>
      <c r="M166">
        <v>-99.99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9"/>
  <sheetViews>
    <sheetView workbookViewId="0">
      <selection sqref="A1:A1048576"/>
    </sheetView>
  </sheetViews>
  <sheetFormatPr defaultRowHeight="14.4"/>
  <cols>
    <col min="1" max="1" width="8.88671875" style="47"/>
  </cols>
  <sheetData>
    <row r="1" spans="1:15"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58</v>
      </c>
      <c r="K1" t="s">
        <v>65</v>
      </c>
      <c r="L1" t="s">
        <v>66</v>
      </c>
      <c r="M1" t="s">
        <v>67</v>
      </c>
      <c r="N1" t="s">
        <v>68</v>
      </c>
      <c r="O1" t="s">
        <v>74</v>
      </c>
    </row>
    <row r="2" spans="1:15">
      <c r="A2" s="47">
        <v>20090</v>
      </c>
      <c r="B2">
        <v>7.3999999999999996E-2</v>
      </c>
      <c r="C2">
        <v>-2.65</v>
      </c>
      <c r="D2">
        <v>0.2</v>
      </c>
      <c r="E2">
        <v>25.61</v>
      </c>
      <c r="F2">
        <v>-1.163</v>
      </c>
      <c r="G2">
        <v>39.840000000000003</v>
      </c>
      <c r="J2" t="s">
        <v>69</v>
      </c>
      <c r="K2" s="5">
        <f>CORREL(B2:B769, $G$2:$G$769)</f>
        <v>0.11249971415035451</v>
      </c>
      <c r="L2" s="6">
        <f>CORREL( B2:B768,$G$3:$G$769)</f>
        <v>8.2112111574135116E-2</v>
      </c>
      <c r="M2" s="7">
        <f>CORREL(B2:B767,$G$4:$G$769)</f>
        <v>3.9167083091149538E-2</v>
      </c>
      <c r="N2">
        <f>CORREL(B2:B766,$G$5:$G$769)</f>
        <v>6.1494714578845949E-3</v>
      </c>
      <c r="O2">
        <f>CORREL(B2:B765, $G$6:$G$769)</f>
        <v>-3.7583517075346659E-3</v>
      </c>
    </row>
    <row r="3" spans="1:15">
      <c r="A3" s="47">
        <v>20121</v>
      </c>
      <c r="B3">
        <v>3.9E-2</v>
      </c>
      <c r="C3">
        <v>-1.71</v>
      </c>
      <c r="D3">
        <v>-1.52</v>
      </c>
      <c r="E3">
        <v>25.81</v>
      </c>
      <c r="F3">
        <v>-1.542</v>
      </c>
      <c r="G3">
        <v>69.400000000000006</v>
      </c>
      <c r="J3" t="s">
        <v>70</v>
      </c>
      <c r="K3" s="7">
        <f>CORREL(C2:C769, $G$2:$G$769)</f>
        <v>2.3579066338379681E-2</v>
      </c>
      <c r="L3">
        <f>CORREL( C2:C768,$G$3:$G$769)</f>
        <v>-7.2436247195598505E-2</v>
      </c>
      <c r="M3">
        <f>CORREL( C2:C767,$G$4:$G$769)</f>
        <v>-4.3431286520789335E-2</v>
      </c>
      <c r="N3">
        <f>CORREL(C2:C766,$G$5:$G$769)</f>
        <v>-1.7631606128137037E-2</v>
      </c>
      <c r="O3">
        <f>CORREL(C2:C765, $G$6:$G$769)</f>
        <v>-2.5330410949183976E-2</v>
      </c>
    </row>
    <row r="4" spans="1:15">
      <c r="A4" s="47">
        <v>20149</v>
      </c>
      <c r="B4">
        <v>0.04</v>
      </c>
      <c r="C4">
        <v>-0.96</v>
      </c>
      <c r="D4">
        <v>-1.26</v>
      </c>
      <c r="E4">
        <v>26.22</v>
      </c>
      <c r="F4">
        <v>-1.5680000000000001</v>
      </c>
      <c r="G4">
        <v>153.43</v>
      </c>
      <c r="J4" t="s">
        <v>71</v>
      </c>
      <c r="K4">
        <f>CORREL(D2:D769, $G$2:$G$769)</f>
        <v>3.8240745575523587E-2</v>
      </c>
      <c r="L4" s="6">
        <f>CORREL( D2:D768,$G$3:$G$769)</f>
        <v>7.7314104453645283E-2</v>
      </c>
      <c r="M4" s="6">
        <f>CORREL( D2:D767,$G$4:$G$769)</f>
        <v>7.2206428578073398E-2</v>
      </c>
      <c r="N4" s="6">
        <f>CORREL(D2:D766,$G$5:$G$769)</f>
        <v>8.7135639106398932E-2</v>
      </c>
      <c r="O4" s="7">
        <f>CORREL(D2:D765, $G$6:$G$769)</f>
        <v>5.8954180924855909E-2</v>
      </c>
    </row>
    <row r="5" spans="1:15">
      <c r="A5" s="47">
        <v>20180</v>
      </c>
      <c r="B5">
        <v>9.4E-2</v>
      </c>
      <c r="C5">
        <v>-0.6</v>
      </c>
      <c r="D5">
        <v>-1.97</v>
      </c>
      <c r="E5">
        <v>26.6</v>
      </c>
      <c r="F5">
        <v>0.19400000000000001</v>
      </c>
      <c r="G5">
        <v>82.3</v>
      </c>
      <c r="J5" t="s">
        <v>72</v>
      </c>
      <c r="K5" s="5">
        <f>CORREL(E2:E769, $G$2:$G$769)</f>
        <v>0.1789334599003998</v>
      </c>
      <c r="L5" s="5">
        <f>CORREL( E2:E768,$G$3:$G$769)</f>
        <v>0.26447454687840516</v>
      </c>
      <c r="M5" s="5">
        <f>CORREL( E2:E767,$G$4:$G$769)</f>
        <v>0.2807280086139835</v>
      </c>
      <c r="N5" s="5">
        <f>CORREL(E2:E766,$G$5:$G$769)</f>
        <v>0.20785884885003231</v>
      </c>
      <c r="O5" s="7">
        <f>CORREL(E2:E765, $G$6:$G$769)</f>
        <v>6.5040024295630341E-2</v>
      </c>
    </row>
    <row r="6" spans="1:15">
      <c r="A6" s="47">
        <v>20210</v>
      </c>
      <c r="B6">
        <v>0.17499999999999999</v>
      </c>
      <c r="C6">
        <v>-0.26</v>
      </c>
      <c r="D6">
        <v>-1.21</v>
      </c>
      <c r="E6">
        <v>26.66</v>
      </c>
      <c r="F6">
        <v>0.24199999999999999</v>
      </c>
      <c r="G6">
        <v>43.86</v>
      </c>
      <c r="J6" t="s">
        <v>73</v>
      </c>
      <c r="K6" s="7">
        <f>CORREL(F2:F769, $G$2:$G$769)</f>
        <v>4.7719843309435225E-2</v>
      </c>
      <c r="L6" s="7">
        <f>CORREL( F2:F768,$G$3:$G$769)</f>
        <v>5.5909259148990689E-3</v>
      </c>
      <c r="M6" s="7">
        <f>CORREL( F2:F767,$G$4:$G$769)</f>
        <v>2.870245477221017E-2</v>
      </c>
      <c r="N6" s="7">
        <f>CORREL(F2:F766,$G$5:$G$769)</f>
        <v>3.2627298556812158E-2</v>
      </c>
      <c r="O6" s="7">
        <f>CORREL(F2:F765, $G$6:$G$769)</f>
        <v>-2.0735486756122846E-2</v>
      </c>
    </row>
    <row r="7" spans="1:15">
      <c r="A7" s="47">
        <v>20241</v>
      </c>
      <c r="B7">
        <v>0.192</v>
      </c>
      <c r="C7">
        <v>-0.8</v>
      </c>
      <c r="D7">
        <v>-2.44</v>
      </c>
      <c r="E7">
        <v>26.55</v>
      </c>
      <c r="F7">
        <v>-0.26600000000000001</v>
      </c>
      <c r="G7">
        <v>332.91999999999996</v>
      </c>
    </row>
    <row r="8" spans="1:15">
      <c r="A8" s="47">
        <v>20271</v>
      </c>
      <c r="B8">
        <v>0.26700000000000002</v>
      </c>
      <c r="C8">
        <v>1.78</v>
      </c>
      <c r="D8">
        <v>-2.35</v>
      </c>
      <c r="E8">
        <v>26.15</v>
      </c>
      <c r="F8">
        <v>0.33200000000000002</v>
      </c>
      <c r="G8">
        <v>157.29999999999995</v>
      </c>
      <c r="J8" t="s">
        <v>75</v>
      </c>
    </row>
    <row r="9" spans="1:15">
      <c r="A9" s="47">
        <v>20302</v>
      </c>
      <c r="B9">
        <v>0.17299999999999999</v>
      </c>
      <c r="C9">
        <v>1.25</v>
      </c>
      <c r="D9">
        <v>-2.25</v>
      </c>
      <c r="E9">
        <v>25.51</v>
      </c>
      <c r="F9">
        <v>0.76</v>
      </c>
      <c r="G9">
        <v>181.81</v>
      </c>
    </row>
    <row r="10" spans="1:15">
      <c r="A10" s="47">
        <v>20333</v>
      </c>
      <c r="B10">
        <v>0.20100000000000001</v>
      </c>
      <c r="C10">
        <v>0.46</v>
      </c>
      <c r="D10">
        <v>-1.95</v>
      </c>
      <c r="E10">
        <v>25.28</v>
      </c>
      <c r="F10">
        <v>0.35699999999999998</v>
      </c>
      <c r="G10">
        <v>19.440000000000001</v>
      </c>
    </row>
    <row r="11" spans="1:15">
      <c r="A11" s="47">
        <v>20363</v>
      </c>
      <c r="B11">
        <v>0.27800000000000002</v>
      </c>
      <c r="C11">
        <v>-1.0900000000000001</v>
      </c>
      <c r="D11">
        <v>-2.8</v>
      </c>
      <c r="E11">
        <v>24.41</v>
      </c>
      <c r="F11">
        <v>9.9000000000000005E-2</v>
      </c>
      <c r="G11">
        <v>15.13</v>
      </c>
    </row>
    <row r="12" spans="1:15">
      <c r="A12" s="47">
        <v>20394</v>
      </c>
      <c r="B12">
        <v>0.38500000000000001</v>
      </c>
      <c r="C12">
        <v>-1.49</v>
      </c>
      <c r="D12">
        <v>-3.08</v>
      </c>
      <c r="E12">
        <v>24.25</v>
      </c>
      <c r="F12">
        <v>-1.3420000000000001</v>
      </c>
      <c r="G12">
        <v>32.61</v>
      </c>
    </row>
    <row r="13" spans="1:15">
      <c r="A13" s="47">
        <v>20424</v>
      </c>
      <c r="B13">
        <v>0.255</v>
      </c>
      <c r="C13">
        <v>7.0000000000000007E-2</v>
      </c>
      <c r="D13">
        <v>-2.75</v>
      </c>
      <c r="E13">
        <v>24.57</v>
      </c>
      <c r="F13">
        <v>-0.44400000000000001</v>
      </c>
      <c r="G13">
        <v>50.3</v>
      </c>
    </row>
    <row r="14" spans="1:15">
      <c r="A14" s="47">
        <v>20455</v>
      </c>
      <c r="B14">
        <v>0.185</v>
      </c>
      <c r="C14">
        <v>-0.76</v>
      </c>
      <c r="D14">
        <v>-2.48</v>
      </c>
      <c r="E14">
        <v>25.34</v>
      </c>
      <c r="F14">
        <v>-1.204</v>
      </c>
      <c r="G14">
        <v>30.95</v>
      </c>
    </row>
    <row r="15" spans="1:15">
      <c r="A15" s="47">
        <v>20486</v>
      </c>
      <c r="B15">
        <v>9.2999999999999999E-2</v>
      </c>
      <c r="C15">
        <v>-1.71</v>
      </c>
      <c r="D15">
        <v>-2.74</v>
      </c>
      <c r="E15">
        <v>25.76</v>
      </c>
      <c r="F15">
        <v>-2.0289999999999999</v>
      </c>
      <c r="G15">
        <v>14.62</v>
      </c>
    </row>
    <row r="16" spans="1:15">
      <c r="A16" s="47">
        <v>20515</v>
      </c>
      <c r="B16">
        <v>1.2E-2</v>
      </c>
      <c r="C16">
        <v>-0.46</v>
      </c>
      <c r="D16">
        <v>-2.56</v>
      </c>
      <c r="E16">
        <v>26.46</v>
      </c>
      <c r="F16">
        <v>0.47</v>
      </c>
      <c r="G16">
        <v>164.31</v>
      </c>
    </row>
    <row r="17" spans="1:7">
      <c r="A17" s="47">
        <v>20546</v>
      </c>
      <c r="B17">
        <v>6.2E-2</v>
      </c>
      <c r="C17">
        <v>-1.3</v>
      </c>
      <c r="D17">
        <v>-2.17</v>
      </c>
      <c r="E17">
        <v>26.85</v>
      </c>
      <c r="F17">
        <v>-0.86799999999999999</v>
      </c>
      <c r="G17">
        <v>53.429999999999993</v>
      </c>
    </row>
    <row r="18" spans="1:7">
      <c r="A18" s="47">
        <v>20576</v>
      </c>
      <c r="B18">
        <v>-5.8999999999999997E-2</v>
      </c>
      <c r="C18">
        <v>2.1</v>
      </c>
      <c r="D18">
        <v>-1.41</v>
      </c>
      <c r="E18">
        <v>27.13</v>
      </c>
      <c r="F18">
        <v>1.391</v>
      </c>
      <c r="G18">
        <v>206.03000000000003</v>
      </c>
    </row>
    <row r="19" spans="1:7">
      <c r="A19" s="47">
        <v>20607</v>
      </c>
      <c r="B19">
        <v>-0.26600000000000001</v>
      </c>
      <c r="C19">
        <v>0.41</v>
      </c>
      <c r="D19">
        <v>-1.7</v>
      </c>
      <c r="E19">
        <v>26.81</v>
      </c>
      <c r="F19">
        <v>0.28000000000000003</v>
      </c>
      <c r="G19">
        <v>254.10999999999999</v>
      </c>
    </row>
    <row r="20" spans="1:7">
      <c r="A20" s="47">
        <v>20637</v>
      </c>
      <c r="B20">
        <v>-9.1999999999999998E-2</v>
      </c>
      <c r="C20">
        <v>-0.72</v>
      </c>
      <c r="D20">
        <v>-1.03</v>
      </c>
      <c r="E20">
        <v>26.23</v>
      </c>
      <c r="F20">
        <v>-0.215</v>
      </c>
      <c r="G20">
        <v>127.85999999999999</v>
      </c>
    </row>
    <row r="21" spans="1:7">
      <c r="A21" s="47">
        <v>20668</v>
      </c>
      <c r="B21">
        <v>-0.1</v>
      </c>
      <c r="C21">
        <v>-1.89</v>
      </c>
      <c r="D21">
        <v>-1.1599999999999999</v>
      </c>
      <c r="E21">
        <v>25.68</v>
      </c>
      <c r="F21">
        <v>-0.65200000000000002</v>
      </c>
      <c r="G21">
        <v>156.12</v>
      </c>
    </row>
    <row r="22" spans="1:7">
      <c r="A22" s="47">
        <v>20699</v>
      </c>
      <c r="B22">
        <v>-9.0999999999999998E-2</v>
      </c>
      <c r="C22">
        <v>0.38</v>
      </c>
      <c r="D22">
        <v>-0.71</v>
      </c>
      <c r="E22">
        <v>25.73</v>
      </c>
      <c r="F22">
        <v>-0.20200000000000001</v>
      </c>
      <c r="G22">
        <v>237.84</v>
      </c>
    </row>
    <row r="23" spans="1:7">
      <c r="A23" s="47">
        <v>20729</v>
      </c>
      <c r="B23">
        <v>-4.4999999999999998E-2</v>
      </c>
      <c r="C23">
        <v>1.47</v>
      </c>
      <c r="D23">
        <v>-2.2999999999999998</v>
      </c>
      <c r="E23">
        <v>25.75</v>
      </c>
      <c r="F23">
        <v>1.139</v>
      </c>
      <c r="G23">
        <v>21.23</v>
      </c>
    </row>
    <row r="24" spans="1:7">
      <c r="A24" s="47">
        <v>20760</v>
      </c>
      <c r="B24">
        <v>-8.7999999999999995E-2</v>
      </c>
      <c r="C24">
        <v>0.4</v>
      </c>
      <c r="D24">
        <v>-2.11</v>
      </c>
      <c r="E24">
        <v>25.56</v>
      </c>
      <c r="F24">
        <v>-6.6000000000000003E-2</v>
      </c>
      <c r="G24">
        <v>8.2199999999999989</v>
      </c>
    </row>
    <row r="25" spans="1:7">
      <c r="A25" s="47">
        <v>20790</v>
      </c>
      <c r="B25">
        <v>1.7000000000000001E-2</v>
      </c>
      <c r="C25">
        <v>0</v>
      </c>
      <c r="D25">
        <v>-1.28</v>
      </c>
      <c r="E25">
        <v>25.71</v>
      </c>
      <c r="F25">
        <v>1E-3</v>
      </c>
      <c r="G25">
        <v>5.64</v>
      </c>
    </row>
    <row r="26" spans="1:7">
      <c r="A26" s="47">
        <v>20821</v>
      </c>
      <c r="B26">
        <v>-8.2000000000000003E-2</v>
      </c>
      <c r="C26">
        <v>0.71</v>
      </c>
      <c r="D26">
        <v>-1.82</v>
      </c>
      <c r="E26">
        <v>26.04</v>
      </c>
      <c r="F26">
        <v>2.0619999999999998</v>
      </c>
      <c r="G26">
        <v>74.62</v>
      </c>
    </row>
    <row r="27" spans="1:7">
      <c r="A27" s="47">
        <v>20852</v>
      </c>
      <c r="B27">
        <v>-0.108</v>
      </c>
      <c r="C27">
        <v>-0.32</v>
      </c>
      <c r="D27">
        <v>-0.68</v>
      </c>
      <c r="E27">
        <v>26.54</v>
      </c>
      <c r="F27">
        <v>-1.5129999999999999</v>
      </c>
      <c r="G27">
        <v>93.42</v>
      </c>
    </row>
    <row r="28" spans="1:7">
      <c r="A28" s="47">
        <v>20880</v>
      </c>
      <c r="B28">
        <v>-2.1000000000000001E-2</v>
      </c>
      <c r="C28">
        <v>-1.73</v>
      </c>
      <c r="D28">
        <v>0.03</v>
      </c>
      <c r="E28">
        <v>27.46</v>
      </c>
      <c r="F28">
        <v>-2.0129999999999999</v>
      </c>
      <c r="G28">
        <v>54.52</v>
      </c>
    </row>
    <row r="29" spans="1:7">
      <c r="A29" s="47">
        <v>20911</v>
      </c>
      <c r="B29">
        <v>-7.4999999999999997E-2</v>
      </c>
      <c r="C29">
        <v>0.39</v>
      </c>
      <c r="D29">
        <v>-0.57999999999999996</v>
      </c>
      <c r="E29">
        <v>28.23</v>
      </c>
      <c r="F29">
        <v>0.23799999999999999</v>
      </c>
      <c r="G29">
        <v>128.56</v>
      </c>
    </row>
    <row r="30" spans="1:7">
      <c r="A30" s="47">
        <v>20941</v>
      </c>
      <c r="B30">
        <v>-0.123</v>
      </c>
      <c r="C30">
        <v>-0.68</v>
      </c>
      <c r="D30">
        <v>0.56999999999999995</v>
      </c>
      <c r="E30">
        <v>28.55</v>
      </c>
      <c r="F30">
        <v>-0.96599999999999997</v>
      </c>
      <c r="G30">
        <v>110.63999999999999</v>
      </c>
    </row>
    <row r="31" spans="1:7">
      <c r="A31" s="47">
        <v>20972</v>
      </c>
      <c r="B31">
        <v>-1.4E-2</v>
      </c>
      <c r="C31">
        <v>-0.42</v>
      </c>
      <c r="D31">
        <v>1.76</v>
      </c>
      <c r="E31">
        <v>28.36</v>
      </c>
      <c r="F31">
        <v>-0.76</v>
      </c>
      <c r="G31">
        <v>196.07</v>
      </c>
    </row>
    <row r="32" spans="1:7">
      <c r="A32" s="47">
        <v>21002</v>
      </c>
      <c r="B32">
        <v>3.7999999999999999E-2</v>
      </c>
      <c r="C32">
        <v>-1.1599999999999999</v>
      </c>
      <c r="D32">
        <v>0.72</v>
      </c>
      <c r="E32">
        <v>28.17</v>
      </c>
      <c r="F32">
        <v>-0.64600000000000002</v>
      </c>
      <c r="G32">
        <v>360.95999999999992</v>
      </c>
    </row>
    <row r="33" spans="1:7">
      <c r="A33" s="47">
        <v>21033</v>
      </c>
      <c r="B33">
        <v>0.2</v>
      </c>
      <c r="C33">
        <v>-0.83</v>
      </c>
      <c r="D33">
        <v>0.51</v>
      </c>
      <c r="E33">
        <v>27.69</v>
      </c>
      <c r="F33">
        <v>9.7000000000000003E-2</v>
      </c>
      <c r="G33">
        <v>130.01</v>
      </c>
    </row>
    <row r="34" spans="1:7">
      <c r="A34" s="47">
        <v>21064</v>
      </c>
      <c r="B34">
        <v>0.219</v>
      </c>
      <c r="C34">
        <v>-1.47</v>
      </c>
      <c r="D34">
        <v>1.59</v>
      </c>
      <c r="E34">
        <v>27.44</v>
      </c>
      <c r="F34">
        <v>-0.95599999999999996</v>
      </c>
      <c r="G34">
        <v>152.10999999999999</v>
      </c>
    </row>
    <row r="35" spans="1:7">
      <c r="A35" s="47">
        <v>21094</v>
      </c>
      <c r="B35">
        <v>0.14799999999999999</v>
      </c>
      <c r="C35">
        <v>1.95</v>
      </c>
      <c r="D35">
        <v>1.5</v>
      </c>
      <c r="E35">
        <v>27.42</v>
      </c>
      <c r="F35">
        <v>0.90300000000000002</v>
      </c>
      <c r="G35">
        <v>28.619999999999997</v>
      </c>
    </row>
    <row r="36" spans="1:7">
      <c r="A36" s="47">
        <v>21125</v>
      </c>
      <c r="B36">
        <v>8.2000000000000003E-2</v>
      </c>
      <c r="C36">
        <v>0.63</v>
      </c>
      <c r="D36">
        <v>-0.32</v>
      </c>
      <c r="E36">
        <v>27.62</v>
      </c>
      <c r="F36">
        <v>-1.38</v>
      </c>
      <c r="G36">
        <v>76.510000000000005</v>
      </c>
    </row>
    <row r="37" spans="1:7">
      <c r="A37" s="47">
        <v>21155</v>
      </c>
      <c r="B37">
        <v>7.6999999999999999E-2</v>
      </c>
      <c r="C37">
        <v>0.02</v>
      </c>
      <c r="D37">
        <v>-0.55000000000000004</v>
      </c>
      <c r="E37">
        <v>27.9</v>
      </c>
      <c r="F37">
        <v>0.82799999999999996</v>
      </c>
      <c r="G37">
        <v>32.65</v>
      </c>
    </row>
    <row r="38" spans="1:7">
      <c r="A38" s="47">
        <v>21186</v>
      </c>
      <c r="B38">
        <v>4.7E-2</v>
      </c>
      <c r="C38">
        <v>-1.1399999999999999</v>
      </c>
      <c r="D38">
        <v>0.25</v>
      </c>
      <c r="E38">
        <v>28.33</v>
      </c>
      <c r="F38">
        <v>-1.4379999999999999</v>
      </c>
      <c r="G38">
        <v>15.35</v>
      </c>
    </row>
    <row r="39" spans="1:7">
      <c r="A39" s="47">
        <v>21217</v>
      </c>
      <c r="B39">
        <v>0.187</v>
      </c>
      <c r="C39">
        <v>-1.64</v>
      </c>
      <c r="D39">
        <v>0.62</v>
      </c>
      <c r="E39">
        <v>28.24</v>
      </c>
      <c r="F39">
        <v>-2.2280000000000002</v>
      </c>
      <c r="G39">
        <v>44.22</v>
      </c>
    </row>
    <row r="40" spans="1:7">
      <c r="A40" s="47">
        <v>21245</v>
      </c>
      <c r="B40">
        <v>0.34200000000000003</v>
      </c>
      <c r="C40">
        <v>-2.46</v>
      </c>
      <c r="D40">
        <v>0.25</v>
      </c>
      <c r="E40">
        <v>28.27</v>
      </c>
      <c r="F40">
        <v>-2.5219999999999998</v>
      </c>
      <c r="G40">
        <v>76.930000000000007</v>
      </c>
    </row>
    <row r="41" spans="1:7">
      <c r="A41" s="47">
        <v>21276</v>
      </c>
      <c r="B41">
        <v>0.34399999999999997</v>
      </c>
      <c r="C41">
        <v>0.26</v>
      </c>
      <c r="D41">
        <v>1.06</v>
      </c>
      <c r="E41">
        <v>28.27</v>
      </c>
      <c r="F41">
        <v>-0.36</v>
      </c>
      <c r="G41">
        <v>160.05999999999997</v>
      </c>
    </row>
    <row r="42" spans="1:7">
      <c r="A42" s="47">
        <v>21306</v>
      </c>
      <c r="B42">
        <v>0.19900000000000001</v>
      </c>
      <c r="C42">
        <v>-0.17</v>
      </c>
      <c r="D42">
        <v>1.28</v>
      </c>
      <c r="E42">
        <v>28.31</v>
      </c>
      <c r="F42">
        <v>-0.33600000000000002</v>
      </c>
      <c r="G42">
        <v>88.34</v>
      </c>
    </row>
    <row r="43" spans="1:7">
      <c r="A43" s="47">
        <v>21337</v>
      </c>
      <c r="B43">
        <v>0.219</v>
      </c>
      <c r="C43">
        <v>-1.08</v>
      </c>
      <c r="D43">
        <v>1.33</v>
      </c>
      <c r="E43">
        <v>27.99</v>
      </c>
      <c r="F43">
        <v>-1.149</v>
      </c>
      <c r="G43">
        <v>92.44</v>
      </c>
    </row>
    <row r="44" spans="1:7">
      <c r="A44" s="47">
        <v>21367</v>
      </c>
      <c r="B44">
        <v>0.16200000000000001</v>
      </c>
      <c r="C44">
        <v>-1.69</v>
      </c>
      <c r="D44">
        <v>0.89</v>
      </c>
      <c r="E44">
        <v>27.32</v>
      </c>
      <c r="F44">
        <v>-0.68400000000000005</v>
      </c>
      <c r="G44">
        <v>48.940000000000012</v>
      </c>
    </row>
    <row r="45" spans="1:7">
      <c r="A45" s="47">
        <v>21398</v>
      </c>
      <c r="B45">
        <v>0.159</v>
      </c>
      <c r="C45">
        <v>-2.13</v>
      </c>
      <c r="D45">
        <v>1.06</v>
      </c>
      <c r="E45">
        <v>26.85</v>
      </c>
      <c r="F45">
        <v>-0.755</v>
      </c>
      <c r="G45">
        <v>205.35</v>
      </c>
    </row>
    <row r="46" spans="1:7">
      <c r="A46" s="47">
        <v>21429</v>
      </c>
      <c r="B46">
        <v>0.21</v>
      </c>
      <c r="C46">
        <v>0.08</v>
      </c>
      <c r="D46">
        <v>0.28999999999999998</v>
      </c>
      <c r="E46">
        <v>26.4</v>
      </c>
      <c r="F46">
        <v>-1.2E-2</v>
      </c>
      <c r="G46">
        <v>96.320000000000007</v>
      </c>
    </row>
    <row r="47" spans="1:7">
      <c r="A47" s="47">
        <v>21459</v>
      </c>
      <c r="B47">
        <v>0.15</v>
      </c>
      <c r="C47">
        <v>0.68</v>
      </c>
      <c r="D47">
        <v>0.01</v>
      </c>
      <c r="E47">
        <v>26.45</v>
      </c>
      <c r="F47">
        <v>0.77</v>
      </c>
      <c r="G47">
        <v>84.740000000000009</v>
      </c>
    </row>
    <row r="48" spans="1:7">
      <c r="A48" s="47">
        <v>21490</v>
      </c>
      <c r="B48">
        <v>0.183</v>
      </c>
      <c r="C48">
        <v>1.59</v>
      </c>
      <c r="D48">
        <v>-0.18</v>
      </c>
      <c r="E48">
        <v>26.75</v>
      </c>
      <c r="F48">
        <v>-1.0999999999999999E-2</v>
      </c>
      <c r="G48">
        <v>19.54</v>
      </c>
    </row>
    <row r="49" spans="1:7">
      <c r="A49" s="47">
        <v>21520</v>
      </c>
      <c r="B49">
        <v>0.217</v>
      </c>
      <c r="C49">
        <v>-0.74</v>
      </c>
      <c r="D49">
        <v>0.86</v>
      </c>
      <c r="E49">
        <v>26.62</v>
      </c>
      <c r="F49">
        <v>-1.6870000000000001</v>
      </c>
      <c r="G49">
        <v>11.41</v>
      </c>
    </row>
    <row r="50" spans="1:7">
      <c r="A50" s="47">
        <v>21551</v>
      </c>
      <c r="B50">
        <v>9.8000000000000004E-2</v>
      </c>
      <c r="C50">
        <v>-1.52</v>
      </c>
      <c r="D50">
        <v>0.69</v>
      </c>
      <c r="E50">
        <v>27.07</v>
      </c>
      <c r="F50">
        <v>-2.0129999999999999</v>
      </c>
      <c r="G50">
        <v>26.630000000000003</v>
      </c>
    </row>
    <row r="51" spans="1:7">
      <c r="A51" s="47">
        <v>21582</v>
      </c>
      <c r="B51">
        <v>0.112</v>
      </c>
      <c r="C51">
        <v>0.33</v>
      </c>
      <c r="D51">
        <v>-0.43</v>
      </c>
      <c r="E51">
        <v>27.18</v>
      </c>
      <c r="F51">
        <v>2.544</v>
      </c>
      <c r="G51">
        <v>115.10999999999999</v>
      </c>
    </row>
    <row r="52" spans="1:7">
      <c r="A52" s="47">
        <v>21610</v>
      </c>
      <c r="B52">
        <v>-2.9000000000000001E-2</v>
      </c>
      <c r="C52">
        <v>-0.56000000000000005</v>
      </c>
      <c r="D52">
        <v>-0.95</v>
      </c>
      <c r="E52">
        <v>27.47</v>
      </c>
      <c r="F52">
        <v>1.4319999999999999</v>
      </c>
      <c r="G52">
        <v>51.96</v>
      </c>
    </row>
    <row r="53" spans="1:7">
      <c r="A53" s="47">
        <v>21641</v>
      </c>
      <c r="B53">
        <v>-6.0000000000000001E-3</v>
      </c>
      <c r="C53">
        <v>0.25</v>
      </c>
      <c r="D53">
        <v>-0.02</v>
      </c>
      <c r="E53">
        <v>27.88</v>
      </c>
      <c r="F53">
        <v>0.11899999999999999</v>
      </c>
      <c r="G53">
        <v>81.73</v>
      </c>
    </row>
    <row r="54" spans="1:7">
      <c r="A54" s="47">
        <v>21671</v>
      </c>
      <c r="B54">
        <v>5.0000000000000001E-3</v>
      </c>
      <c r="C54">
        <v>0.41</v>
      </c>
      <c r="D54">
        <v>0.23</v>
      </c>
      <c r="E54">
        <v>27.7</v>
      </c>
      <c r="F54">
        <v>-0.34100000000000003</v>
      </c>
      <c r="G54">
        <v>139.03000000000003</v>
      </c>
    </row>
    <row r="55" spans="1:7">
      <c r="A55" s="47">
        <v>21702</v>
      </c>
      <c r="B55">
        <v>-6.2E-2</v>
      </c>
      <c r="C55">
        <v>0.71</v>
      </c>
      <c r="D55">
        <v>0.44</v>
      </c>
      <c r="E55">
        <v>27.37</v>
      </c>
      <c r="F55">
        <v>-3.3000000000000002E-2</v>
      </c>
      <c r="G55">
        <v>113.84</v>
      </c>
    </row>
    <row r="56" spans="1:7">
      <c r="A56" s="47">
        <v>21732</v>
      </c>
      <c r="B56">
        <v>-3.4000000000000002E-2</v>
      </c>
      <c r="C56">
        <v>0.77</v>
      </c>
      <c r="D56">
        <v>-0.5</v>
      </c>
      <c r="E56">
        <v>26.44</v>
      </c>
      <c r="F56">
        <v>0.105</v>
      </c>
      <c r="G56">
        <v>56.220000000000006</v>
      </c>
    </row>
    <row r="57" spans="1:7">
      <c r="A57" s="47">
        <v>21763</v>
      </c>
      <c r="B57">
        <v>0.01</v>
      </c>
      <c r="C57">
        <v>-0.05</v>
      </c>
      <c r="D57">
        <v>-0.62</v>
      </c>
      <c r="E57">
        <v>26.09</v>
      </c>
      <c r="F57">
        <v>-0.745</v>
      </c>
      <c r="G57">
        <v>20.349999999999998</v>
      </c>
    </row>
    <row r="58" spans="1:7">
      <c r="A58" s="47">
        <v>21794</v>
      </c>
      <c r="B58">
        <v>0.123</v>
      </c>
      <c r="C58">
        <v>1</v>
      </c>
      <c r="D58">
        <v>-0.85</v>
      </c>
      <c r="E58">
        <v>25.92</v>
      </c>
      <c r="F58">
        <v>-0.28100000000000003</v>
      </c>
      <c r="G58">
        <v>79.84</v>
      </c>
    </row>
    <row r="59" spans="1:7">
      <c r="A59" s="47">
        <v>21824</v>
      </c>
      <c r="B59">
        <v>0.11</v>
      </c>
      <c r="C59">
        <v>1.48</v>
      </c>
      <c r="D59">
        <v>0.52</v>
      </c>
      <c r="E59">
        <v>26.24</v>
      </c>
      <c r="F59">
        <v>-0.249</v>
      </c>
      <c r="G59">
        <v>6.33</v>
      </c>
    </row>
    <row r="60" spans="1:7">
      <c r="A60" s="47">
        <v>21855</v>
      </c>
      <c r="B60">
        <v>4.9000000000000002E-2</v>
      </c>
      <c r="C60">
        <v>0.3</v>
      </c>
      <c r="D60">
        <v>1.1100000000000001</v>
      </c>
      <c r="E60">
        <v>26.04</v>
      </c>
      <c r="F60">
        <v>-1.411</v>
      </c>
      <c r="G60">
        <v>90.7</v>
      </c>
    </row>
    <row r="61" spans="1:7">
      <c r="A61" s="47">
        <v>21885</v>
      </c>
      <c r="B61">
        <v>0.107</v>
      </c>
      <c r="C61">
        <v>0.32</v>
      </c>
      <c r="D61">
        <v>0.06</v>
      </c>
      <c r="E61">
        <v>26.18</v>
      </c>
      <c r="F61">
        <v>-4.2000000000000003E-2</v>
      </c>
      <c r="G61">
        <v>96.13000000000001</v>
      </c>
    </row>
    <row r="62" spans="1:7">
      <c r="A62" s="47">
        <v>21916</v>
      </c>
      <c r="B62">
        <v>0.17399999999999999</v>
      </c>
      <c r="C62">
        <v>-2.0099999999999998</v>
      </c>
      <c r="D62">
        <v>0.3</v>
      </c>
      <c r="E62">
        <v>26.27</v>
      </c>
      <c r="F62">
        <v>-2.484</v>
      </c>
      <c r="G62">
        <v>47.5</v>
      </c>
    </row>
    <row r="63" spans="1:7">
      <c r="A63" s="47">
        <v>21947</v>
      </c>
      <c r="B63">
        <v>0.214</v>
      </c>
      <c r="C63">
        <v>-2.59</v>
      </c>
      <c r="D63">
        <v>0.52</v>
      </c>
      <c r="E63">
        <v>26.29</v>
      </c>
      <c r="F63">
        <v>-2.2120000000000002</v>
      </c>
      <c r="G63">
        <v>30.6</v>
      </c>
    </row>
    <row r="64" spans="1:7">
      <c r="A64" s="47">
        <v>21976</v>
      </c>
      <c r="B64">
        <v>8.5999999999999993E-2</v>
      </c>
      <c r="C64">
        <v>-0.93</v>
      </c>
      <c r="D64">
        <v>-0.21</v>
      </c>
      <c r="E64">
        <v>26.98</v>
      </c>
      <c r="F64">
        <v>-1.625</v>
      </c>
      <c r="G64">
        <v>131.9</v>
      </c>
    </row>
    <row r="65" spans="1:7">
      <c r="A65" s="47">
        <v>22007</v>
      </c>
      <c r="B65">
        <v>9.4E-2</v>
      </c>
      <c r="C65">
        <v>1.33</v>
      </c>
      <c r="D65">
        <v>0.09</v>
      </c>
      <c r="E65">
        <v>27.49</v>
      </c>
      <c r="F65">
        <v>-0.29699999999999999</v>
      </c>
      <c r="G65">
        <v>101.21000000000001</v>
      </c>
    </row>
    <row r="66" spans="1:7">
      <c r="A66" s="47">
        <v>22037</v>
      </c>
      <c r="B66">
        <v>0.3</v>
      </c>
      <c r="C66">
        <v>0.47</v>
      </c>
      <c r="D66">
        <v>0.91</v>
      </c>
      <c r="E66">
        <v>27.68</v>
      </c>
      <c r="F66">
        <v>-0.85699999999999998</v>
      </c>
      <c r="G66">
        <v>110.33</v>
      </c>
    </row>
    <row r="67" spans="1:7">
      <c r="A67" s="47">
        <v>22068</v>
      </c>
      <c r="B67">
        <v>0.316</v>
      </c>
      <c r="C67">
        <v>0.1</v>
      </c>
      <c r="D67">
        <v>0.64</v>
      </c>
      <c r="E67">
        <v>27.24</v>
      </c>
      <c r="F67">
        <v>5.5E-2</v>
      </c>
      <c r="G67">
        <v>287.21999999999997</v>
      </c>
    </row>
    <row r="68" spans="1:7">
      <c r="A68" s="47">
        <v>22098</v>
      </c>
      <c r="B68">
        <v>0.26800000000000002</v>
      </c>
      <c r="C68">
        <v>0.38</v>
      </c>
      <c r="D68">
        <v>-0.27</v>
      </c>
      <c r="E68">
        <v>26.88</v>
      </c>
      <c r="F68">
        <v>-0.61899999999999999</v>
      </c>
      <c r="G68">
        <v>95.820000000000007</v>
      </c>
    </row>
    <row r="69" spans="1:7">
      <c r="A69" s="47">
        <v>22129</v>
      </c>
      <c r="B69">
        <v>0.33300000000000002</v>
      </c>
      <c r="C69">
        <v>-1.93</v>
      </c>
      <c r="D69">
        <v>-0.38</v>
      </c>
      <c r="E69">
        <v>26.7</v>
      </c>
      <c r="F69">
        <v>-1.008</v>
      </c>
      <c r="G69">
        <v>194.42999999999998</v>
      </c>
    </row>
    <row r="70" spans="1:7">
      <c r="A70" s="47">
        <v>22160</v>
      </c>
      <c r="B70">
        <v>0.20799999999999999</v>
      </c>
      <c r="C70">
        <v>0.53</v>
      </c>
      <c r="D70">
        <v>-0.94</v>
      </c>
      <c r="E70">
        <v>26.44</v>
      </c>
      <c r="F70">
        <v>-0.38200000000000001</v>
      </c>
      <c r="G70">
        <v>111.91</v>
      </c>
    </row>
    <row r="71" spans="1:7">
      <c r="A71" s="47">
        <v>22190</v>
      </c>
      <c r="B71">
        <v>0.29399999999999998</v>
      </c>
      <c r="C71">
        <v>-1.37</v>
      </c>
      <c r="D71">
        <v>0.09</v>
      </c>
      <c r="E71">
        <v>26.22</v>
      </c>
      <c r="F71">
        <v>-1.1870000000000001</v>
      </c>
      <c r="G71">
        <v>3.2600000000000002</v>
      </c>
    </row>
    <row r="72" spans="1:7">
      <c r="A72" s="47">
        <v>22221</v>
      </c>
      <c r="B72">
        <v>0.248</v>
      </c>
      <c r="C72">
        <v>-0.67</v>
      </c>
      <c r="D72">
        <v>-0.23</v>
      </c>
      <c r="E72">
        <v>26.26</v>
      </c>
      <c r="F72">
        <v>-0.55300000000000005</v>
      </c>
      <c r="G72">
        <v>88.41</v>
      </c>
    </row>
    <row r="73" spans="1:7">
      <c r="A73" s="47">
        <v>22251</v>
      </c>
      <c r="B73">
        <v>0.13500000000000001</v>
      </c>
      <c r="C73">
        <v>-0.03</v>
      </c>
      <c r="D73">
        <v>0.17</v>
      </c>
      <c r="E73">
        <v>26.22</v>
      </c>
      <c r="F73">
        <v>-0.34300000000000003</v>
      </c>
      <c r="G73">
        <v>7.6399999999999979</v>
      </c>
    </row>
    <row r="74" spans="1:7">
      <c r="A74" s="47">
        <v>22282</v>
      </c>
      <c r="B74">
        <v>5.8000000000000003E-2</v>
      </c>
      <c r="C74">
        <v>-0.03</v>
      </c>
      <c r="D74">
        <v>1.18</v>
      </c>
      <c r="E74">
        <v>26.23</v>
      </c>
      <c r="F74">
        <v>-1.506</v>
      </c>
      <c r="G74">
        <v>42.95000000000001</v>
      </c>
    </row>
    <row r="75" spans="1:7">
      <c r="A75" s="47">
        <v>22313</v>
      </c>
      <c r="B75">
        <v>7.8E-2</v>
      </c>
      <c r="C75">
        <v>7.0000000000000007E-2</v>
      </c>
      <c r="D75">
        <v>0.43</v>
      </c>
      <c r="E75">
        <v>26.56</v>
      </c>
      <c r="F75">
        <v>0.621</v>
      </c>
      <c r="G75">
        <v>32.299999999999997</v>
      </c>
    </row>
    <row r="76" spans="1:7">
      <c r="A76" s="47">
        <v>22341</v>
      </c>
      <c r="B76">
        <v>0.14599999999999999</v>
      </c>
      <c r="C76">
        <v>0.17</v>
      </c>
      <c r="D76">
        <v>0.09</v>
      </c>
      <c r="E76">
        <v>26.94</v>
      </c>
      <c r="F76">
        <v>0.34100000000000003</v>
      </c>
      <c r="G76">
        <v>68.820000000000007</v>
      </c>
    </row>
    <row r="77" spans="1:7">
      <c r="A77" s="47">
        <v>22372</v>
      </c>
      <c r="B77">
        <v>0.224</v>
      </c>
      <c r="C77">
        <v>-1.83</v>
      </c>
      <c r="D77">
        <v>0.34</v>
      </c>
      <c r="E77">
        <v>27.36</v>
      </c>
      <c r="F77">
        <v>-0.23699999999999999</v>
      </c>
      <c r="G77">
        <v>40.830000000000005</v>
      </c>
    </row>
    <row r="78" spans="1:7">
      <c r="A78" s="47">
        <v>22402</v>
      </c>
      <c r="B78">
        <v>0.191</v>
      </c>
      <c r="C78">
        <v>-0.28000000000000003</v>
      </c>
      <c r="D78">
        <v>-0.06</v>
      </c>
      <c r="E78">
        <v>27.75</v>
      </c>
      <c r="F78">
        <v>0.157</v>
      </c>
      <c r="G78">
        <v>79.830000000000013</v>
      </c>
    </row>
    <row r="79" spans="1:7">
      <c r="A79" s="47">
        <v>22433</v>
      </c>
      <c r="B79">
        <v>0.03</v>
      </c>
      <c r="C79">
        <v>1.17</v>
      </c>
      <c r="D79">
        <v>-0.61</v>
      </c>
      <c r="E79">
        <v>27.67</v>
      </c>
      <c r="F79">
        <v>0.83699999999999997</v>
      </c>
      <c r="G79">
        <v>211.44999999999996</v>
      </c>
    </row>
    <row r="80" spans="1:7">
      <c r="A80" s="47">
        <v>22463</v>
      </c>
      <c r="B80">
        <v>-2.1999999999999999E-2</v>
      </c>
      <c r="C80">
        <v>-0.36</v>
      </c>
      <c r="D80">
        <v>-1.22</v>
      </c>
      <c r="E80">
        <v>26.89</v>
      </c>
      <c r="F80">
        <v>-0.108</v>
      </c>
      <c r="G80">
        <v>40.21</v>
      </c>
    </row>
    <row r="81" spans="1:7">
      <c r="A81" s="47">
        <v>22494</v>
      </c>
      <c r="B81">
        <v>3.3000000000000002E-2</v>
      </c>
      <c r="C81">
        <v>1.03</v>
      </c>
      <c r="D81">
        <v>-1.1299999999999999</v>
      </c>
      <c r="E81">
        <v>26.19</v>
      </c>
      <c r="F81">
        <v>1.2999999999999999E-2</v>
      </c>
      <c r="G81">
        <v>75.099999999999994</v>
      </c>
    </row>
    <row r="82" spans="1:7">
      <c r="A82" s="47">
        <v>22525</v>
      </c>
      <c r="B82">
        <v>0</v>
      </c>
      <c r="C82">
        <v>1.36</v>
      </c>
      <c r="D82">
        <v>-2.0099999999999998</v>
      </c>
      <c r="E82">
        <v>25.78</v>
      </c>
      <c r="F82">
        <v>0.81499999999999995</v>
      </c>
      <c r="G82">
        <v>193.11999999999998</v>
      </c>
    </row>
    <row r="83" spans="1:7">
      <c r="A83" s="47">
        <v>22555</v>
      </c>
      <c r="B83">
        <v>2.5999999999999999E-2</v>
      </c>
      <c r="C83">
        <v>1.07</v>
      </c>
      <c r="D83">
        <v>-2.2799999999999998</v>
      </c>
      <c r="E83">
        <v>25.71</v>
      </c>
      <c r="F83">
        <v>0.20300000000000001</v>
      </c>
      <c r="G83">
        <v>174.21999999999997</v>
      </c>
    </row>
    <row r="84" spans="1:7">
      <c r="A84" s="47">
        <v>22586</v>
      </c>
      <c r="B84">
        <v>6.4000000000000001E-2</v>
      </c>
      <c r="C84">
        <v>-0.79</v>
      </c>
      <c r="D84">
        <v>-1.85</v>
      </c>
      <c r="E84">
        <v>26.07</v>
      </c>
      <c r="F84">
        <v>-0.01</v>
      </c>
      <c r="G84">
        <v>50.620000000000005</v>
      </c>
    </row>
    <row r="85" spans="1:7">
      <c r="A85" s="47">
        <v>22616</v>
      </c>
      <c r="B85">
        <v>0.21</v>
      </c>
      <c r="C85">
        <v>-1.46</v>
      </c>
      <c r="D85">
        <v>-2.69</v>
      </c>
      <c r="E85">
        <v>25.97</v>
      </c>
      <c r="F85">
        <v>-1.6679999999999999</v>
      </c>
      <c r="G85">
        <v>12.919999999999998</v>
      </c>
    </row>
    <row r="86" spans="1:7">
      <c r="A86" s="47">
        <v>22647</v>
      </c>
      <c r="B86">
        <v>0.14599999999999999</v>
      </c>
      <c r="C86">
        <v>0.2</v>
      </c>
      <c r="D86">
        <v>-1.29</v>
      </c>
      <c r="E86">
        <v>25.96</v>
      </c>
      <c r="F86">
        <v>1.645</v>
      </c>
      <c r="G86">
        <v>20.2</v>
      </c>
    </row>
    <row r="87" spans="1:7">
      <c r="A87" s="47">
        <v>22678</v>
      </c>
      <c r="B87">
        <v>0.14899999999999999</v>
      </c>
      <c r="C87">
        <v>0.18</v>
      </c>
      <c r="D87">
        <v>-1.1499999999999999</v>
      </c>
      <c r="E87">
        <v>26.19</v>
      </c>
      <c r="F87">
        <v>-0.35799999999999998</v>
      </c>
      <c r="G87">
        <v>37.410000000000004</v>
      </c>
    </row>
    <row r="88" spans="1:7">
      <c r="A88" s="47">
        <v>22706</v>
      </c>
      <c r="B88">
        <v>0.16200000000000001</v>
      </c>
      <c r="C88">
        <v>-2.99</v>
      </c>
      <c r="D88">
        <v>-1.42</v>
      </c>
      <c r="E88">
        <v>26.8</v>
      </c>
      <c r="F88">
        <v>-2.8479999999999999</v>
      </c>
      <c r="G88">
        <v>16.21</v>
      </c>
    </row>
    <row r="89" spans="1:7">
      <c r="A89" s="47">
        <v>22737</v>
      </c>
      <c r="B89">
        <v>8.5000000000000006E-2</v>
      </c>
      <c r="C89">
        <v>0.93</v>
      </c>
      <c r="D89">
        <v>-0.8</v>
      </c>
      <c r="E89">
        <v>27.13</v>
      </c>
      <c r="F89">
        <v>1.169</v>
      </c>
      <c r="G89">
        <v>148.70999999999998</v>
      </c>
    </row>
    <row r="90" spans="1:7">
      <c r="A90" s="47">
        <v>22767</v>
      </c>
      <c r="B90">
        <v>0.02</v>
      </c>
      <c r="C90">
        <v>-0.04</v>
      </c>
      <c r="D90">
        <v>-1.22</v>
      </c>
      <c r="E90">
        <v>27.05</v>
      </c>
      <c r="F90">
        <v>6.8000000000000005E-2</v>
      </c>
      <c r="G90">
        <v>62.050000000000011</v>
      </c>
    </row>
    <row r="91" spans="1:7">
      <c r="A91" s="47">
        <v>22798</v>
      </c>
      <c r="B91">
        <v>-7.3999999999999996E-2</v>
      </c>
      <c r="C91">
        <v>0.47</v>
      </c>
      <c r="D91">
        <v>-1.62</v>
      </c>
      <c r="E91">
        <v>27.08</v>
      </c>
      <c r="F91">
        <v>0.28699999999999998</v>
      </c>
      <c r="G91">
        <v>92.63000000000001</v>
      </c>
    </row>
    <row r="92" spans="1:7">
      <c r="A92" s="47">
        <v>22828</v>
      </c>
      <c r="B92">
        <v>-1.0999999999999999E-2</v>
      </c>
      <c r="C92">
        <v>-2.4300000000000002</v>
      </c>
      <c r="D92">
        <v>-1.46</v>
      </c>
      <c r="E92">
        <v>26.76</v>
      </c>
      <c r="F92">
        <v>-0.92700000000000005</v>
      </c>
      <c r="G92">
        <v>311.84999999999997</v>
      </c>
    </row>
    <row r="93" spans="1:7">
      <c r="A93" s="47">
        <v>22859</v>
      </c>
      <c r="B93">
        <v>-6.6000000000000003E-2</v>
      </c>
      <c r="C93">
        <v>0.05</v>
      </c>
      <c r="D93">
        <v>-0.48</v>
      </c>
      <c r="E93">
        <v>26.33</v>
      </c>
      <c r="F93">
        <v>0.152</v>
      </c>
      <c r="G93">
        <v>138.94</v>
      </c>
    </row>
    <row r="94" spans="1:7">
      <c r="A94" s="47">
        <v>22890</v>
      </c>
      <c r="B94">
        <v>1E-3</v>
      </c>
      <c r="C94">
        <v>-0.21</v>
      </c>
      <c r="D94">
        <v>-1.58</v>
      </c>
      <c r="E94">
        <v>25.94</v>
      </c>
      <c r="F94">
        <v>-5.6000000000000001E-2</v>
      </c>
      <c r="G94">
        <v>273.75999999999993</v>
      </c>
    </row>
    <row r="95" spans="1:7">
      <c r="A95" s="47">
        <v>22920</v>
      </c>
      <c r="B95">
        <v>6.2E-2</v>
      </c>
      <c r="C95">
        <v>0.96</v>
      </c>
      <c r="D95">
        <v>-1.55</v>
      </c>
      <c r="E95">
        <v>25.97</v>
      </c>
      <c r="F95">
        <v>-1.6E-2</v>
      </c>
      <c r="G95">
        <v>71.240000000000009</v>
      </c>
    </row>
    <row r="96" spans="1:7">
      <c r="A96" s="47">
        <v>22951</v>
      </c>
      <c r="B96">
        <v>4.2999999999999997E-2</v>
      </c>
      <c r="C96">
        <v>-0.38</v>
      </c>
      <c r="D96">
        <v>-0.37</v>
      </c>
      <c r="E96">
        <v>25.75</v>
      </c>
      <c r="F96">
        <v>-1.1120000000000001</v>
      </c>
      <c r="G96">
        <v>84.11</v>
      </c>
    </row>
    <row r="97" spans="1:7">
      <c r="A97" s="47">
        <v>22981</v>
      </c>
      <c r="B97">
        <v>0.187</v>
      </c>
      <c r="C97">
        <v>-1.31</v>
      </c>
      <c r="D97">
        <v>-0.96</v>
      </c>
      <c r="E97">
        <v>25.67</v>
      </c>
      <c r="F97">
        <v>-0.71099999999999997</v>
      </c>
      <c r="G97">
        <v>32.93</v>
      </c>
    </row>
    <row r="98" spans="1:7">
      <c r="A98" s="47">
        <v>23012</v>
      </c>
      <c r="B98">
        <v>0.154</v>
      </c>
      <c r="C98">
        <v>-2.98</v>
      </c>
      <c r="D98">
        <v>-0.33</v>
      </c>
      <c r="E98">
        <v>25.77</v>
      </c>
      <c r="F98">
        <v>-3.3109999999999999</v>
      </c>
      <c r="G98">
        <v>0.2</v>
      </c>
    </row>
    <row r="99" spans="1:7">
      <c r="A99" s="47">
        <v>23043</v>
      </c>
      <c r="B99">
        <v>0.16300000000000001</v>
      </c>
      <c r="C99">
        <v>-1.53</v>
      </c>
      <c r="D99">
        <v>-0.16</v>
      </c>
      <c r="E99">
        <v>26.22</v>
      </c>
      <c r="F99">
        <v>-1.7210000000000001</v>
      </c>
      <c r="G99">
        <v>21.52</v>
      </c>
    </row>
    <row r="100" spans="1:7">
      <c r="A100" s="47">
        <v>23071</v>
      </c>
      <c r="B100">
        <v>0.13</v>
      </c>
      <c r="C100">
        <v>-0.85</v>
      </c>
      <c r="D100">
        <v>-0.54</v>
      </c>
      <c r="E100">
        <v>27.18</v>
      </c>
      <c r="F100">
        <v>0.72399999999999998</v>
      </c>
      <c r="G100">
        <v>56.3</v>
      </c>
    </row>
    <row r="101" spans="1:7">
      <c r="A101" s="47">
        <v>23102</v>
      </c>
      <c r="B101">
        <v>0.10100000000000001</v>
      </c>
      <c r="C101">
        <v>-1.61</v>
      </c>
      <c r="D101">
        <v>-0.41</v>
      </c>
      <c r="E101">
        <v>27.78</v>
      </c>
      <c r="F101">
        <v>-0.34799999999999998</v>
      </c>
      <c r="G101">
        <v>168.03000000000003</v>
      </c>
    </row>
    <row r="102" spans="1:7">
      <c r="A102" s="47">
        <v>23132</v>
      </c>
      <c r="B102">
        <v>-8.7999999999999995E-2</v>
      </c>
      <c r="C102">
        <v>2.0499999999999998</v>
      </c>
      <c r="D102">
        <v>-0.65</v>
      </c>
      <c r="E102">
        <v>27.63</v>
      </c>
      <c r="F102">
        <v>0.77100000000000002</v>
      </c>
      <c r="G102">
        <v>269.03999999999996</v>
      </c>
    </row>
    <row r="103" spans="1:7">
      <c r="A103" s="47">
        <v>23163</v>
      </c>
      <c r="B103">
        <v>-0.05</v>
      </c>
      <c r="C103">
        <v>-0.13</v>
      </c>
      <c r="D103">
        <v>-0.88</v>
      </c>
      <c r="E103">
        <v>27.62</v>
      </c>
      <c r="F103">
        <v>-0.58499999999999996</v>
      </c>
      <c r="G103">
        <v>212.64000000000001</v>
      </c>
    </row>
    <row r="104" spans="1:7">
      <c r="A104" s="47">
        <v>23193</v>
      </c>
      <c r="B104">
        <v>-3.9E-2</v>
      </c>
      <c r="C104">
        <v>-0.74</v>
      </c>
      <c r="D104">
        <v>-1</v>
      </c>
      <c r="E104">
        <v>27.78</v>
      </c>
      <c r="F104">
        <v>-0.30299999999999999</v>
      </c>
      <c r="G104">
        <v>41.540000000000006</v>
      </c>
    </row>
    <row r="105" spans="1:7">
      <c r="A105" s="47">
        <v>23224</v>
      </c>
      <c r="B105">
        <v>-7.6999999999999999E-2</v>
      </c>
      <c r="C105">
        <v>-0.95</v>
      </c>
      <c r="D105">
        <v>-1.03</v>
      </c>
      <c r="E105">
        <v>27.48</v>
      </c>
      <c r="F105">
        <v>-0.625</v>
      </c>
      <c r="G105">
        <v>159.84999999999997</v>
      </c>
    </row>
    <row r="106" spans="1:7">
      <c r="A106" s="47">
        <v>23255</v>
      </c>
      <c r="B106">
        <v>-0.20599999999999999</v>
      </c>
      <c r="C106">
        <v>1.89</v>
      </c>
      <c r="D106">
        <v>0.45</v>
      </c>
      <c r="E106">
        <v>27.4</v>
      </c>
      <c r="F106">
        <v>8.3000000000000004E-2</v>
      </c>
      <c r="G106">
        <v>62.45</v>
      </c>
    </row>
    <row r="107" spans="1:7">
      <c r="A107" s="47">
        <v>23285</v>
      </c>
      <c r="B107">
        <v>-7.4999999999999997E-2</v>
      </c>
      <c r="C107">
        <v>1.53</v>
      </c>
      <c r="D107">
        <v>-0.52</v>
      </c>
      <c r="E107">
        <v>27.36</v>
      </c>
      <c r="F107">
        <v>1.069</v>
      </c>
      <c r="G107">
        <v>26.119999999999997</v>
      </c>
    </row>
    <row r="108" spans="1:7">
      <c r="A108" s="47">
        <v>23316</v>
      </c>
      <c r="B108">
        <v>-0.06</v>
      </c>
      <c r="C108">
        <v>-1.47</v>
      </c>
      <c r="D108">
        <v>-2.08</v>
      </c>
      <c r="E108">
        <v>27.47</v>
      </c>
      <c r="F108">
        <v>-0.41899999999999998</v>
      </c>
      <c r="G108">
        <v>76.099999999999994</v>
      </c>
    </row>
    <row r="109" spans="1:7">
      <c r="A109" s="47">
        <v>23346</v>
      </c>
      <c r="B109">
        <v>-6.4000000000000001E-2</v>
      </c>
      <c r="C109">
        <v>-1.87</v>
      </c>
      <c r="D109">
        <v>-1.08</v>
      </c>
      <c r="E109">
        <v>27.62</v>
      </c>
      <c r="F109">
        <v>-1.1779999999999999</v>
      </c>
      <c r="G109">
        <v>24.339999999999996</v>
      </c>
    </row>
    <row r="110" spans="1:7">
      <c r="A110" s="47">
        <v>23377</v>
      </c>
      <c r="B110">
        <v>-7.9000000000000001E-2</v>
      </c>
      <c r="C110">
        <v>-1.62</v>
      </c>
      <c r="D110">
        <v>0.01</v>
      </c>
      <c r="E110">
        <v>27.34</v>
      </c>
      <c r="F110">
        <v>0.38500000000000001</v>
      </c>
      <c r="G110">
        <v>67.02000000000001</v>
      </c>
    </row>
    <row r="111" spans="1:7">
      <c r="A111" s="47">
        <v>23408</v>
      </c>
      <c r="B111">
        <v>1.7999999999999999E-2</v>
      </c>
      <c r="C111">
        <v>-2.06</v>
      </c>
      <c r="D111">
        <v>-0.21</v>
      </c>
      <c r="E111">
        <v>27.13</v>
      </c>
      <c r="F111">
        <v>-0.57499999999999996</v>
      </c>
      <c r="G111">
        <v>61.67</v>
      </c>
    </row>
    <row r="112" spans="1:7">
      <c r="A112" s="47">
        <v>23437</v>
      </c>
      <c r="B112">
        <v>3.5999999999999997E-2</v>
      </c>
      <c r="C112">
        <v>-1.66</v>
      </c>
      <c r="D112">
        <v>-0.87</v>
      </c>
      <c r="E112">
        <v>27.02</v>
      </c>
      <c r="F112">
        <v>-0.55800000000000005</v>
      </c>
      <c r="G112">
        <v>38.61</v>
      </c>
    </row>
    <row r="113" spans="1:7">
      <c r="A113" s="47">
        <v>23468</v>
      </c>
      <c r="B113">
        <v>-0.15</v>
      </c>
      <c r="C113">
        <v>0.25</v>
      </c>
      <c r="D113">
        <v>-1.03</v>
      </c>
      <c r="E113">
        <v>26.95</v>
      </c>
      <c r="F113">
        <v>0.66300000000000003</v>
      </c>
      <c r="G113">
        <v>157.10999999999999</v>
      </c>
    </row>
    <row r="114" spans="1:7">
      <c r="A114" s="47">
        <v>23498</v>
      </c>
      <c r="B114">
        <v>3.6999999999999998E-2</v>
      </c>
      <c r="C114">
        <v>0.53</v>
      </c>
      <c r="D114">
        <v>-1.91</v>
      </c>
      <c r="E114">
        <v>26.82</v>
      </c>
      <c r="F114">
        <v>1.1739999999999999</v>
      </c>
      <c r="G114">
        <v>171.12999999999997</v>
      </c>
    </row>
    <row r="115" spans="1:7">
      <c r="A115" s="47">
        <v>23529</v>
      </c>
      <c r="B115">
        <v>0</v>
      </c>
      <c r="C115">
        <v>1.61</v>
      </c>
      <c r="D115">
        <v>-0.32</v>
      </c>
      <c r="E115">
        <v>26.59</v>
      </c>
      <c r="F115">
        <v>0.14199999999999999</v>
      </c>
      <c r="G115">
        <v>205.22999999999996</v>
      </c>
    </row>
    <row r="116" spans="1:7">
      <c r="A116" s="47">
        <v>23559</v>
      </c>
      <c r="B116">
        <v>-0.14699999999999999</v>
      </c>
      <c r="C116">
        <v>1.92</v>
      </c>
      <c r="D116">
        <v>-0.51</v>
      </c>
      <c r="E116">
        <v>26.33</v>
      </c>
      <c r="F116">
        <v>0.73399999999999999</v>
      </c>
      <c r="G116">
        <v>23.119999999999997</v>
      </c>
    </row>
    <row r="117" spans="1:7">
      <c r="A117" s="47">
        <v>23590</v>
      </c>
      <c r="B117">
        <v>-0.23799999999999999</v>
      </c>
      <c r="C117">
        <v>-2.4</v>
      </c>
      <c r="D117">
        <v>-1.03</v>
      </c>
      <c r="E117">
        <v>25.6</v>
      </c>
      <c r="F117">
        <v>-1.2070000000000001</v>
      </c>
      <c r="G117">
        <v>217.92</v>
      </c>
    </row>
    <row r="118" spans="1:7">
      <c r="A118" s="47">
        <v>23621</v>
      </c>
      <c r="B118">
        <v>-0.223</v>
      </c>
      <c r="C118">
        <v>0.34</v>
      </c>
      <c r="D118">
        <v>-0.68</v>
      </c>
      <c r="E118">
        <v>25.32</v>
      </c>
      <c r="F118">
        <v>-0.22700000000000001</v>
      </c>
      <c r="G118">
        <v>50.92</v>
      </c>
    </row>
    <row r="119" spans="1:7">
      <c r="A119" s="47">
        <v>23651</v>
      </c>
      <c r="B119">
        <v>-0.27500000000000002</v>
      </c>
      <c r="C119">
        <v>1.32</v>
      </c>
      <c r="D119">
        <v>-0.37</v>
      </c>
      <c r="E119">
        <v>25.37</v>
      </c>
      <c r="F119">
        <v>0.34200000000000003</v>
      </c>
      <c r="G119">
        <v>82.62</v>
      </c>
    </row>
    <row r="120" spans="1:7">
      <c r="A120" s="47">
        <v>23682</v>
      </c>
      <c r="B120">
        <v>-0.16900000000000001</v>
      </c>
      <c r="C120">
        <v>-0.14000000000000001</v>
      </c>
      <c r="D120">
        <v>-0.8</v>
      </c>
      <c r="E120">
        <v>25.26</v>
      </c>
      <c r="F120">
        <v>-0.34399999999999997</v>
      </c>
      <c r="G120">
        <v>7.419999999999999</v>
      </c>
    </row>
    <row r="121" spans="1:7">
      <c r="A121" s="47">
        <v>23712</v>
      </c>
      <c r="B121">
        <v>-0.125</v>
      </c>
      <c r="C121">
        <v>-0.23</v>
      </c>
      <c r="D121">
        <v>-1.52</v>
      </c>
      <c r="E121">
        <v>25.23</v>
      </c>
      <c r="F121">
        <v>-0.246</v>
      </c>
      <c r="G121">
        <v>19.919999999999998</v>
      </c>
    </row>
    <row r="122" spans="1:7">
      <c r="A122" s="47">
        <v>23743</v>
      </c>
      <c r="B122">
        <v>-0.20200000000000001</v>
      </c>
      <c r="C122">
        <v>-0.65</v>
      </c>
      <c r="D122">
        <v>-1.24</v>
      </c>
      <c r="E122">
        <v>25.66</v>
      </c>
      <c r="F122">
        <v>-1.046</v>
      </c>
      <c r="G122">
        <v>5.54</v>
      </c>
    </row>
    <row r="123" spans="1:7">
      <c r="A123" s="47">
        <v>23774</v>
      </c>
      <c r="B123">
        <v>-0.18</v>
      </c>
      <c r="C123">
        <v>-2.2000000000000002</v>
      </c>
      <c r="D123">
        <v>-1.1599999999999999</v>
      </c>
      <c r="E123">
        <v>26.19</v>
      </c>
      <c r="F123">
        <v>-2.0840000000000001</v>
      </c>
      <c r="G123">
        <v>83.51</v>
      </c>
    </row>
    <row r="124" spans="1:7">
      <c r="A124" s="47">
        <v>23802</v>
      </c>
      <c r="B124">
        <v>-8.1000000000000003E-2</v>
      </c>
      <c r="C124">
        <v>-1.99</v>
      </c>
      <c r="D124">
        <v>0.04</v>
      </c>
      <c r="E124">
        <v>26.94</v>
      </c>
      <c r="F124">
        <v>-0.90500000000000003</v>
      </c>
      <c r="G124">
        <v>49.440000000000012</v>
      </c>
    </row>
    <row r="125" spans="1:7">
      <c r="A125" s="47">
        <v>23833</v>
      </c>
      <c r="B125">
        <v>-0.1</v>
      </c>
      <c r="C125">
        <v>0.64</v>
      </c>
      <c r="D125">
        <v>0.62</v>
      </c>
      <c r="E125">
        <v>27.38</v>
      </c>
      <c r="F125">
        <v>0.56799999999999995</v>
      </c>
      <c r="G125">
        <v>127.74000000000001</v>
      </c>
    </row>
    <row r="126" spans="1:7">
      <c r="A126" s="47">
        <v>23863</v>
      </c>
      <c r="B126">
        <v>-0.10199999999999999</v>
      </c>
      <c r="C126">
        <v>-0.52</v>
      </c>
      <c r="D126">
        <v>-0.66</v>
      </c>
      <c r="E126">
        <v>27.99</v>
      </c>
      <c r="F126">
        <v>-0.153</v>
      </c>
      <c r="G126">
        <v>60.160000000000011</v>
      </c>
    </row>
    <row r="127" spans="1:7">
      <c r="A127" s="47">
        <v>23894</v>
      </c>
      <c r="B127">
        <v>-0.13</v>
      </c>
      <c r="C127">
        <v>0.6</v>
      </c>
      <c r="D127">
        <v>-0.8</v>
      </c>
      <c r="E127">
        <v>28.09</v>
      </c>
      <c r="F127">
        <v>3.7999999999999999E-2</v>
      </c>
      <c r="G127">
        <v>116.14000000000001</v>
      </c>
    </row>
    <row r="128" spans="1:7">
      <c r="A128" s="47">
        <v>23924</v>
      </c>
      <c r="B128">
        <v>-0.192</v>
      </c>
      <c r="C128">
        <v>0.35</v>
      </c>
      <c r="D128">
        <v>-0.47</v>
      </c>
      <c r="E128">
        <v>27.9</v>
      </c>
      <c r="F128">
        <v>-0.51</v>
      </c>
      <c r="G128">
        <v>133.16999999999999</v>
      </c>
    </row>
    <row r="129" spans="1:7">
      <c r="A129" s="47">
        <v>23955</v>
      </c>
      <c r="B129">
        <v>-0.214</v>
      </c>
      <c r="C129">
        <v>0.45</v>
      </c>
      <c r="D129">
        <v>0.2</v>
      </c>
      <c r="E129">
        <v>27.97</v>
      </c>
      <c r="F129">
        <v>-0.255</v>
      </c>
      <c r="G129">
        <v>152.62999999999997</v>
      </c>
    </row>
    <row r="130" spans="1:7">
      <c r="A130" s="47">
        <v>23986</v>
      </c>
      <c r="B130">
        <v>-0.22500000000000001</v>
      </c>
      <c r="C130">
        <v>0.51</v>
      </c>
      <c r="D130">
        <v>0.59</v>
      </c>
      <c r="E130">
        <v>28.01</v>
      </c>
      <c r="F130">
        <v>-0.69799999999999995</v>
      </c>
      <c r="G130">
        <v>5.44</v>
      </c>
    </row>
    <row r="131" spans="1:7">
      <c r="A131" s="47">
        <v>24016</v>
      </c>
      <c r="B131">
        <v>-0.251</v>
      </c>
      <c r="C131">
        <v>0.92</v>
      </c>
      <c r="D131">
        <v>-0.36</v>
      </c>
      <c r="E131">
        <v>28.17</v>
      </c>
      <c r="F131">
        <v>0.39400000000000002</v>
      </c>
      <c r="G131">
        <v>183.01999999999998</v>
      </c>
    </row>
    <row r="132" spans="1:7">
      <c r="A132" s="47">
        <v>24047</v>
      </c>
      <c r="B132">
        <v>-0.28000000000000003</v>
      </c>
      <c r="C132">
        <v>-1.88</v>
      </c>
      <c r="D132">
        <v>-0.59</v>
      </c>
      <c r="E132">
        <v>28.12</v>
      </c>
      <c r="F132">
        <v>-1.341</v>
      </c>
      <c r="G132">
        <v>58.21</v>
      </c>
    </row>
    <row r="133" spans="1:7">
      <c r="A133" s="47">
        <v>24077</v>
      </c>
      <c r="B133">
        <v>-0.127</v>
      </c>
      <c r="C133">
        <v>1.18</v>
      </c>
      <c r="D133">
        <v>0.06</v>
      </c>
      <c r="E133">
        <v>27.96</v>
      </c>
      <c r="F133">
        <v>0.16300000000000001</v>
      </c>
      <c r="G133">
        <v>22.72</v>
      </c>
    </row>
    <row r="134" spans="1:7">
      <c r="A134" s="47">
        <v>24108</v>
      </c>
      <c r="B134">
        <v>-0.08</v>
      </c>
      <c r="C134">
        <v>-2.54</v>
      </c>
      <c r="D134">
        <v>-0.82</v>
      </c>
      <c r="E134">
        <v>27.67</v>
      </c>
      <c r="F134">
        <v>-3.2320000000000002</v>
      </c>
      <c r="G134">
        <v>44.4</v>
      </c>
    </row>
    <row r="135" spans="1:7">
      <c r="A135" s="47">
        <v>24139</v>
      </c>
      <c r="B135">
        <v>6.0000000000000001E-3</v>
      </c>
      <c r="C135">
        <v>-2.02</v>
      </c>
      <c r="D135">
        <v>-0.03</v>
      </c>
      <c r="E135">
        <v>27.55</v>
      </c>
      <c r="F135">
        <v>-1.4379999999999999</v>
      </c>
      <c r="G135">
        <v>24.11</v>
      </c>
    </row>
    <row r="136" spans="1:7">
      <c r="A136" s="47">
        <v>24167</v>
      </c>
      <c r="B136">
        <v>-1.4E-2</v>
      </c>
      <c r="C136">
        <v>0.18</v>
      </c>
      <c r="D136">
        <v>-1.29</v>
      </c>
      <c r="E136">
        <v>28.21</v>
      </c>
      <c r="F136">
        <v>-0.91100000000000003</v>
      </c>
      <c r="G136">
        <v>100.01</v>
      </c>
    </row>
    <row r="137" spans="1:7">
      <c r="A137" s="47">
        <v>24198</v>
      </c>
      <c r="B137">
        <v>0.04</v>
      </c>
      <c r="C137">
        <v>-0.96</v>
      </c>
      <c r="D137">
        <v>0.06</v>
      </c>
      <c r="E137">
        <v>28.16</v>
      </c>
      <c r="F137">
        <v>-1.837</v>
      </c>
      <c r="G137">
        <v>146.64999999999998</v>
      </c>
    </row>
    <row r="138" spans="1:7">
      <c r="A138" s="47">
        <v>24228</v>
      </c>
      <c r="B138">
        <v>-3.0000000000000001E-3</v>
      </c>
      <c r="C138">
        <v>0.25</v>
      </c>
      <c r="D138">
        <v>-0.53</v>
      </c>
      <c r="E138">
        <v>27.55</v>
      </c>
      <c r="F138">
        <v>1.1240000000000001</v>
      </c>
      <c r="G138">
        <v>68.83</v>
      </c>
    </row>
    <row r="139" spans="1:7">
      <c r="A139" s="47">
        <v>24259</v>
      </c>
      <c r="B139">
        <v>-4.9000000000000002E-2</v>
      </c>
      <c r="C139">
        <v>1.37</v>
      </c>
      <c r="D139">
        <v>0.16</v>
      </c>
      <c r="E139">
        <v>27.64</v>
      </c>
      <c r="F139">
        <v>0.40799999999999997</v>
      </c>
      <c r="G139">
        <v>127.32000000000001</v>
      </c>
    </row>
    <row r="140" spans="1:7">
      <c r="A140" s="47">
        <v>24289</v>
      </c>
      <c r="B140">
        <v>-0.06</v>
      </c>
      <c r="C140">
        <v>0.35</v>
      </c>
      <c r="D140">
        <v>0.26</v>
      </c>
      <c r="E140">
        <v>27.33</v>
      </c>
      <c r="F140">
        <v>1.0999999999999999E-2</v>
      </c>
      <c r="G140">
        <v>112.52000000000001</v>
      </c>
    </row>
    <row r="141" spans="1:7">
      <c r="A141" s="47">
        <v>24320</v>
      </c>
      <c r="B141">
        <v>-4.7E-2</v>
      </c>
      <c r="C141">
        <v>-2.39</v>
      </c>
      <c r="D141">
        <v>-0.35</v>
      </c>
      <c r="E141">
        <v>26.48</v>
      </c>
      <c r="F141">
        <v>-0.94499999999999995</v>
      </c>
      <c r="G141">
        <v>119.72999999999998</v>
      </c>
    </row>
    <row r="142" spans="1:7">
      <c r="A142" s="47">
        <v>24351</v>
      </c>
      <c r="B142">
        <v>-4.0000000000000001E-3</v>
      </c>
      <c r="C142">
        <v>-0.28999999999999998</v>
      </c>
      <c r="D142">
        <v>-0.33</v>
      </c>
      <c r="E142">
        <v>26.27</v>
      </c>
      <c r="F142">
        <v>1.0999999999999999E-2</v>
      </c>
      <c r="G142">
        <v>114.53</v>
      </c>
    </row>
    <row r="143" spans="1:7">
      <c r="A143" s="47">
        <v>24381</v>
      </c>
      <c r="B143">
        <v>8.9999999999999993E-3</v>
      </c>
      <c r="C143">
        <v>-0.23</v>
      </c>
      <c r="D143">
        <v>-1.17</v>
      </c>
      <c r="E143">
        <v>26.22</v>
      </c>
      <c r="F143">
        <v>-1.077</v>
      </c>
      <c r="G143">
        <v>19.619999999999997</v>
      </c>
    </row>
    <row r="144" spans="1:7">
      <c r="A144" s="47">
        <v>24412</v>
      </c>
      <c r="B144">
        <v>-1E-3</v>
      </c>
      <c r="C144">
        <v>-0.18</v>
      </c>
      <c r="D144">
        <v>-1.1499999999999999</v>
      </c>
      <c r="E144">
        <v>26.23</v>
      </c>
      <c r="F144">
        <v>0.111</v>
      </c>
      <c r="G144">
        <v>27.919999999999998</v>
      </c>
    </row>
    <row r="145" spans="1:7">
      <c r="A145" s="47">
        <v>24442</v>
      </c>
      <c r="B145">
        <v>7.5999999999999998E-2</v>
      </c>
      <c r="C145">
        <v>0.57999999999999996</v>
      </c>
      <c r="D145">
        <v>-0.32</v>
      </c>
      <c r="E145">
        <v>26.03</v>
      </c>
      <c r="F145">
        <v>-1.401</v>
      </c>
      <c r="G145">
        <v>72.52000000000001</v>
      </c>
    </row>
    <row r="146" spans="1:7">
      <c r="A146" s="47">
        <v>24473</v>
      </c>
      <c r="B146">
        <v>7.6999999999999999E-2</v>
      </c>
      <c r="C146">
        <v>-1.55</v>
      </c>
      <c r="D146">
        <v>-0.2</v>
      </c>
      <c r="E146">
        <v>25.88</v>
      </c>
      <c r="F146">
        <v>-0.57599999999999996</v>
      </c>
      <c r="G146">
        <v>8.91</v>
      </c>
    </row>
    <row r="147" spans="1:7">
      <c r="A147" s="47">
        <v>24504</v>
      </c>
      <c r="B147">
        <v>8.4000000000000005E-2</v>
      </c>
      <c r="C147">
        <v>-0.23</v>
      </c>
      <c r="D147">
        <v>-0.18</v>
      </c>
      <c r="E147">
        <v>26.11</v>
      </c>
      <c r="F147">
        <v>1.18</v>
      </c>
      <c r="G147">
        <v>24.9</v>
      </c>
    </row>
    <row r="148" spans="1:7">
      <c r="A148" s="47">
        <v>24532</v>
      </c>
      <c r="B148">
        <v>-3.7999999999999999E-2</v>
      </c>
      <c r="C148">
        <v>1.18</v>
      </c>
      <c r="D148">
        <v>-1.2</v>
      </c>
      <c r="E148">
        <v>26.5</v>
      </c>
      <c r="F148">
        <v>1.9670000000000001</v>
      </c>
      <c r="G148">
        <v>75.41</v>
      </c>
    </row>
    <row r="149" spans="1:7">
      <c r="A149" s="47">
        <v>24563</v>
      </c>
      <c r="B149">
        <v>-1.9E-2</v>
      </c>
      <c r="C149">
        <v>0.05</v>
      </c>
      <c r="D149">
        <v>-0.89</v>
      </c>
      <c r="E149">
        <v>26.74</v>
      </c>
      <c r="F149">
        <v>1.7</v>
      </c>
      <c r="G149">
        <v>178.06</v>
      </c>
    </row>
    <row r="150" spans="1:7">
      <c r="A150" s="47">
        <v>24593</v>
      </c>
      <c r="B150">
        <v>-0.191</v>
      </c>
      <c r="C150">
        <v>-0.87</v>
      </c>
      <c r="D150">
        <v>-1.24</v>
      </c>
      <c r="E150">
        <v>27.35</v>
      </c>
      <c r="F150">
        <v>0.127</v>
      </c>
      <c r="G150">
        <v>130.92000000000002</v>
      </c>
    </row>
    <row r="151" spans="1:7">
      <c r="A151" s="47">
        <v>24624</v>
      </c>
      <c r="B151">
        <v>-0.26500000000000001</v>
      </c>
      <c r="C151">
        <v>1.72</v>
      </c>
      <c r="D151">
        <v>-1.1599999999999999</v>
      </c>
      <c r="E151">
        <v>27.47</v>
      </c>
      <c r="F151">
        <v>0.64700000000000002</v>
      </c>
      <c r="G151">
        <v>68.069999999999993</v>
      </c>
    </row>
    <row r="152" spans="1:7">
      <c r="A152" s="47">
        <v>24654</v>
      </c>
      <c r="B152">
        <v>-0.23400000000000001</v>
      </c>
      <c r="C152">
        <v>0.44</v>
      </c>
      <c r="D152">
        <v>-0.89</v>
      </c>
      <c r="E152">
        <v>26.97</v>
      </c>
      <c r="F152">
        <v>0.25900000000000001</v>
      </c>
      <c r="G152">
        <v>144.54999999999995</v>
      </c>
    </row>
    <row r="153" spans="1:7">
      <c r="A153" s="47">
        <v>24685</v>
      </c>
      <c r="B153">
        <v>-0.16900000000000001</v>
      </c>
      <c r="C153">
        <v>1.73</v>
      </c>
      <c r="D153">
        <v>-1.24</v>
      </c>
      <c r="E153">
        <v>26.44</v>
      </c>
      <c r="F153">
        <v>-0.29299999999999998</v>
      </c>
      <c r="G153">
        <v>58.45</v>
      </c>
    </row>
    <row r="154" spans="1:7">
      <c r="A154" s="47">
        <v>24716</v>
      </c>
      <c r="B154">
        <v>-0.10100000000000001</v>
      </c>
      <c r="C154">
        <v>1.05</v>
      </c>
      <c r="D154">
        <v>-0.72</v>
      </c>
      <c r="E154">
        <v>25.86</v>
      </c>
      <c r="F154">
        <v>0.13300000000000001</v>
      </c>
      <c r="G154">
        <v>28.02</v>
      </c>
    </row>
    <row r="155" spans="1:7">
      <c r="A155" s="47">
        <v>24746</v>
      </c>
      <c r="B155">
        <v>-0.104</v>
      </c>
      <c r="C155">
        <v>0.59</v>
      </c>
      <c r="D155">
        <v>-0.64</v>
      </c>
      <c r="E155">
        <v>25.97</v>
      </c>
      <c r="F155">
        <v>1.2989999999999999</v>
      </c>
      <c r="G155">
        <v>13.629999999999999</v>
      </c>
    </row>
    <row r="156" spans="1:7">
      <c r="A156" s="47">
        <v>24777</v>
      </c>
      <c r="B156">
        <v>-0.23899999999999999</v>
      </c>
      <c r="C156">
        <v>0.5</v>
      </c>
      <c r="D156">
        <v>-0.05</v>
      </c>
      <c r="E156">
        <v>26.08</v>
      </c>
      <c r="F156">
        <v>0.33400000000000002</v>
      </c>
      <c r="G156">
        <v>155.54999999999998</v>
      </c>
    </row>
    <row r="157" spans="1:7">
      <c r="A157" s="47">
        <v>24807</v>
      </c>
      <c r="B157">
        <v>-0.157</v>
      </c>
      <c r="C157">
        <v>-0.51</v>
      </c>
      <c r="D157">
        <v>-0.4</v>
      </c>
      <c r="E157">
        <v>25.95</v>
      </c>
      <c r="F157">
        <v>-0.34699999999999998</v>
      </c>
      <c r="G157">
        <v>4.21</v>
      </c>
    </row>
    <row r="158" spans="1:7">
      <c r="A158" s="47">
        <v>24838</v>
      </c>
      <c r="B158">
        <v>-0.251</v>
      </c>
      <c r="C158">
        <v>-0.36</v>
      </c>
      <c r="D158">
        <v>-0.95</v>
      </c>
      <c r="E158">
        <v>25.69</v>
      </c>
      <c r="F158">
        <v>-0.40899999999999997</v>
      </c>
      <c r="G158">
        <v>39.029999999999994</v>
      </c>
    </row>
    <row r="159" spans="1:7">
      <c r="A159" s="47">
        <v>24869</v>
      </c>
      <c r="B159">
        <v>-0.20200000000000001</v>
      </c>
      <c r="C159">
        <v>-1.91</v>
      </c>
      <c r="D159">
        <v>-0.4</v>
      </c>
      <c r="E159">
        <v>25.68</v>
      </c>
      <c r="F159">
        <v>-2.1539999999999999</v>
      </c>
      <c r="G159">
        <v>10.219999999999999</v>
      </c>
    </row>
    <row r="160" spans="1:7">
      <c r="A160" s="47">
        <v>24898</v>
      </c>
      <c r="B160">
        <v>-0.21299999999999999</v>
      </c>
      <c r="C160">
        <v>0.02</v>
      </c>
      <c r="D160">
        <v>-0.31</v>
      </c>
      <c r="E160">
        <v>26.33</v>
      </c>
      <c r="F160">
        <v>1.7410000000000001</v>
      </c>
      <c r="G160">
        <v>49.720000000000006</v>
      </c>
    </row>
    <row r="161" spans="1:7">
      <c r="A161" s="47">
        <v>24929</v>
      </c>
      <c r="B161">
        <v>-0.16</v>
      </c>
      <c r="C161">
        <v>-1.32</v>
      </c>
      <c r="D161">
        <v>-1.03</v>
      </c>
      <c r="E161">
        <v>27.1</v>
      </c>
      <c r="F161">
        <v>0.32800000000000001</v>
      </c>
      <c r="G161">
        <v>93.62</v>
      </c>
    </row>
    <row r="162" spans="1:7">
      <c r="A162" s="47">
        <v>24959</v>
      </c>
      <c r="B162">
        <v>-0.128</v>
      </c>
      <c r="C162">
        <v>-1.58</v>
      </c>
      <c r="D162">
        <v>-0.53</v>
      </c>
      <c r="E162">
        <v>27.19</v>
      </c>
      <c r="F162">
        <v>-0.24099999999999999</v>
      </c>
      <c r="G162">
        <v>81.61</v>
      </c>
    </row>
    <row r="163" spans="1:7">
      <c r="A163" s="47">
        <v>24990</v>
      </c>
      <c r="B163">
        <v>-0.26700000000000002</v>
      </c>
      <c r="C163">
        <v>0.64</v>
      </c>
      <c r="D163">
        <v>-0.35</v>
      </c>
      <c r="E163">
        <v>27.88</v>
      </c>
      <c r="F163">
        <v>0.42</v>
      </c>
      <c r="G163">
        <v>75.7</v>
      </c>
    </row>
    <row r="164" spans="1:7">
      <c r="A164" s="47">
        <v>25020</v>
      </c>
      <c r="B164">
        <v>-0.23400000000000001</v>
      </c>
      <c r="C164">
        <v>-0.77</v>
      </c>
      <c r="D164">
        <v>0.53</v>
      </c>
      <c r="E164">
        <v>27.58</v>
      </c>
      <c r="F164">
        <v>-0.83599999999999997</v>
      </c>
      <c r="G164">
        <v>124.13</v>
      </c>
    </row>
    <row r="165" spans="1:7">
      <c r="A165" s="47">
        <v>25051</v>
      </c>
      <c r="B165">
        <v>-0.218</v>
      </c>
      <c r="C165">
        <v>-0.97</v>
      </c>
      <c r="D165">
        <v>0.19</v>
      </c>
      <c r="E165">
        <v>27.01</v>
      </c>
      <c r="F165">
        <v>-0.67100000000000004</v>
      </c>
      <c r="G165">
        <v>171.74999999999997</v>
      </c>
    </row>
    <row r="166" spans="1:7">
      <c r="A166" s="47">
        <v>25082</v>
      </c>
      <c r="B166">
        <v>-0.154</v>
      </c>
      <c r="C166">
        <v>-1.73</v>
      </c>
      <c r="D166">
        <v>0.06</v>
      </c>
      <c r="E166">
        <v>26.72</v>
      </c>
      <c r="F166">
        <v>-1.0089999999999999</v>
      </c>
      <c r="G166">
        <v>65.040000000000006</v>
      </c>
    </row>
    <row r="167" spans="1:7">
      <c r="A167" s="47">
        <v>25112</v>
      </c>
      <c r="B167">
        <v>-0.11799999999999999</v>
      </c>
      <c r="C167">
        <v>-1.99</v>
      </c>
      <c r="D167">
        <v>-0.34</v>
      </c>
      <c r="E167">
        <v>26.75</v>
      </c>
      <c r="F167">
        <v>-1.0129999999999999</v>
      </c>
      <c r="G167">
        <v>85.53</v>
      </c>
    </row>
    <row r="168" spans="1:7">
      <c r="A168" s="47">
        <v>25143</v>
      </c>
      <c r="B168">
        <v>-0.112</v>
      </c>
      <c r="C168">
        <v>-1.1100000000000001</v>
      </c>
      <c r="D168">
        <v>-0.44</v>
      </c>
      <c r="E168">
        <v>27.2</v>
      </c>
      <c r="F168">
        <v>-2.1829999999999998</v>
      </c>
      <c r="G168">
        <v>18.41</v>
      </c>
    </row>
    <row r="169" spans="1:7">
      <c r="A169" s="47">
        <v>25173</v>
      </c>
      <c r="B169">
        <v>-0.13100000000000001</v>
      </c>
      <c r="C169">
        <v>-1.39</v>
      </c>
      <c r="D169">
        <v>-1.27</v>
      </c>
      <c r="E169">
        <v>27.27</v>
      </c>
      <c r="F169">
        <v>-0.78300000000000003</v>
      </c>
      <c r="G169">
        <v>90.93</v>
      </c>
    </row>
    <row r="170" spans="1:7">
      <c r="A170" s="47">
        <v>25204</v>
      </c>
      <c r="B170">
        <v>-6.7000000000000004E-2</v>
      </c>
      <c r="C170">
        <v>-1.48</v>
      </c>
      <c r="D170">
        <v>-1.26</v>
      </c>
      <c r="E170">
        <v>27.5</v>
      </c>
      <c r="F170">
        <v>-2.9670000000000001</v>
      </c>
      <c r="G170">
        <v>74.22</v>
      </c>
    </row>
    <row r="171" spans="1:7">
      <c r="A171" s="47">
        <v>25235</v>
      </c>
      <c r="B171">
        <v>0.1</v>
      </c>
      <c r="C171">
        <v>-2.2000000000000002</v>
      </c>
      <c r="D171">
        <v>-0.95</v>
      </c>
      <c r="E171">
        <v>27.86</v>
      </c>
      <c r="F171">
        <v>-3.1139999999999999</v>
      </c>
      <c r="G171">
        <v>54.910000000000004</v>
      </c>
    </row>
    <row r="172" spans="1:7">
      <c r="A172" s="47">
        <v>25263</v>
      </c>
      <c r="B172">
        <v>0.20300000000000001</v>
      </c>
      <c r="C172">
        <v>-2.04</v>
      </c>
      <c r="D172">
        <v>-0.5</v>
      </c>
      <c r="E172">
        <v>27.82</v>
      </c>
      <c r="F172">
        <v>-1.5820000000000001</v>
      </c>
      <c r="G172">
        <v>86.940000000000012</v>
      </c>
    </row>
    <row r="173" spans="1:7">
      <c r="A173" s="47">
        <v>25294</v>
      </c>
      <c r="B173">
        <v>0.14399999999999999</v>
      </c>
      <c r="C173">
        <v>1.52</v>
      </c>
      <c r="D173">
        <v>-0.44</v>
      </c>
      <c r="E173">
        <v>28.13</v>
      </c>
      <c r="F173">
        <v>0.438</v>
      </c>
      <c r="G173">
        <v>79.010000000000005</v>
      </c>
    </row>
    <row r="174" spans="1:7">
      <c r="A174" s="47">
        <v>25324</v>
      </c>
      <c r="B174">
        <v>6.0000000000000001E-3</v>
      </c>
      <c r="C174">
        <v>0.56000000000000005</v>
      </c>
      <c r="D174">
        <v>-0.2</v>
      </c>
      <c r="E174">
        <v>28.29</v>
      </c>
      <c r="F174">
        <v>-0.72</v>
      </c>
      <c r="G174">
        <v>107.44999999999997</v>
      </c>
    </row>
    <row r="175" spans="1:7">
      <c r="A175" s="47">
        <v>25355</v>
      </c>
      <c r="B175">
        <v>2.4E-2</v>
      </c>
      <c r="C175">
        <v>0.86</v>
      </c>
      <c r="D175">
        <v>0.89</v>
      </c>
      <c r="E175">
        <v>27.69</v>
      </c>
      <c r="F175">
        <v>-0.34799999999999998</v>
      </c>
      <c r="G175">
        <v>58.56</v>
      </c>
    </row>
    <row r="176" spans="1:7">
      <c r="A176" s="47">
        <v>25385</v>
      </c>
      <c r="B176">
        <v>8.8999999999999996E-2</v>
      </c>
      <c r="C176">
        <v>0.6</v>
      </c>
      <c r="D176">
        <v>0.1</v>
      </c>
      <c r="E176">
        <v>27.08</v>
      </c>
      <c r="F176">
        <v>0.41</v>
      </c>
      <c r="G176">
        <v>303.32</v>
      </c>
    </row>
    <row r="177" spans="1:7">
      <c r="A177" s="47">
        <v>25416</v>
      </c>
      <c r="B177">
        <v>-0.106</v>
      </c>
      <c r="C177">
        <v>-1.99</v>
      </c>
      <c r="D177">
        <v>-0.81</v>
      </c>
      <c r="E177">
        <v>27.02</v>
      </c>
      <c r="F177">
        <v>-0.78200000000000003</v>
      </c>
      <c r="G177">
        <v>95.960000000000008</v>
      </c>
    </row>
    <row r="178" spans="1:7">
      <c r="A178" s="47">
        <v>25447</v>
      </c>
      <c r="B178">
        <v>-0.112</v>
      </c>
      <c r="C178">
        <v>2.17</v>
      </c>
      <c r="D178">
        <v>-0.66</v>
      </c>
      <c r="E178">
        <v>27.15</v>
      </c>
      <c r="F178">
        <v>-8.3000000000000004E-2</v>
      </c>
      <c r="G178">
        <v>65.03</v>
      </c>
    </row>
    <row r="179" spans="1:7">
      <c r="A179" s="47">
        <v>25477</v>
      </c>
      <c r="B179">
        <v>-0.19</v>
      </c>
      <c r="C179">
        <v>1.23</v>
      </c>
      <c r="D179">
        <v>1.1200000000000001</v>
      </c>
      <c r="E179">
        <v>27.34</v>
      </c>
      <c r="F179">
        <v>9.8000000000000004E-2</v>
      </c>
      <c r="G179">
        <v>5.61</v>
      </c>
    </row>
    <row r="180" spans="1:7">
      <c r="A180" s="47">
        <v>25508</v>
      </c>
      <c r="B180">
        <v>-0.129</v>
      </c>
      <c r="C180">
        <v>-1.1399999999999999</v>
      </c>
      <c r="D180">
        <v>0.15</v>
      </c>
      <c r="E180">
        <v>27.1</v>
      </c>
      <c r="F180">
        <v>0.32600000000000001</v>
      </c>
      <c r="G180">
        <v>46.05</v>
      </c>
    </row>
    <row r="181" spans="1:7">
      <c r="A181" s="47">
        <v>25538</v>
      </c>
      <c r="B181">
        <v>-3.5999999999999997E-2</v>
      </c>
      <c r="C181">
        <v>-0.35</v>
      </c>
      <c r="D181">
        <v>1.38</v>
      </c>
      <c r="E181">
        <v>26.98</v>
      </c>
      <c r="F181">
        <v>-1.8560000000000001</v>
      </c>
      <c r="G181">
        <v>6.6300000000000008</v>
      </c>
    </row>
    <row r="182" spans="1:7">
      <c r="A182" s="47">
        <v>25569</v>
      </c>
      <c r="B182">
        <v>-1.4999999999999999E-2</v>
      </c>
      <c r="C182">
        <v>-2.2599999999999998</v>
      </c>
      <c r="D182">
        <v>0.61</v>
      </c>
      <c r="E182">
        <v>26.83</v>
      </c>
      <c r="F182">
        <v>-2.4119999999999999</v>
      </c>
      <c r="G182">
        <v>15.930000000000001</v>
      </c>
    </row>
    <row r="183" spans="1:7">
      <c r="A183" s="47">
        <v>25600</v>
      </c>
      <c r="B183">
        <v>-5.2999999999999999E-2</v>
      </c>
      <c r="C183">
        <v>0.28000000000000003</v>
      </c>
      <c r="D183">
        <v>0.43</v>
      </c>
      <c r="E183">
        <v>26.95</v>
      </c>
      <c r="F183">
        <v>-1.325</v>
      </c>
      <c r="G183">
        <v>74.239999999999995</v>
      </c>
    </row>
    <row r="184" spans="1:7">
      <c r="A184" s="47">
        <v>25628</v>
      </c>
      <c r="B184">
        <v>1.4E-2</v>
      </c>
      <c r="C184">
        <v>-1.41</v>
      </c>
      <c r="D184">
        <v>1.33</v>
      </c>
      <c r="E184">
        <v>27.14</v>
      </c>
      <c r="F184">
        <v>-2.0840000000000001</v>
      </c>
      <c r="G184">
        <v>85.93</v>
      </c>
    </row>
    <row r="185" spans="1:7">
      <c r="A185" s="47">
        <v>25659</v>
      </c>
      <c r="B185">
        <v>1.4999999999999999E-2</v>
      </c>
      <c r="C185">
        <v>-1.56</v>
      </c>
      <c r="D185">
        <v>0.43</v>
      </c>
      <c r="E185">
        <v>27.74</v>
      </c>
      <c r="F185">
        <v>0.30199999999999999</v>
      </c>
      <c r="G185">
        <v>53.23</v>
      </c>
    </row>
    <row r="186" spans="1:7">
      <c r="A186" s="47">
        <v>25689</v>
      </c>
      <c r="B186">
        <v>-5.0999999999999997E-2</v>
      </c>
      <c r="C186">
        <v>1.1100000000000001</v>
      </c>
      <c r="D186">
        <v>-0.49</v>
      </c>
      <c r="E186">
        <v>27.63</v>
      </c>
      <c r="F186">
        <v>0.53100000000000003</v>
      </c>
      <c r="G186">
        <v>96.160000000000011</v>
      </c>
    </row>
    <row r="187" spans="1:7">
      <c r="A187" s="47">
        <v>25720</v>
      </c>
      <c r="B187">
        <v>-0.187</v>
      </c>
      <c r="C187">
        <v>1.87</v>
      </c>
      <c r="D187">
        <v>0.06</v>
      </c>
      <c r="E187">
        <v>27.04</v>
      </c>
      <c r="F187">
        <v>0.875</v>
      </c>
      <c r="G187">
        <v>119.35</v>
      </c>
    </row>
    <row r="188" spans="1:7">
      <c r="A188" s="47">
        <v>25750</v>
      </c>
      <c r="B188">
        <v>-0.20499999999999999</v>
      </c>
      <c r="C188">
        <v>0.13</v>
      </c>
      <c r="D188">
        <v>-0.68</v>
      </c>
      <c r="E188">
        <v>26.21</v>
      </c>
      <c r="F188">
        <v>0.13900000000000001</v>
      </c>
      <c r="G188">
        <v>341.34</v>
      </c>
    </row>
    <row r="189" spans="1:7">
      <c r="A189" s="47">
        <v>25781</v>
      </c>
      <c r="B189">
        <v>-0.14499999999999999</v>
      </c>
      <c r="C189">
        <v>0</v>
      </c>
      <c r="D189">
        <v>-1.63</v>
      </c>
      <c r="E189">
        <v>25.6</v>
      </c>
      <c r="F189">
        <v>-0.26300000000000001</v>
      </c>
      <c r="G189">
        <v>78.12</v>
      </c>
    </row>
    <row r="190" spans="1:7">
      <c r="A190" s="47">
        <v>25812</v>
      </c>
      <c r="B190">
        <v>-0.14199999999999999</v>
      </c>
      <c r="C190">
        <v>0.06</v>
      </c>
      <c r="D190">
        <v>-1.67</v>
      </c>
      <c r="E190">
        <v>25.65</v>
      </c>
      <c r="F190">
        <v>0.03</v>
      </c>
      <c r="G190">
        <v>123.53</v>
      </c>
    </row>
    <row r="191" spans="1:7">
      <c r="A191" s="47">
        <v>25842</v>
      </c>
      <c r="B191">
        <v>-0.20100000000000001</v>
      </c>
      <c r="C191">
        <v>-0.49</v>
      </c>
      <c r="D191">
        <v>-1.39</v>
      </c>
      <c r="E191">
        <v>25.6</v>
      </c>
      <c r="F191">
        <v>9.8000000000000004E-2</v>
      </c>
      <c r="G191">
        <v>38.92</v>
      </c>
    </row>
    <row r="192" spans="1:7">
      <c r="A192" s="47">
        <v>25873</v>
      </c>
      <c r="B192">
        <v>-0.245</v>
      </c>
      <c r="C192">
        <v>-0.76</v>
      </c>
      <c r="D192">
        <v>-0.8</v>
      </c>
      <c r="E192">
        <v>25.57</v>
      </c>
      <c r="F192">
        <v>0.378</v>
      </c>
      <c r="G192">
        <v>28.32</v>
      </c>
    </row>
    <row r="193" spans="1:7">
      <c r="A193" s="47">
        <v>25903</v>
      </c>
      <c r="B193">
        <v>-0.214</v>
      </c>
      <c r="C193">
        <v>-1.2</v>
      </c>
      <c r="D193">
        <v>-0.97</v>
      </c>
      <c r="E193">
        <v>25.27</v>
      </c>
      <c r="F193">
        <v>-0.39900000000000002</v>
      </c>
      <c r="G193">
        <v>16.64</v>
      </c>
    </row>
    <row r="194" spans="1:7">
      <c r="A194" s="47">
        <v>25934</v>
      </c>
      <c r="B194">
        <v>-0.25</v>
      </c>
      <c r="C194">
        <v>-1.82</v>
      </c>
      <c r="D194">
        <v>-1.9</v>
      </c>
      <c r="E194">
        <v>24.81</v>
      </c>
      <c r="F194">
        <v>-0.16300000000000001</v>
      </c>
      <c r="G194">
        <v>26.420000000000005</v>
      </c>
    </row>
    <row r="195" spans="1:7">
      <c r="A195" s="47">
        <v>25965</v>
      </c>
      <c r="B195">
        <v>-0.29699999999999999</v>
      </c>
      <c r="C195">
        <v>-0.17</v>
      </c>
      <c r="D195">
        <v>-1.74</v>
      </c>
      <c r="E195">
        <v>25.18</v>
      </c>
      <c r="F195">
        <v>-0.92200000000000004</v>
      </c>
      <c r="G195">
        <v>50.71</v>
      </c>
    </row>
    <row r="196" spans="1:7">
      <c r="A196" s="47">
        <v>25993</v>
      </c>
      <c r="B196">
        <v>-0.315</v>
      </c>
      <c r="C196">
        <v>-1.28</v>
      </c>
      <c r="D196">
        <v>-1.68</v>
      </c>
      <c r="E196">
        <v>25.92</v>
      </c>
      <c r="F196">
        <v>-1.091</v>
      </c>
      <c r="G196">
        <v>35.569999999999993</v>
      </c>
    </row>
    <row r="197" spans="1:7">
      <c r="A197" s="47">
        <v>26024</v>
      </c>
      <c r="B197">
        <v>-0.41699999999999998</v>
      </c>
      <c r="C197">
        <v>-0.41</v>
      </c>
      <c r="D197">
        <v>-1.59</v>
      </c>
      <c r="E197">
        <v>26.63</v>
      </c>
      <c r="F197">
        <v>-0.58299999999999996</v>
      </c>
      <c r="G197">
        <v>34.970000000000006</v>
      </c>
    </row>
    <row r="198" spans="1:7">
      <c r="A198" s="47">
        <v>26054</v>
      </c>
      <c r="B198">
        <v>-0.33100000000000002</v>
      </c>
      <c r="C198">
        <v>0.51</v>
      </c>
      <c r="D198">
        <v>-1.55</v>
      </c>
      <c r="E198">
        <v>26.95</v>
      </c>
      <c r="F198">
        <v>0.67900000000000005</v>
      </c>
      <c r="G198">
        <v>138.41999999999999</v>
      </c>
    </row>
    <row r="199" spans="1:7">
      <c r="A199" s="47">
        <v>26085</v>
      </c>
      <c r="B199">
        <v>-0.36699999999999999</v>
      </c>
      <c r="C199">
        <v>-1.28</v>
      </c>
      <c r="D199">
        <v>-1.55</v>
      </c>
      <c r="E199">
        <v>26.6</v>
      </c>
      <c r="F199">
        <v>-0.66800000000000004</v>
      </c>
      <c r="G199">
        <v>219.35999999999999</v>
      </c>
    </row>
    <row r="200" spans="1:7">
      <c r="A200" s="47">
        <v>26115</v>
      </c>
      <c r="B200">
        <v>-0.35399999999999998</v>
      </c>
      <c r="C200">
        <v>0.27</v>
      </c>
      <c r="D200">
        <v>-2.2000000000000002</v>
      </c>
      <c r="E200">
        <v>26.13</v>
      </c>
      <c r="F200">
        <v>-0.57799999999999996</v>
      </c>
      <c r="G200">
        <v>101.91</v>
      </c>
    </row>
    <row r="201" spans="1:7">
      <c r="A201" s="47">
        <v>26146</v>
      </c>
      <c r="B201">
        <v>-0.44</v>
      </c>
      <c r="C201">
        <v>1.87</v>
      </c>
      <c r="D201">
        <v>-0.15</v>
      </c>
      <c r="E201">
        <v>25.75</v>
      </c>
      <c r="F201">
        <v>0.81799999999999995</v>
      </c>
      <c r="G201">
        <v>13.629999999999999</v>
      </c>
    </row>
    <row r="202" spans="1:7">
      <c r="A202" s="47">
        <v>26177</v>
      </c>
      <c r="B202">
        <v>-0.371</v>
      </c>
      <c r="C202">
        <v>0.53</v>
      </c>
      <c r="D202">
        <v>0.21</v>
      </c>
      <c r="E202">
        <v>25.72</v>
      </c>
      <c r="F202">
        <v>0.153</v>
      </c>
      <c r="G202">
        <v>84.34</v>
      </c>
    </row>
    <row r="203" spans="1:7">
      <c r="A203" s="47">
        <v>26207</v>
      </c>
      <c r="B203">
        <v>-0.23899999999999999</v>
      </c>
      <c r="C203">
        <v>1.1399999999999999</v>
      </c>
      <c r="D203">
        <v>-0.22</v>
      </c>
      <c r="E203">
        <v>25.47</v>
      </c>
      <c r="F203">
        <v>1.1850000000000001</v>
      </c>
      <c r="G203">
        <v>77.010000000000005</v>
      </c>
    </row>
    <row r="204" spans="1:7">
      <c r="A204" s="47">
        <v>26238</v>
      </c>
      <c r="B204">
        <v>-0.248</v>
      </c>
      <c r="C204">
        <v>-0.34</v>
      </c>
      <c r="D204">
        <v>-1.25</v>
      </c>
      <c r="E204">
        <v>25.56</v>
      </c>
      <c r="F204">
        <v>0.41899999999999998</v>
      </c>
      <c r="G204">
        <v>6.5399999999999974</v>
      </c>
    </row>
    <row r="205" spans="1:7">
      <c r="A205" s="47">
        <v>26268</v>
      </c>
      <c r="B205">
        <v>-0.313</v>
      </c>
      <c r="C205">
        <v>0.47</v>
      </c>
      <c r="D205">
        <v>-1.87</v>
      </c>
      <c r="E205">
        <v>25.37</v>
      </c>
      <c r="F205">
        <v>0.82399999999999995</v>
      </c>
      <c r="G205">
        <v>40.1</v>
      </c>
    </row>
    <row r="206" spans="1:7">
      <c r="A206" s="47">
        <v>26299</v>
      </c>
      <c r="B206">
        <v>-0.32200000000000001</v>
      </c>
      <c r="C206">
        <v>-0.19</v>
      </c>
      <c r="D206">
        <v>-1.99</v>
      </c>
      <c r="E206">
        <v>25.62</v>
      </c>
      <c r="F206">
        <v>0.16600000000000001</v>
      </c>
      <c r="G206">
        <v>15.37</v>
      </c>
    </row>
    <row r="207" spans="1:7">
      <c r="A207" s="47">
        <v>26330</v>
      </c>
      <c r="B207">
        <v>-0.38500000000000001</v>
      </c>
      <c r="C207">
        <v>-0.08</v>
      </c>
      <c r="D207">
        <v>-1.83</v>
      </c>
      <c r="E207">
        <v>26.3</v>
      </c>
      <c r="F207">
        <v>-0.19500000000000001</v>
      </c>
      <c r="G207">
        <v>92.41</v>
      </c>
    </row>
    <row r="208" spans="1:7">
      <c r="A208" s="47">
        <v>26359</v>
      </c>
      <c r="B208">
        <v>-0.443</v>
      </c>
      <c r="C208">
        <v>0.35</v>
      </c>
      <c r="D208">
        <v>-2.09</v>
      </c>
      <c r="E208">
        <v>27.09</v>
      </c>
      <c r="F208">
        <v>-0.14099999999999999</v>
      </c>
      <c r="G208">
        <v>107.23000000000002</v>
      </c>
    </row>
    <row r="209" spans="1:7">
      <c r="A209" s="47">
        <v>26390</v>
      </c>
      <c r="B209">
        <v>-0.33100000000000002</v>
      </c>
      <c r="C209">
        <v>-0.38</v>
      </c>
      <c r="D209">
        <v>-1.65</v>
      </c>
      <c r="E209">
        <v>27.89</v>
      </c>
      <c r="F209">
        <v>1.0069999999999999</v>
      </c>
      <c r="G209">
        <v>54.629999999999995</v>
      </c>
    </row>
    <row r="210" spans="1:7">
      <c r="A210" s="47">
        <v>26420</v>
      </c>
      <c r="B210">
        <v>-0.47299999999999998</v>
      </c>
      <c r="C210">
        <v>0.93</v>
      </c>
      <c r="D210">
        <v>-1.57</v>
      </c>
      <c r="E210">
        <v>28.32</v>
      </c>
      <c r="F210">
        <v>0.14000000000000001</v>
      </c>
      <c r="G210">
        <v>68.62</v>
      </c>
    </row>
    <row r="211" spans="1:7">
      <c r="A211" s="47">
        <v>26451</v>
      </c>
      <c r="B211">
        <v>-0.49299999999999999</v>
      </c>
      <c r="C211">
        <v>1.19</v>
      </c>
      <c r="D211">
        <v>-1.87</v>
      </c>
      <c r="E211">
        <v>28.18</v>
      </c>
      <c r="F211">
        <v>-4.9000000000000002E-2</v>
      </c>
      <c r="G211">
        <v>227.83</v>
      </c>
    </row>
    <row r="212" spans="1:7">
      <c r="A212" s="47">
        <v>26481</v>
      </c>
      <c r="B212">
        <v>-0.379</v>
      </c>
      <c r="C212">
        <v>0.21</v>
      </c>
      <c r="D212">
        <v>-0.83</v>
      </c>
      <c r="E212">
        <v>28.14</v>
      </c>
      <c r="F212">
        <v>-0.55300000000000005</v>
      </c>
      <c r="G212">
        <v>29.659999999999997</v>
      </c>
    </row>
    <row r="213" spans="1:7">
      <c r="A213" s="47">
        <v>26512</v>
      </c>
      <c r="B213">
        <v>-0.38800000000000001</v>
      </c>
      <c r="C213">
        <v>1.57</v>
      </c>
      <c r="D213">
        <v>0.25</v>
      </c>
      <c r="E213">
        <v>27.95</v>
      </c>
      <c r="F213">
        <v>-8.2000000000000003E-2</v>
      </c>
      <c r="G213">
        <v>129.52000000000001</v>
      </c>
    </row>
    <row r="214" spans="1:7">
      <c r="A214" s="47">
        <v>26543</v>
      </c>
      <c r="B214">
        <v>-0.307</v>
      </c>
      <c r="C214">
        <v>0.03</v>
      </c>
      <c r="D214">
        <v>0.17</v>
      </c>
      <c r="E214">
        <v>27.95</v>
      </c>
      <c r="F214">
        <v>-0.92</v>
      </c>
      <c r="G214">
        <v>49.23</v>
      </c>
    </row>
    <row r="215" spans="1:7">
      <c r="A215" s="47">
        <v>26573</v>
      </c>
      <c r="B215">
        <v>-0.29099999999999998</v>
      </c>
      <c r="C215">
        <v>1.7</v>
      </c>
      <c r="D215">
        <v>0.11</v>
      </c>
      <c r="E215">
        <v>28.26</v>
      </c>
      <c r="F215">
        <v>0.39200000000000002</v>
      </c>
      <c r="G215">
        <v>148.41999999999999</v>
      </c>
    </row>
    <row r="216" spans="1:7">
      <c r="A216" s="47">
        <v>26604</v>
      </c>
      <c r="B216">
        <v>-0.28100000000000003</v>
      </c>
      <c r="C216">
        <v>0.43</v>
      </c>
      <c r="D216">
        <v>0.56999999999999995</v>
      </c>
      <c r="E216">
        <v>28.61</v>
      </c>
      <c r="F216">
        <v>-0.38</v>
      </c>
      <c r="G216">
        <v>82.820000000000007</v>
      </c>
    </row>
    <row r="217" spans="1:7">
      <c r="A217" s="47">
        <v>26634</v>
      </c>
      <c r="B217">
        <v>-0.35499999999999998</v>
      </c>
      <c r="C217">
        <v>0.09</v>
      </c>
      <c r="D217">
        <v>-0.33</v>
      </c>
      <c r="E217">
        <v>28.69</v>
      </c>
      <c r="F217">
        <v>1.238</v>
      </c>
      <c r="G217">
        <v>48.910000000000004</v>
      </c>
    </row>
    <row r="218" spans="1:7">
      <c r="A218" s="47">
        <v>26665</v>
      </c>
      <c r="B218">
        <v>-0.378</v>
      </c>
      <c r="C218">
        <v>-0.46</v>
      </c>
      <c r="D218">
        <v>-0.46</v>
      </c>
      <c r="E218">
        <v>28.34</v>
      </c>
      <c r="F218">
        <v>1.232</v>
      </c>
      <c r="G218">
        <v>32.92</v>
      </c>
    </row>
    <row r="219" spans="1:7">
      <c r="A219" s="47">
        <v>26696</v>
      </c>
      <c r="B219">
        <v>-0.39800000000000002</v>
      </c>
      <c r="C219">
        <v>0.52</v>
      </c>
      <c r="D219">
        <v>-0.61</v>
      </c>
      <c r="E219">
        <v>27.95</v>
      </c>
      <c r="F219">
        <v>0.78600000000000003</v>
      </c>
      <c r="G219">
        <v>107.02000000000001</v>
      </c>
    </row>
    <row r="220" spans="1:7">
      <c r="A220" s="47">
        <v>26724</v>
      </c>
      <c r="B220">
        <v>-0.34799999999999998</v>
      </c>
      <c r="C220">
        <v>-0.09</v>
      </c>
      <c r="D220">
        <v>-0.5</v>
      </c>
      <c r="E220">
        <v>27.55</v>
      </c>
      <c r="F220">
        <v>0.53700000000000003</v>
      </c>
      <c r="G220">
        <v>63.540000000000006</v>
      </c>
    </row>
    <row r="221" spans="1:7">
      <c r="A221" s="47">
        <v>26755</v>
      </c>
      <c r="B221">
        <v>-0.26900000000000002</v>
      </c>
      <c r="C221">
        <v>-0.73</v>
      </c>
      <c r="D221">
        <v>-0.69</v>
      </c>
      <c r="E221">
        <v>27.24</v>
      </c>
      <c r="F221">
        <v>-1.1259999999999999</v>
      </c>
      <c r="G221">
        <v>114.62</v>
      </c>
    </row>
    <row r="222" spans="1:7">
      <c r="A222" s="47">
        <v>26785</v>
      </c>
      <c r="B222">
        <v>-0.17299999999999999</v>
      </c>
      <c r="C222">
        <v>-0.36</v>
      </c>
      <c r="D222">
        <v>-0.76</v>
      </c>
      <c r="E222">
        <v>26.96</v>
      </c>
      <c r="F222">
        <v>7.2999999999999995E-2</v>
      </c>
      <c r="G222">
        <v>103.11999999999998</v>
      </c>
    </row>
    <row r="223" spans="1:7">
      <c r="A223" s="47">
        <v>26816</v>
      </c>
      <c r="B223">
        <v>-0.17899999999999999</v>
      </c>
      <c r="C223">
        <v>0.7</v>
      </c>
      <c r="D223">
        <v>-0.97</v>
      </c>
      <c r="E223">
        <v>26.55</v>
      </c>
      <c r="F223">
        <v>0.53100000000000003</v>
      </c>
      <c r="G223">
        <v>161.63999999999999</v>
      </c>
    </row>
    <row r="224" spans="1:7">
      <c r="A224" s="47">
        <v>26846</v>
      </c>
      <c r="B224">
        <v>-0.108</v>
      </c>
      <c r="C224">
        <v>0.6</v>
      </c>
      <c r="D224">
        <v>-0.56999999999999995</v>
      </c>
      <c r="E224">
        <v>25.76</v>
      </c>
      <c r="F224">
        <v>0.27</v>
      </c>
      <c r="G224">
        <v>28.560000000000002</v>
      </c>
    </row>
    <row r="225" spans="1:7">
      <c r="A225" s="47">
        <v>26877</v>
      </c>
      <c r="B225">
        <v>-0.13700000000000001</v>
      </c>
      <c r="C225">
        <v>-0.2</v>
      </c>
      <c r="D225">
        <v>-1.1399999999999999</v>
      </c>
      <c r="E225">
        <v>25.22</v>
      </c>
      <c r="F225">
        <v>0.313</v>
      </c>
      <c r="G225">
        <v>112.44000000000001</v>
      </c>
    </row>
    <row r="226" spans="1:7">
      <c r="A226" s="47">
        <v>26908</v>
      </c>
      <c r="B226">
        <v>-0.13500000000000001</v>
      </c>
      <c r="C226">
        <v>-0.15</v>
      </c>
      <c r="D226">
        <v>-0.51</v>
      </c>
      <c r="E226">
        <v>25.06</v>
      </c>
      <c r="F226">
        <v>0.114</v>
      </c>
      <c r="G226">
        <v>145.01999999999998</v>
      </c>
    </row>
    <row r="227" spans="1:7">
      <c r="A227" s="47">
        <v>26938</v>
      </c>
      <c r="B227">
        <v>-0.22</v>
      </c>
      <c r="C227">
        <v>-0.84</v>
      </c>
      <c r="D227">
        <v>-0.87</v>
      </c>
      <c r="E227">
        <v>24.73</v>
      </c>
      <c r="F227">
        <v>0.33700000000000002</v>
      </c>
      <c r="G227">
        <v>16.149999999999999</v>
      </c>
    </row>
    <row r="228" spans="1:7">
      <c r="A228" s="47">
        <v>26969</v>
      </c>
      <c r="B228">
        <v>-0.21299999999999999</v>
      </c>
      <c r="C228">
        <v>-1.1100000000000001</v>
      </c>
      <c r="D228">
        <v>-1.81</v>
      </c>
      <c r="E228">
        <v>24.33</v>
      </c>
      <c r="F228">
        <v>2E-3</v>
      </c>
      <c r="G228">
        <v>2.13</v>
      </c>
    </row>
    <row r="229" spans="1:7">
      <c r="A229" s="47">
        <v>26999</v>
      </c>
      <c r="B229">
        <v>-0.24199999999999999</v>
      </c>
      <c r="C229">
        <v>0.21</v>
      </c>
      <c r="D229">
        <v>-0.76</v>
      </c>
      <c r="E229">
        <v>24.33</v>
      </c>
      <c r="F229">
        <v>-0.18099999999999999</v>
      </c>
      <c r="G229">
        <v>0.2</v>
      </c>
    </row>
    <row r="230" spans="1:7">
      <c r="A230" s="47">
        <v>27030</v>
      </c>
      <c r="B230">
        <v>-0.28000000000000003</v>
      </c>
      <c r="C230">
        <v>1.05</v>
      </c>
      <c r="D230">
        <v>-1.22</v>
      </c>
      <c r="E230">
        <v>24.46</v>
      </c>
      <c r="F230">
        <v>0.23200000000000001</v>
      </c>
      <c r="G230">
        <v>57.340000000000011</v>
      </c>
    </row>
    <row r="231" spans="1:7">
      <c r="A231" s="47">
        <v>27061</v>
      </c>
      <c r="B231">
        <v>-0.28799999999999998</v>
      </c>
      <c r="C231">
        <v>-0.6</v>
      </c>
      <c r="D231">
        <v>-1.65</v>
      </c>
      <c r="E231">
        <v>25.1</v>
      </c>
      <c r="F231">
        <v>-0.48899999999999999</v>
      </c>
      <c r="G231">
        <v>59.42</v>
      </c>
    </row>
    <row r="232" spans="1:7">
      <c r="A232" s="47">
        <v>27089</v>
      </c>
      <c r="B232">
        <v>-0.40500000000000003</v>
      </c>
      <c r="C232">
        <v>-0.43</v>
      </c>
      <c r="D232">
        <v>-0.9</v>
      </c>
      <c r="E232">
        <v>25.84</v>
      </c>
      <c r="F232">
        <v>-0.746</v>
      </c>
      <c r="G232">
        <v>51.83</v>
      </c>
    </row>
    <row r="233" spans="1:7">
      <c r="A233" s="47">
        <v>27120</v>
      </c>
      <c r="B233">
        <v>-0.52700000000000002</v>
      </c>
      <c r="C233">
        <v>0.41</v>
      </c>
      <c r="D233">
        <v>-0.52</v>
      </c>
      <c r="E233">
        <v>26.46</v>
      </c>
      <c r="F233">
        <v>0.309</v>
      </c>
      <c r="G233">
        <v>53.52</v>
      </c>
    </row>
    <row r="234" spans="1:7">
      <c r="A234" s="47">
        <v>27150</v>
      </c>
      <c r="B234">
        <v>-0.504</v>
      </c>
      <c r="C234">
        <v>-0.17</v>
      </c>
      <c r="D234">
        <v>-0.28000000000000003</v>
      </c>
      <c r="E234">
        <v>26.64</v>
      </c>
      <c r="F234">
        <v>-0.50700000000000001</v>
      </c>
      <c r="G234">
        <v>178.06</v>
      </c>
    </row>
    <row r="235" spans="1:7">
      <c r="A235" s="47">
        <v>27181</v>
      </c>
      <c r="B235">
        <v>-0.45100000000000001</v>
      </c>
      <c r="C235">
        <v>0.17</v>
      </c>
      <c r="D235">
        <v>-0.31</v>
      </c>
      <c r="E235">
        <v>26.53</v>
      </c>
      <c r="F235">
        <v>-4.8000000000000001E-2</v>
      </c>
      <c r="G235">
        <v>187.11999999999998</v>
      </c>
    </row>
    <row r="236" spans="1:7">
      <c r="A236" s="47">
        <v>27211</v>
      </c>
      <c r="B236">
        <v>-0.51900000000000002</v>
      </c>
      <c r="C236">
        <v>-0.73</v>
      </c>
      <c r="D236">
        <v>-0.08</v>
      </c>
      <c r="E236">
        <v>26.39</v>
      </c>
      <c r="F236">
        <v>0.39</v>
      </c>
      <c r="G236">
        <v>317.25999999999993</v>
      </c>
    </row>
    <row r="237" spans="1:7">
      <c r="A237" s="47">
        <v>27242</v>
      </c>
      <c r="B237">
        <v>-0.47199999999999998</v>
      </c>
      <c r="C237">
        <v>-0.95</v>
      </c>
      <c r="D237">
        <v>0.27</v>
      </c>
      <c r="E237">
        <v>26.33</v>
      </c>
      <c r="F237">
        <v>-0.53300000000000003</v>
      </c>
      <c r="G237">
        <v>61.620000000000005</v>
      </c>
    </row>
    <row r="238" spans="1:7">
      <c r="A238" s="47">
        <v>27273</v>
      </c>
      <c r="B238">
        <v>-0.51</v>
      </c>
      <c r="C238">
        <v>0.95</v>
      </c>
      <c r="D238">
        <v>0.44</v>
      </c>
      <c r="E238">
        <v>26.08</v>
      </c>
      <c r="F238">
        <v>-0.13600000000000001</v>
      </c>
      <c r="G238">
        <v>69.670000000000016</v>
      </c>
    </row>
    <row r="239" spans="1:7">
      <c r="A239" s="47">
        <v>27303</v>
      </c>
      <c r="B239">
        <v>-0.51200000000000001</v>
      </c>
      <c r="C239">
        <v>1.04</v>
      </c>
      <c r="D239">
        <v>-0.1</v>
      </c>
      <c r="E239">
        <v>25.78</v>
      </c>
      <c r="F239">
        <v>-1.024</v>
      </c>
      <c r="G239">
        <v>65.73</v>
      </c>
    </row>
    <row r="240" spans="1:7">
      <c r="A240" s="47">
        <v>27334</v>
      </c>
      <c r="B240">
        <v>-0.43</v>
      </c>
      <c r="C240">
        <v>-0.7</v>
      </c>
      <c r="D240">
        <v>0.43</v>
      </c>
      <c r="E240">
        <v>25.61</v>
      </c>
      <c r="F240">
        <v>-0.435</v>
      </c>
      <c r="G240">
        <v>51.339999999999996</v>
      </c>
    </row>
    <row r="241" spans="1:7">
      <c r="A241" s="47">
        <v>27364</v>
      </c>
      <c r="B241">
        <v>-0.36499999999999999</v>
      </c>
      <c r="C241">
        <v>1.3</v>
      </c>
      <c r="D241">
        <v>-0.12</v>
      </c>
      <c r="E241">
        <v>25.63</v>
      </c>
      <c r="F241">
        <v>0.55600000000000005</v>
      </c>
      <c r="G241">
        <v>108.33000000000001</v>
      </c>
    </row>
    <row r="242" spans="1:7">
      <c r="A242" s="47">
        <v>27395</v>
      </c>
      <c r="B242">
        <v>-0.27700000000000002</v>
      </c>
      <c r="C242">
        <v>0.17</v>
      </c>
      <c r="D242">
        <v>-0.84</v>
      </c>
      <c r="E242">
        <v>26.09</v>
      </c>
      <c r="F242">
        <v>1.595</v>
      </c>
      <c r="G242">
        <v>40.540000000000006</v>
      </c>
    </row>
    <row r="243" spans="1:7">
      <c r="A243" s="47">
        <v>27426</v>
      </c>
      <c r="B243">
        <v>-0.34300000000000003</v>
      </c>
      <c r="C243">
        <v>-1.1499999999999999</v>
      </c>
      <c r="D243">
        <v>-0.71</v>
      </c>
      <c r="E243">
        <v>26.07</v>
      </c>
      <c r="F243">
        <v>0.19400000000000001</v>
      </c>
      <c r="G243">
        <v>95</v>
      </c>
    </row>
    <row r="244" spans="1:7">
      <c r="A244" s="47">
        <v>27454</v>
      </c>
      <c r="B244">
        <v>-0.313</v>
      </c>
      <c r="C244">
        <v>-1.04</v>
      </c>
      <c r="D244">
        <v>-0.51</v>
      </c>
      <c r="E244">
        <v>26.19</v>
      </c>
      <c r="F244">
        <v>0.151</v>
      </c>
      <c r="G244">
        <v>19.559999999999999</v>
      </c>
    </row>
    <row r="245" spans="1:7">
      <c r="A245" s="47">
        <v>27485</v>
      </c>
      <c r="B245">
        <v>-0.34899999999999998</v>
      </c>
      <c r="C245">
        <v>-1.89</v>
      </c>
      <c r="D245">
        <v>-1.3</v>
      </c>
      <c r="E245">
        <v>26.86</v>
      </c>
      <c r="F245">
        <v>0.40899999999999997</v>
      </c>
      <c r="G245">
        <v>141.14000000000001</v>
      </c>
    </row>
    <row r="246" spans="1:7">
      <c r="A246" s="47">
        <v>27515</v>
      </c>
      <c r="B246">
        <v>-0.39200000000000002</v>
      </c>
      <c r="C246">
        <v>-0.43</v>
      </c>
      <c r="D246">
        <v>-1.02</v>
      </c>
      <c r="E246">
        <v>26.8</v>
      </c>
      <c r="F246">
        <v>-0.61399999999999999</v>
      </c>
      <c r="G246">
        <v>55.640000000000008</v>
      </c>
    </row>
    <row r="247" spans="1:7">
      <c r="A247" s="47">
        <v>27546</v>
      </c>
      <c r="B247">
        <v>-0.29899999999999999</v>
      </c>
      <c r="C247">
        <v>-0.54</v>
      </c>
      <c r="D247">
        <v>-1.1599999999999999</v>
      </c>
      <c r="E247">
        <v>26.23</v>
      </c>
      <c r="F247">
        <v>-0.32300000000000001</v>
      </c>
      <c r="G247">
        <v>308.92999999999995</v>
      </c>
    </row>
    <row r="248" spans="1:7">
      <c r="A248" s="47">
        <v>27576</v>
      </c>
      <c r="B248">
        <v>-0.27600000000000002</v>
      </c>
      <c r="C248">
        <v>1.57</v>
      </c>
      <c r="D248">
        <v>-0.4</v>
      </c>
      <c r="E248">
        <v>25.9</v>
      </c>
      <c r="F248">
        <v>0.34499999999999997</v>
      </c>
      <c r="G248">
        <v>209.12999999999997</v>
      </c>
    </row>
    <row r="249" spans="1:7">
      <c r="A249" s="47">
        <v>27607</v>
      </c>
      <c r="B249">
        <v>-0.189</v>
      </c>
      <c r="C249">
        <v>-0.46</v>
      </c>
      <c r="D249">
        <v>-1.07</v>
      </c>
      <c r="E249">
        <v>25.33</v>
      </c>
      <c r="F249">
        <v>0.13</v>
      </c>
      <c r="G249">
        <v>7.8699999999999992</v>
      </c>
    </row>
    <row r="250" spans="1:7">
      <c r="A250" s="47">
        <v>27638</v>
      </c>
      <c r="B250">
        <v>-0.34</v>
      </c>
      <c r="C250">
        <v>1.67</v>
      </c>
      <c r="D250">
        <v>-1.23</v>
      </c>
      <c r="E250">
        <v>25.05</v>
      </c>
      <c r="F250">
        <v>1.278</v>
      </c>
      <c r="G250">
        <v>63.56</v>
      </c>
    </row>
    <row r="251" spans="1:7">
      <c r="A251" s="47">
        <v>27668</v>
      </c>
      <c r="B251">
        <v>-0.35799999999999998</v>
      </c>
      <c r="C251">
        <v>-0.08</v>
      </c>
      <c r="D251">
        <v>-1.29</v>
      </c>
      <c r="E251">
        <v>24.89</v>
      </c>
      <c r="F251">
        <v>0.13800000000000001</v>
      </c>
      <c r="G251">
        <v>111.43999999999998</v>
      </c>
    </row>
    <row r="252" spans="1:7">
      <c r="A252" s="47">
        <v>27699</v>
      </c>
      <c r="B252">
        <v>-0.34499999999999997</v>
      </c>
      <c r="C252">
        <v>0.3</v>
      </c>
      <c r="D252">
        <v>-2.08</v>
      </c>
      <c r="E252">
        <v>25.05</v>
      </c>
      <c r="F252">
        <v>0.61899999999999999</v>
      </c>
      <c r="G252">
        <v>55.850000000000009</v>
      </c>
    </row>
    <row r="253" spans="1:7">
      <c r="A253" s="47">
        <v>27729</v>
      </c>
      <c r="B253">
        <v>-0.32600000000000001</v>
      </c>
      <c r="C253">
        <v>-0.09</v>
      </c>
      <c r="D253">
        <v>-1.61</v>
      </c>
      <c r="E253">
        <v>24.67</v>
      </c>
      <c r="F253">
        <v>1.29</v>
      </c>
      <c r="G253">
        <v>33.24</v>
      </c>
    </row>
    <row r="254" spans="1:7">
      <c r="A254" s="47">
        <v>27760</v>
      </c>
      <c r="B254">
        <v>-0.38800000000000001</v>
      </c>
      <c r="C254">
        <v>-0.8</v>
      </c>
      <c r="D254">
        <v>-1.1399999999999999</v>
      </c>
      <c r="E254">
        <v>24.54</v>
      </c>
      <c r="F254">
        <v>3.4000000000000002E-2</v>
      </c>
      <c r="G254">
        <v>11.819999999999999</v>
      </c>
    </row>
    <row r="255" spans="1:7">
      <c r="A255" s="47">
        <v>27791</v>
      </c>
      <c r="B255">
        <v>-0.44500000000000001</v>
      </c>
      <c r="C255">
        <v>0.61</v>
      </c>
      <c r="D255">
        <v>-1.85</v>
      </c>
      <c r="E255">
        <v>25.49</v>
      </c>
      <c r="F255">
        <v>1.6559999999999999</v>
      </c>
      <c r="G255">
        <v>72.22999999999999</v>
      </c>
    </row>
    <row r="256" spans="1:7">
      <c r="A256" s="47">
        <v>27820</v>
      </c>
      <c r="B256">
        <v>-0.498</v>
      </c>
      <c r="C256">
        <v>0.38</v>
      </c>
      <c r="D256">
        <v>-0.96</v>
      </c>
      <c r="E256">
        <v>26.46</v>
      </c>
      <c r="F256">
        <v>0.58699999999999997</v>
      </c>
      <c r="G256">
        <v>69.539999999999992</v>
      </c>
    </row>
    <row r="257" spans="1:7">
      <c r="A257" s="47">
        <v>27851</v>
      </c>
      <c r="B257">
        <v>-0.43</v>
      </c>
      <c r="C257">
        <v>0.14000000000000001</v>
      </c>
      <c r="D257">
        <v>-0.89</v>
      </c>
      <c r="E257">
        <v>26.88</v>
      </c>
      <c r="F257">
        <v>0.44</v>
      </c>
      <c r="G257">
        <v>153.20999999999998</v>
      </c>
    </row>
    <row r="258" spans="1:7">
      <c r="A258" s="47">
        <v>27881</v>
      </c>
      <c r="B258">
        <v>-0.49199999999999999</v>
      </c>
      <c r="C258">
        <v>0.94</v>
      </c>
      <c r="D258">
        <v>-0.68</v>
      </c>
      <c r="E258">
        <v>27.2</v>
      </c>
      <c r="F258">
        <v>0.06</v>
      </c>
      <c r="G258">
        <v>86.950000000000017</v>
      </c>
    </row>
    <row r="259" spans="1:7">
      <c r="A259" s="47">
        <v>27912</v>
      </c>
      <c r="B259">
        <v>-0.48699999999999999</v>
      </c>
      <c r="C259">
        <v>1.1100000000000001</v>
      </c>
      <c r="D259">
        <v>-0.67</v>
      </c>
      <c r="E259">
        <v>27.35</v>
      </c>
      <c r="F259">
        <v>0.32800000000000001</v>
      </c>
      <c r="G259">
        <v>173.32999999999998</v>
      </c>
    </row>
    <row r="260" spans="1:7">
      <c r="A260" s="47">
        <v>27942</v>
      </c>
      <c r="B260">
        <v>-0.311</v>
      </c>
      <c r="C260">
        <v>-0.28999999999999998</v>
      </c>
      <c r="D260">
        <v>0.61</v>
      </c>
      <c r="E260">
        <v>27.13</v>
      </c>
      <c r="F260">
        <v>-0.32500000000000001</v>
      </c>
      <c r="G260">
        <v>121.53999999999999</v>
      </c>
    </row>
    <row r="261" spans="1:7">
      <c r="A261" s="47">
        <v>27973</v>
      </c>
      <c r="B261">
        <v>-0.189</v>
      </c>
      <c r="C261">
        <v>2.34</v>
      </c>
      <c r="D261">
        <v>1.28</v>
      </c>
      <c r="E261">
        <v>26.98</v>
      </c>
      <c r="F261">
        <v>0.55900000000000005</v>
      </c>
      <c r="G261">
        <v>134.05000000000001</v>
      </c>
    </row>
    <row r="262" spans="1:7">
      <c r="A262" s="47">
        <v>28004</v>
      </c>
      <c r="B262">
        <v>-0.19700000000000001</v>
      </c>
      <c r="C262">
        <v>-1.1100000000000001</v>
      </c>
      <c r="D262">
        <v>0.82</v>
      </c>
      <c r="E262">
        <v>27.02</v>
      </c>
      <c r="F262">
        <v>-0.74299999999999999</v>
      </c>
      <c r="G262">
        <v>90.830000000000013</v>
      </c>
    </row>
    <row r="263" spans="1:7">
      <c r="A263" s="47">
        <v>28034</v>
      </c>
      <c r="B263">
        <v>-0.29699999999999999</v>
      </c>
      <c r="C263">
        <v>0.42</v>
      </c>
      <c r="D263">
        <v>1.1100000000000001</v>
      </c>
      <c r="E263">
        <v>27.46</v>
      </c>
      <c r="F263">
        <v>-0.80400000000000005</v>
      </c>
      <c r="G263">
        <v>73.7</v>
      </c>
    </row>
    <row r="264" spans="1:7">
      <c r="A264" s="47">
        <v>28065</v>
      </c>
      <c r="B264">
        <v>-0.42</v>
      </c>
      <c r="C264">
        <v>0.04</v>
      </c>
      <c r="D264">
        <v>1.25</v>
      </c>
      <c r="E264">
        <v>27.41</v>
      </c>
      <c r="F264">
        <v>-8.6999999999999994E-2</v>
      </c>
      <c r="G264">
        <v>31.01</v>
      </c>
    </row>
    <row r="265" spans="1:7">
      <c r="A265" s="47">
        <v>28095</v>
      </c>
      <c r="B265">
        <v>-0.436</v>
      </c>
      <c r="C265">
        <v>-1.57</v>
      </c>
      <c r="D265">
        <v>1.22</v>
      </c>
      <c r="E265">
        <v>27.09</v>
      </c>
      <c r="F265">
        <v>-2.0739999999999998</v>
      </c>
      <c r="G265">
        <v>19.43</v>
      </c>
    </row>
    <row r="266" spans="1:7">
      <c r="A266" s="47">
        <v>28126</v>
      </c>
      <c r="B266">
        <v>-0.39300000000000002</v>
      </c>
      <c r="C266">
        <v>-1.72</v>
      </c>
      <c r="D266">
        <v>1.65</v>
      </c>
      <c r="E266">
        <v>27.32</v>
      </c>
      <c r="F266">
        <v>-3.7669999999999999</v>
      </c>
      <c r="G266">
        <v>61.010000000000005</v>
      </c>
    </row>
    <row r="267" spans="1:7">
      <c r="A267" s="47">
        <v>28157</v>
      </c>
      <c r="B267">
        <v>-0.33700000000000002</v>
      </c>
      <c r="C267">
        <v>-1</v>
      </c>
      <c r="D267">
        <v>1.1100000000000001</v>
      </c>
      <c r="E267">
        <v>27.13</v>
      </c>
      <c r="F267">
        <v>-2.0099999999999998</v>
      </c>
      <c r="G267">
        <v>20.21</v>
      </c>
    </row>
    <row r="268" spans="1:7">
      <c r="A268" s="47">
        <v>28185</v>
      </c>
      <c r="B268">
        <v>-0.187</v>
      </c>
      <c r="C268">
        <v>-1.25</v>
      </c>
      <c r="D268">
        <v>0.72</v>
      </c>
      <c r="E268">
        <v>27.47</v>
      </c>
      <c r="F268">
        <v>0.34399999999999997</v>
      </c>
      <c r="G268">
        <v>117.72</v>
      </c>
    </row>
    <row r="269" spans="1:7">
      <c r="A269" s="47">
        <v>28216</v>
      </c>
      <c r="B269">
        <v>-0.221</v>
      </c>
      <c r="C269">
        <v>0.56000000000000005</v>
      </c>
      <c r="D269">
        <v>0.3</v>
      </c>
      <c r="E269">
        <v>27.44</v>
      </c>
      <c r="F269">
        <v>1.329</v>
      </c>
      <c r="G269">
        <v>125.10999999999999</v>
      </c>
    </row>
    <row r="270" spans="1:7">
      <c r="A270" s="47">
        <v>28246</v>
      </c>
      <c r="B270">
        <v>-0.17399999999999999</v>
      </c>
      <c r="C270">
        <v>-0.75</v>
      </c>
      <c r="D270">
        <v>0.31</v>
      </c>
      <c r="E270">
        <v>27.72</v>
      </c>
      <c r="F270">
        <v>0.104</v>
      </c>
      <c r="G270">
        <v>173.73999999999995</v>
      </c>
    </row>
    <row r="271" spans="1:7">
      <c r="A271" s="47">
        <v>28277</v>
      </c>
      <c r="B271">
        <v>-0.111</v>
      </c>
      <c r="C271">
        <v>-0.27</v>
      </c>
      <c r="D271">
        <v>0.42</v>
      </c>
      <c r="E271">
        <v>27.74</v>
      </c>
      <c r="F271">
        <v>-0.22600000000000001</v>
      </c>
      <c r="G271">
        <v>126.05999999999997</v>
      </c>
    </row>
    <row r="272" spans="1:7">
      <c r="A272" s="47">
        <v>28307</v>
      </c>
      <c r="B272">
        <v>-0.109</v>
      </c>
      <c r="C272">
        <v>-0.42</v>
      </c>
      <c r="D272">
        <v>0.19</v>
      </c>
      <c r="E272">
        <v>27.38</v>
      </c>
      <c r="F272">
        <v>-0.49199999999999999</v>
      </c>
      <c r="G272">
        <v>170.55</v>
      </c>
    </row>
    <row r="273" spans="1:7">
      <c r="A273" s="47">
        <v>28338</v>
      </c>
      <c r="B273">
        <v>-0.14899999999999999</v>
      </c>
      <c r="C273">
        <v>-0.49</v>
      </c>
      <c r="D273">
        <v>0.64</v>
      </c>
      <c r="E273">
        <v>26.85</v>
      </c>
      <c r="F273">
        <v>-1.4119999999999999</v>
      </c>
      <c r="G273">
        <v>119.77000000000001</v>
      </c>
    </row>
    <row r="274" spans="1:7">
      <c r="A274" s="47">
        <v>28369</v>
      </c>
      <c r="B274">
        <v>-0.23599999999999999</v>
      </c>
      <c r="C274">
        <v>0.51</v>
      </c>
      <c r="D274">
        <v>-0.55000000000000004</v>
      </c>
      <c r="E274">
        <v>27.12</v>
      </c>
      <c r="F274">
        <v>0.58599999999999997</v>
      </c>
      <c r="G274">
        <v>287.23999999999995</v>
      </c>
    </row>
    <row r="275" spans="1:7">
      <c r="A275" s="47">
        <v>28399</v>
      </c>
      <c r="B275">
        <v>-0.22800000000000001</v>
      </c>
      <c r="C275">
        <v>1.08</v>
      </c>
      <c r="D275">
        <v>-0.61</v>
      </c>
      <c r="E275">
        <v>27.35</v>
      </c>
      <c r="F275">
        <v>-8.9999999999999993E-3</v>
      </c>
      <c r="G275">
        <v>38.510000000000005</v>
      </c>
    </row>
    <row r="276" spans="1:7">
      <c r="A276" s="47">
        <v>28430</v>
      </c>
      <c r="B276">
        <v>-0.14699999999999999</v>
      </c>
      <c r="C276">
        <v>-0.21</v>
      </c>
      <c r="D276">
        <v>-0.72</v>
      </c>
      <c r="E276">
        <v>27.19</v>
      </c>
      <c r="F276">
        <v>0.60499999999999998</v>
      </c>
      <c r="G276">
        <v>37.92</v>
      </c>
    </row>
    <row r="277" spans="1:7">
      <c r="A277" s="47">
        <v>28460</v>
      </c>
      <c r="B277">
        <v>-0.20799999999999999</v>
      </c>
      <c r="C277">
        <v>-1.02</v>
      </c>
      <c r="D277">
        <v>-0.69</v>
      </c>
      <c r="E277">
        <v>27.29</v>
      </c>
      <c r="F277">
        <v>-0.24</v>
      </c>
      <c r="G277">
        <v>54.31</v>
      </c>
    </row>
    <row r="278" spans="1:7">
      <c r="A278" s="47">
        <v>28491</v>
      </c>
      <c r="B278">
        <v>-0.11</v>
      </c>
      <c r="C278">
        <v>0.26</v>
      </c>
      <c r="D278">
        <v>0.34</v>
      </c>
      <c r="E278">
        <v>27.17</v>
      </c>
      <c r="F278">
        <v>-0.34699999999999998</v>
      </c>
      <c r="G278">
        <v>52.220000000000006</v>
      </c>
    </row>
    <row r="279" spans="1:7">
      <c r="A279" s="47">
        <v>28522</v>
      </c>
      <c r="B279">
        <v>-0.151</v>
      </c>
      <c r="C279">
        <v>-2.94</v>
      </c>
      <c r="D279">
        <v>1.45</v>
      </c>
      <c r="E279">
        <v>27</v>
      </c>
      <c r="F279">
        <v>-3.0139999999999998</v>
      </c>
      <c r="G279">
        <v>35.31</v>
      </c>
    </row>
    <row r="280" spans="1:7">
      <c r="A280" s="47">
        <v>28550</v>
      </c>
      <c r="B280">
        <v>-0.16200000000000001</v>
      </c>
      <c r="C280">
        <v>0.33</v>
      </c>
      <c r="D280">
        <v>1.34</v>
      </c>
      <c r="E280">
        <v>27.09</v>
      </c>
      <c r="F280">
        <v>0.502</v>
      </c>
      <c r="G280">
        <v>56.340000000000011</v>
      </c>
    </row>
    <row r="281" spans="1:7">
      <c r="A281" s="47">
        <v>28581</v>
      </c>
      <c r="B281">
        <v>-0.19900000000000001</v>
      </c>
      <c r="C281">
        <v>-1.42</v>
      </c>
      <c r="D281">
        <v>1.29</v>
      </c>
      <c r="E281">
        <v>27.12</v>
      </c>
      <c r="F281">
        <v>-0.96699999999999997</v>
      </c>
      <c r="G281">
        <v>41.540000000000006</v>
      </c>
    </row>
    <row r="282" spans="1:7">
      <c r="A282" s="47">
        <v>28611</v>
      </c>
      <c r="B282">
        <v>-0.20699999999999999</v>
      </c>
      <c r="C282">
        <v>1.05</v>
      </c>
      <c r="D282">
        <v>0.9</v>
      </c>
      <c r="E282">
        <v>27.2</v>
      </c>
      <c r="F282">
        <v>5.8999999999999997E-2</v>
      </c>
      <c r="G282">
        <v>104.67000000000003</v>
      </c>
    </row>
    <row r="283" spans="1:7">
      <c r="A283" s="47">
        <v>28642</v>
      </c>
      <c r="B283">
        <v>-0.33600000000000002</v>
      </c>
      <c r="C283">
        <v>1.7</v>
      </c>
      <c r="D283">
        <v>0.15</v>
      </c>
      <c r="E283">
        <v>27.02</v>
      </c>
      <c r="F283">
        <v>0.63500000000000001</v>
      </c>
      <c r="G283">
        <v>38.14</v>
      </c>
    </row>
    <row r="284" spans="1:7">
      <c r="A284" s="47">
        <v>28672</v>
      </c>
      <c r="B284">
        <v>-0.28000000000000003</v>
      </c>
      <c r="C284">
        <v>-1.1100000000000001</v>
      </c>
      <c r="D284">
        <v>-1.24</v>
      </c>
      <c r="E284">
        <v>26.74</v>
      </c>
      <c r="F284">
        <v>-0.60399999999999998</v>
      </c>
      <c r="G284">
        <v>87.86</v>
      </c>
    </row>
    <row r="285" spans="1:7">
      <c r="A285" s="47">
        <v>28703</v>
      </c>
      <c r="B285">
        <v>-0.23</v>
      </c>
      <c r="C285">
        <v>0.7</v>
      </c>
      <c r="D285">
        <v>-0.56000000000000005</v>
      </c>
      <c r="E285">
        <v>26.07</v>
      </c>
      <c r="F285">
        <v>-0.35399999999999998</v>
      </c>
      <c r="G285">
        <v>3.5500000000000007</v>
      </c>
    </row>
    <row r="286" spans="1:7">
      <c r="A286" s="47">
        <v>28734</v>
      </c>
      <c r="B286">
        <v>-0.193</v>
      </c>
      <c r="C286">
        <v>0.6</v>
      </c>
      <c r="D286">
        <v>-0.44</v>
      </c>
      <c r="E286">
        <v>26.01</v>
      </c>
      <c r="F286">
        <v>-9.9000000000000005E-2</v>
      </c>
      <c r="G286">
        <v>56.529999999999994</v>
      </c>
    </row>
    <row r="287" spans="1:7">
      <c r="A287" s="47">
        <v>28764</v>
      </c>
      <c r="B287">
        <v>-0.21099999999999999</v>
      </c>
      <c r="C287">
        <v>2.61</v>
      </c>
      <c r="D287">
        <v>0.1</v>
      </c>
      <c r="E287">
        <v>26.25</v>
      </c>
      <c r="F287">
        <v>0.89500000000000002</v>
      </c>
      <c r="G287">
        <v>36.229999999999997</v>
      </c>
    </row>
    <row r="288" spans="1:7">
      <c r="A288" s="47">
        <v>28795</v>
      </c>
      <c r="B288">
        <v>-0.123</v>
      </c>
      <c r="C288">
        <v>3.06</v>
      </c>
      <c r="D288">
        <v>-7.0000000000000007E-2</v>
      </c>
      <c r="E288">
        <v>26.33</v>
      </c>
      <c r="F288">
        <v>2.4700000000000002</v>
      </c>
      <c r="G288">
        <v>30.730000000000008</v>
      </c>
    </row>
    <row r="289" spans="1:7">
      <c r="A289" s="47">
        <v>28825</v>
      </c>
      <c r="B289">
        <v>-0.186</v>
      </c>
      <c r="C289">
        <v>-1.54</v>
      </c>
      <c r="D289">
        <v>-0.43</v>
      </c>
      <c r="E289">
        <v>26.54</v>
      </c>
      <c r="F289">
        <v>-0.98</v>
      </c>
      <c r="G289">
        <v>26.419999999999998</v>
      </c>
    </row>
    <row r="290" spans="1:7">
      <c r="A290" s="47">
        <v>28856</v>
      </c>
      <c r="B290">
        <v>-0.19600000000000001</v>
      </c>
      <c r="C290">
        <v>-2.12</v>
      </c>
      <c r="D290">
        <v>-0.57999999999999996</v>
      </c>
      <c r="E290">
        <v>26.41</v>
      </c>
      <c r="F290">
        <v>-2.2330000000000001</v>
      </c>
      <c r="G290">
        <v>19.229999999999997</v>
      </c>
    </row>
    <row r="291" spans="1:7">
      <c r="A291" s="47">
        <v>28887</v>
      </c>
      <c r="B291">
        <v>-0.154</v>
      </c>
      <c r="C291">
        <v>-1.2</v>
      </c>
      <c r="D291">
        <v>-1.33</v>
      </c>
      <c r="E291">
        <v>26.53</v>
      </c>
      <c r="F291">
        <v>-0.69699999999999995</v>
      </c>
      <c r="G291">
        <v>73.820000000000007</v>
      </c>
    </row>
    <row r="292" spans="1:7">
      <c r="A292" s="47">
        <v>28915</v>
      </c>
      <c r="B292">
        <v>-0.23100000000000001</v>
      </c>
      <c r="C292">
        <v>0.41</v>
      </c>
      <c r="D292">
        <v>0.3</v>
      </c>
      <c r="E292">
        <v>27.27</v>
      </c>
      <c r="F292">
        <v>-0.81399999999999995</v>
      </c>
      <c r="G292">
        <v>77.13</v>
      </c>
    </row>
    <row r="293" spans="1:7">
      <c r="A293" s="47">
        <v>28946</v>
      </c>
      <c r="B293">
        <v>-0.24</v>
      </c>
      <c r="C293">
        <v>-2.0099999999999998</v>
      </c>
      <c r="D293">
        <v>0.89</v>
      </c>
      <c r="E293">
        <v>27.83</v>
      </c>
      <c r="F293">
        <v>-1.157</v>
      </c>
      <c r="G293">
        <v>182.42999999999998</v>
      </c>
    </row>
    <row r="294" spans="1:7">
      <c r="A294" s="47">
        <v>28976</v>
      </c>
      <c r="B294">
        <v>-0.121</v>
      </c>
      <c r="C294">
        <v>-0.9</v>
      </c>
      <c r="D294">
        <v>1.0900000000000001</v>
      </c>
      <c r="E294">
        <v>27.69</v>
      </c>
      <c r="F294">
        <v>-0.25</v>
      </c>
      <c r="G294">
        <v>89.84</v>
      </c>
    </row>
    <row r="295" spans="1:7">
      <c r="A295" s="47">
        <v>29007</v>
      </c>
      <c r="B295">
        <v>-4.4999999999999998E-2</v>
      </c>
      <c r="C295">
        <v>1.92</v>
      </c>
      <c r="D295">
        <v>0.17</v>
      </c>
      <c r="E295">
        <v>27.43</v>
      </c>
      <c r="F295">
        <v>0.93300000000000005</v>
      </c>
      <c r="G295">
        <v>169.23</v>
      </c>
    </row>
    <row r="296" spans="1:7">
      <c r="A296" s="47">
        <v>29037</v>
      </c>
      <c r="B296">
        <v>-9.7000000000000003E-2</v>
      </c>
      <c r="C296">
        <v>0.86</v>
      </c>
      <c r="D296">
        <v>0.84</v>
      </c>
      <c r="E296">
        <v>26.82</v>
      </c>
      <c r="F296">
        <v>3.9E-2</v>
      </c>
      <c r="G296">
        <v>108.92999999999999</v>
      </c>
    </row>
    <row r="297" spans="1:7">
      <c r="A297" s="47">
        <v>29068</v>
      </c>
      <c r="B297">
        <v>-0.11799999999999999</v>
      </c>
      <c r="C297">
        <v>1.1100000000000001</v>
      </c>
      <c r="D297">
        <v>0.52</v>
      </c>
      <c r="E297">
        <v>26.75</v>
      </c>
      <c r="F297">
        <v>-0.68400000000000005</v>
      </c>
      <c r="G297">
        <v>50.64</v>
      </c>
    </row>
    <row r="298" spans="1:7">
      <c r="A298" s="47">
        <v>29099</v>
      </c>
      <c r="B298">
        <v>-0.112</v>
      </c>
      <c r="C298">
        <v>1.1299999999999999</v>
      </c>
      <c r="D298">
        <v>1</v>
      </c>
      <c r="E298">
        <v>26.99</v>
      </c>
      <c r="F298">
        <v>-4.5999999999999999E-2</v>
      </c>
      <c r="G298">
        <v>76.62</v>
      </c>
    </row>
    <row r="299" spans="1:7">
      <c r="A299" s="47">
        <v>29129</v>
      </c>
      <c r="B299">
        <v>-9.0999999999999998E-2</v>
      </c>
      <c r="C299">
        <v>0.18</v>
      </c>
      <c r="D299">
        <v>1.06</v>
      </c>
      <c r="E299">
        <v>26.83</v>
      </c>
      <c r="F299">
        <v>-1.2430000000000001</v>
      </c>
      <c r="G299">
        <v>1.3</v>
      </c>
    </row>
    <row r="300" spans="1:7">
      <c r="A300" s="47">
        <v>29160</v>
      </c>
      <c r="B300">
        <v>-8.7999999999999995E-2</v>
      </c>
      <c r="C300">
        <v>0.42</v>
      </c>
      <c r="D300">
        <v>0.48</v>
      </c>
      <c r="E300">
        <v>26.99</v>
      </c>
      <c r="F300">
        <v>0.47499999999999998</v>
      </c>
      <c r="G300">
        <v>23.33</v>
      </c>
    </row>
    <row r="301" spans="1:7">
      <c r="A301" s="47">
        <v>29190</v>
      </c>
      <c r="B301">
        <v>-6.2E-2</v>
      </c>
      <c r="C301">
        <v>0.84</v>
      </c>
      <c r="D301">
        <v>-0.42</v>
      </c>
      <c r="E301">
        <v>27.11</v>
      </c>
      <c r="F301">
        <v>1.2949999999999999</v>
      </c>
      <c r="G301">
        <v>38.120000000000005</v>
      </c>
    </row>
    <row r="302" spans="1:7">
      <c r="A302" s="47">
        <v>29221</v>
      </c>
      <c r="B302">
        <v>-4.0000000000000001E-3</v>
      </c>
      <c r="C302">
        <v>-1.38</v>
      </c>
      <c r="D302">
        <v>-0.11</v>
      </c>
      <c r="E302">
        <v>27.08</v>
      </c>
      <c r="F302">
        <v>-2.0659999999999998</v>
      </c>
      <c r="G302">
        <v>45.730000000000004</v>
      </c>
    </row>
    <row r="303" spans="1:7">
      <c r="A303" s="47">
        <v>29252</v>
      </c>
      <c r="B303">
        <v>-8.1000000000000003E-2</v>
      </c>
      <c r="C303">
        <v>-0.39</v>
      </c>
      <c r="D303">
        <v>1.32</v>
      </c>
      <c r="E303">
        <v>26.97</v>
      </c>
      <c r="F303">
        <v>-0.93400000000000005</v>
      </c>
      <c r="G303">
        <v>22.43</v>
      </c>
    </row>
    <row r="304" spans="1:7">
      <c r="A304" s="47">
        <v>29281</v>
      </c>
      <c r="B304">
        <v>-0.14099999999999999</v>
      </c>
      <c r="C304">
        <v>-0.73</v>
      </c>
      <c r="D304">
        <v>1.0900000000000001</v>
      </c>
      <c r="E304">
        <v>27.31</v>
      </c>
      <c r="F304">
        <v>-1.4330000000000001</v>
      </c>
      <c r="G304">
        <v>141.31</v>
      </c>
    </row>
    <row r="305" spans="1:7">
      <c r="A305" s="47">
        <v>29312</v>
      </c>
      <c r="B305">
        <v>-3.0000000000000001E-3</v>
      </c>
      <c r="C305">
        <v>1.26</v>
      </c>
      <c r="D305">
        <v>1.49</v>
      </c>
      <c r="E305">
        <v>27.75</v>
      </c>
      <c r="F305">
        <v>-0.41899999999999998</v>
      </c>
      <c r="G305">
        <v>44.04</v>
      </c>
    </row>
    <row r="306" spans="1:7">
      <c r="A306" s="47">
        <v>29342</v>
      </c>
      <c r="B306">
        <v>0.127</v>
      </c>
      <c r="C306">
        <v>-1.34</v>
      </c>
      <c r="D306">
        <v>1.2</v>
      </c>
      <c r="E306">
        <v>28.01</v>
      </c>
      <c r="F306">
        <v>-1.155</v>
      </c>
      <c r="G306">
        <v>38.010000000000005</v>
      </c>
    </row>
    <row r="307" spans="1:7">
      <c r="A307" s="47">
        <v>29373</v>
      </c>
      <c r="B307">
        <v>0.106</v>
      </c>
      <c r="C307">
        <v>-7.0000000000000007E-2</v>
      </c>
      <c r="D307">
        <v>-0.22</v>
      </c>
      <c r="E307">
        <v>27.94</v>
      </c>
      <c r="F307">
        <v>0.72099999999999997</v>
      </c>
      <c r="G307">
        <v>186.91</v>
      </c>
    </row>
    <row r="308" spans="1:7">
      <c r="A308" s="47">
        <v>29403</v>
      </c>
      <c r="B308">
        <v>4.8000000000000001E-2</v>
      </c>
      <c r="C308">
        <v>-0.39</v>
      </c>
      <c r="D308">
        <v>0.23</v>
      </c>
      <c r="E308">
        <v>27.23</v>
      </c>
      <c r="F308">
        <v>-0.622</v>
      </c>
      <c r="G308">
        <v>148.94999999999999</v>
      </c>
    </row>
    <row r="309" spans="1:7">
      <c r="A309" s="47">
        <v>29434</v>
      </c>
      <c r="B309">
        <v>0.02</v>
      </c>
      <c r="C309">
        <v>-3.01</v>
      </c>
      <c r="D309">
        <v>0.51</v>
      </c>
      <c r="E309">
        <v>26.48</v>
      </c>
      <c r="F309">
        <v>-0.185</v>
      </c>
      <c r="G309">
        <v>388.34999999999997</v>
      </c>
    </row>
    <row r="310" spans="1:7">
      <c r="A310" s="47">
        <v>29465</v>
      </c>
      <c r="B310">
        <v>-1.0999999999999999E-2</v>
      </c>
      <c r="C310">
        <v>0.79</v>
      </c>
      <c r="D310">
        <v>0.1</v>
      </c>
      <c r="E310">
        <v>26.44</v>
      </c>
      <c r="F310">
        <v>0.313</v>
      </c>
      <c r="G310">
        <v>108.43999999999998</v>
      </c>
    </row>
    <row r="311" spans="1:7">
      <c r="A311" s="47">
        <v>29495</v>
      </c>
      <c r="B311">
        <v>-6.4000000000000001E-2</v>
      </c>
      <c r="C311">
        <v>-1.41</v>
      </c>
      <c r="D311">
        <v>1.35</v>
      </c>
      <c r="E311">
        <v>26.46</v>
      </c>
      <c r="F311">
        <v>-0.52100000000000002</v>
      </c>
      <c r="G311">
        <v>38.619999999999997</v>
      </c>
    </row>
    <row r="312" spans="1:7">
      <c r="A312" s="47">
        <v>29526</v>
      </c>
      <c r="B312">
        <v>-0.2</v>
      </c>
      <c r="C312">
        <v>-0.52</v>
      </c>
      <c r="D312">
        <v>0.37</v>
      </c>
      <c r="E312">
        <v>26.6</v>
      </c>
      <c r="F312">
        <v>-1.361</v>
      </c>
      <c r="G312">
        <v>16.22</v>
      </c>
    </row>
    <row r="313" spans="1:7">
      <c r="A313" s="47">
        <v>29556</v>
      </c>
      <c r="B313">
        <v>-0.252</v>
      </c>
      <c r="C313">
        <v>0.63</v>
      </c>
      <c r="D313">
        <v>-0.1</v>
      </c>
      <c r="E313">
        <v>26.65</v>
      </c>
      <c r="F313">
        <v>-5.7000000000000002E-2</v>
      </c>
      <c r="G313">
        <v>2.4200000000000004</v>
      </c>
    </row>
    <row r="314" spans="1:7">
      <c r="A314" s="47">
        <v>29587</v>
      </c>
      <c r="B314">
        <v>-0.18</v>
      </c>
      <c r="C314">
        <v>-0.08</v>
      </c>
      <c r="D314">
        <v>0.59</v>
      </c>
      <c r="E314">
        <v>26.18</v>
      </c>
      <c r="F314">
        <v>-0.11600000000000001</v>
      </c>
      <c r="G314">
        <v>39.339999999999996</v>
      </c>
    </row>
    <row r="315" spans="1:7">
      <c r="A315" s="47">
        <v>29618</v>
      </c>
      <c r="B315">
        <v>-0.17799999999999999</v>
      </c>
      <c r="C315">
        <v>0.6</v>
      </c>
      <c r="D315">
        <v>1.46</v>
      </c>
      <c r="E315">
        <v>26.11</v>
      </c>
      <c r="F315">
        <v>-0.33200000000000002</v>
      </c>
      <c r="G315">
        <v>46.040000000000006</v>
      </c>
    </row>
    <row r="316" spans="1:7">
      <c r="A316" s="47">
        <v>29646</v>
      </c>
      <c r="B316">
        <v>3.0000000000000001E-3</v>
      </c>
      <c r="C316">
        <v>-1.65</v>
      </c>
      <c r="D316">
        <v>0.99</v>
      </c>
      <c r="E316">
        <v>26.64</v>
      </c>
      <c r="F316">
        <v>-1.645</v>
      </c>
      <c r="G316">
        <v>82.74</v>
      </c>
    </row>
    <row r="317" spans="1:7">
      <c r="A317" s="47">
        <v>29677</v>
      </c>
      <c r="B317">
        <v>-9.2999999999999999E-2</v>
      </c>
      <c r="C317">
        <v>0.25</v>
      </c>
      <c r="D317">
        <v>1.45</v>
      </c>
      <c r="E317">
        <v>27.29</v>
      </c>
      <c r="F317">
        <v>0.43</v>
      </c>
      <c r="G317">
        <v>102.83999999999999</v>
      </c>
    </row>
    <row r="318" spans="1:7">
      <c r="A318" s="47">
        <v>29707</v>
      </c>
      <c r="B318">
        <v>-8.2000000000000003E-2</v>
      </c>
      <c r="C318">
        <v>0.24</v>
      </c>
      <c r="D318">
        <v>1.75</v>
      </c>
      <c r="E318">
        <v>27.36</v>
      </c>
      <c r="F318">
        <v>0.18</v>
      </c>
      <c r="G318">
        <v>56.42</v>
      </c>
    </row>
    <row r="319" spans="1:7">
      <c r="A319" s="47">
        <v>29738</v>
      </c>
      <c r="B319">
        <v>-0.06</v>
      </c>
      <c r="C319">
        <v>-0.15</v>
      </c>
      <c r="D319">
        <v>1.69</v>
      </c>
      <c r="E319">
        <v>27.27</v>
      </c>
      <c r="F319">
        <v>-0.438</v>
      </c>
      <c r="G319">
        <v>161.82999999999998</v>
      </c>
    </row>
    <row r="320" spans="1:7">
      <c r="A320" s="47">
        <v>29768</v>
      </c>
      <c r="B320">
        <v>-9.1999999999999998E-2</v>
      </c>
      <c r="C320">
        <v>0.08</v>
      </c>
      <c r="D320">
        <v>0.84</v>
      </c>
      <c r="E320">
        <v>26.65</v>
      </c>
      <c r="F320">
        <v>0.56100000000000005</v>
      </c>
      <c r="G320">
        <v>229.12999999999997</v>
      </c>
    </row>
    <row r="321" spans="1:7">
      <c r="A321" s="47">
        <v>29799</v>
      </c>
      <c r="B321">
        <v>-0.113</v>
      </c>
      <c r="C321">
        <v>0.38</v>
      </c>
      <c r="D321">
        <v>0.18</v>
      </c>
      <c r="E321">
        <v>26.33</v>
      </c>
      <c r="F321">
        <v>-0.24399999999999999</v>
      </c>
      <c r="G321">
        <v>69.880000000000024</v>
      </c>
    </row>
    <row r="322" spans="1:7">
      <c r="A322" s="47">
        <v>29830</v>
      </c>
      <c r="B322">
        <v>-3.4000000000000002E-2</v>
      </c>
      <c r="C322">
        <v>-1.27</v>
      </c>
      <c r="D322">
        <v>0.42</v>
      </c>
      <c r="E322">
        <v>26.53</v>
      </c>
      <c r="F322">
        <v>-1.04</v>
      </c>
      <c r="G322">
        <v>54.21</v>
      </c>
    </row>
    <row r="323" spans="1:7">
      <c r="A323" s="47">
        <v>29860</v>
      </c>
      <c r="B323">
        <v>-0.185</v>
      </c>
      <c r="C323">
        <v>-0.96</v>
      </c>
      <c r="D323">
        <v>0.18</v>
      </c>
      <c r="E323">
        <v>26.42</v>
      </c>
      <c r="F323">
        <v>-1.167</v>
      </c>
      <c r="G323">
        <v>110.31999999999998</v>
      </c>
    </row>
    <row r="324" spans="1:7">
      <c r="A324" s="47">
        <v>29891</v>
      </c>
      <c r="B324">
        <v>-0.13500000000000001</v>
      </c>
      <c r="C324">
        <v>-0.53</v>
      </c>
      <c r="D324">
        <v>0.8</v>
      </c>
      <c r="E324">
        <v>26.29</v>
      </c>
      <c r="F324">
        <v>-0.188</v>
      </c>
      <c r="G324">
        <v>101.75000000000001</v>
      </c>
    </row>
    <row r="325" spans="1:7">
      <c r="A325" s="47">
        <v>29921</v>
      </c>
      <c r="B325">
        <v>-4.0000000000000001E-3</v>
      </c>
      <c r="C325">
        <v>-0.11</v>
      </c>
      <c r="D325">
        <v>0.67</v>
      </c>
      <c r="E325">
        <v>26.4</v>
      </c>
      <c r="F325">
        <v>-1.216</v>
      </c>
      <c r="G325">
        <v>2.13</v>
      </c>
    </row>
    <row r="326" spans="1:7">
      <c r="A326" s="47">
        <v>29952</v>
      </c>
      <c r="B326">
        <v>-7.9000000000000001E-2</v>
      </c>
      <c r="C326">
        <v>-1.55</v>
      </c>
      <c r="D326">
        <v>0.34</v>
      </c>
      <c r="E326">
        <v>26.67</v>
      </c>
      <c r="F326">
        <v>-0.88300000000000001</v>
      </c>
      <c r="G326">
        <v>26.15</v>
      </c>
    </row>
    <row r="327" spans="1:7">
      <c r="A327" s="47">
        <v>29983</v>
      </c>
      <c r="B327">
        <v>-7.5999999999999998E-2</v>
      </c>
      <c r="C327">
        <v>0.86</v>
      </c>
      <c r="D327">
        <v>0.2</v>
      </c>
      <c r="E327">
        <v>26.59</v>
      </c>
      <c r="F327">
        <v>0.97399999999999998</v>
      </c>
      <c r="G327">
        <v>42.33</v>
      </c>
    </row>
    <row r="328" spans="1:7">
      <c r="A328" s="47">
        <v>30011</v>
      </c>
      <c r="B328">
        <v>-7.8E-2</v>
      </c>
      <c r="C328">
        <v>0.8</v>
      </c>
      <c r="D328">
        <v>0.19</v>
      </c>
      <c r="E328">
        <v>27.41</v>
      </c>
      <c r="F328">
        <v>1.0740000000000001</v>
      </c>
      <c r="G328">
        <v>96.960000000000008</v>
      </c>
    </row>
    <row r="329" spans="1:7">
      <c r="A329" s="47">
        <v>30042</v>
      </c>
      <c r="B329">
        <v>-0.18</v>
      </c>
      <c r="C329">
        <v>-0.04</v>
      </c>
      <c r="D329">
        <v>-0.19</v>
      </c>
      <c r="E329">
        <v>28.03</v>
      </c>
      <c r="F329">
        <v>1.454</v>
      </c>
      <c r="G329">
        <v>76.91</v>
      </c>
    </row>
    <row r="330" spans="1:7">
      <c r="A330" s="47">
        <v>30072</v>
      </c>
      <c r="B330">
        <v>-0.189</v>
      </c>
      <c r="C330">
        <v>-0.44</v>
      </c>
      <c r="D330">
        <v>-0.57999999999999996</v>
      </c>
      <c r="E330">
        <v>28.39</v>
      </c>
      <c r="F330">
        <v>-0.20899999999999999</v>
      </c>
      <c r="G330">
        <v>39.830000000000005</v>
      </c>
    </row>
    <row r="331" spans="1:7">
      <c r="A331" s="47">
        <v>30103</v>
      </c>
      <c r="B331">
        <v>-0.182</v>
      </c>
      <c r="C331">
        <v>-1.34</v>
      </c>
      <c r="D331">
        <v>-0.78</v>
      </c>
      <c r="E331">
        <v>28.26</v>
      </c>
      <c r="F331">
        <v>-1.18</v>
      </c>
      <c r="G331">
        <v>114.37999999999997</v>
      </c>
    </row>
    <row r="332" spans="1:7">
      <c r="A332" s="47">
        <v>30133</v>
      </c>
      <c r="B332">
        <v>-0.22600000000000001</v>
      </c>
      <c r="C332">
        <v>1.18</v>
      </c>
      <c r="D332">
        <v>0.57999999999999996</v>
      </c>
      <c r="E332">
        <v>27.66</v>
      </c>
      <c r="F332">
        <v>5.0000000000000001E-3</v>
      </c>
      <c r="G332">
        <v>264.25</v>
      </c>
    </row>
    <row r="333" spans="1:7">
      <c r="A333" s="47">
        <v>30164</v>
      </c>
      <c r="B333">
        <v>-0.307</v>
      </c>
      <c r="C333">
        <v>0.21</v>
      </c>
      <c r="D333">
        <v>0.39</v>
      </c>
      <c r="E333">
        <v>27.58</v>
      </c>
      <c r="F333">
        <v>0.36199999999999999</v>
      </c>
      <c r="G333">
        <v>91.960000000000008</v>
      </c>
    </row>
    <row r="334" spans="1:7">
      <c r="A334" s="47">
        <v>30195</v>
      </c>
      <c r="B334">
        <v>-0.30499999999999999</v>
      </c>
      <c r="C334">
        <v>1.86</v>
      </c>
      <c r="D334">
        <v>0.84</v>
      </c>
      <c r="E334">
        <v>28.21</v>
      </c>
      <c r="F334">
        <v>0.55800000000000005</v>
      </c>
      <c r="G334">
        <v>27.53</v>
      </c>
    </row>
    <row r="335" spans="1:7">
      <c r="A335" s="47">
        <v>30225</v>
      </c>
      <c r="B335">
        <v>-0.36899999999999999</v>
      </c>
      <c r="C335">
        <v>-0.28999999999999998</v>
      </c>
      <c r="D335">
        <v>0.37</v>
      </c>
      <c r="E335">
        <v>28.71</v>
      </c>
      <c r="F335">
        <v>-0.21099999999999999</v>
      </c>
      <c r="G335">
        <v>33.119999999999997</v>
      </c>
    </row>
    <row r="336" spans="1:7">
      <c r="A336" s="47">
        <v>30256</v>
      </c>
      <c r="B336">
        <v>-0.41499999999999998</v>
      </c>
      <c r="C336">
        <v>1.55</v>
      </c>
      <c r="D336">
        <v>-0.25</v>
      </c>
      <c r="E336">
        <v>28.62</v>
      </c>
      <c r="F336">
        <v>0.66100000000000003</v>
      </c>
      <c r="G336">
        <v>95.22</v>
      </c>
    </row>
    <row r="337" spans="1:7">
      <c r="A337" s="47">
        <v>30286</v>
      </c>
      <c r="B337">
        <v>-0.378</v>
      </c>
      <c r="C337">
        <v>1.56</v>
      </c>
      <c r="D337">
        <v>0.26</v>
      </c>
      <c r="E337">
        <v>28.8</v>
      </c>
      <c r="F337">
        <v>0.96699999999999997</v>
      </c>
      <c r="G337">
        <v>19.32</v>
      </c>
    </row>
    <row r="338" spans="1:7">
      <c r="A338" s="47">
        <v>30317</v>
      </c>
      <c r="B338">
        <v>-0.29599999999999999</v>
      </c>
      <c r="C338">
        <v>1.34</v>
      </c>
      <c r="D338">
        <v>0.56000000000000005</v>
      </c>
      <c r="E338">
        <v>28.89</v>
      </c>
      <c r="F338">
        <v>1.359</v>
      </c>
      <c r="G338">
        <v>22.22</v>
      </c>
    </row>
    <row r="339" spans="1:7">
      <c r="A339" s="47">
        <v>30348</v>
      </c>
      <c r="B339">
        <v>-0.10199999999999999</v>
      </c>
      <c r="C339">
        <v>-1.04</v>
      </c>
      <c r="D339">
        <v>1.1399999999999999</v>
      </c>
      <c r="E339">
        <v>28.69</v>
      </c>
      <c r="F339">
        <v>-1.806</v>
      </c>
      <c r="G339">
        <v>33.520000000000003</v>
      </c>
    </row>
    <row r="340" spans="1:7">
      <c r="A340" s="47">
        <v>30376</v>
      </c>
      <c r="B340">
        <v>8.3000000000000004E-2</v>
      </c>
      <c r="C340">
        <v>0.59</v>
      </c>
      <c r="D340">
        <v>2.11</v>
      </c>
      <c r="E340">
        <v>28.66</v>
      </c>
      <c r="F340">
        <v>-0.56699999999999995</v>
      </c>
      <c r="G340">
        <v>46.620000000000005</v>
      </c>
    </row>
    <row r="341" spans="1:7">
      <c r="A341" s="47">
        <v>30407</v>
      </c>
      <c r="B341">
        <v>6.0999999999999999E-2</v>
      </c>
      <c r="C341">
        <v>-1.07</v>
      </c>
      <c r="D341">
        <v>1.87</v>
      </c>
      <c r="E341">
        <v>28.77</v>
      </c>
      <c r="F341">
        <v>-0.73799999999999999</v>
      </c>
      <c r="G341">
        <v>126.32000000000001</v>
      </c>
    </row>
    <row r="342" spans="1:7">
      <c r="A342" s="47">
        <v>30437</v>
      </c>
      <c r="B342">
        <v>-4.5999999999999999E-2</v>
      </c>
      <c r="C342">
        <v>-0.01</v>
      </c>
      <c r="D342">
        <v>1.8</v>
      </c>
      <c r="E342">
        <v>28.84</v>
      </c>
      <c r="F342">
        <v>-0.441</v>
      </c>
      <c r="G342">
        <v>117.12999999999997</v>
      </c>
    </row>
    <row r="343" spans="1:7">
      <c r="A343" s="47">
        <v>30468</v>
      </c>
      <c r="B343">
        <v>-5.1999999999999998E-2</v>
      </c>
      <c r="C343">
        <v>1.31</v>
      </c>
      <c r="D343">
        <v>2.36</v>
      </c>
      <c r="E343">
        <v>28.27</v>
      </c>
      <c r="F343">
        <v>0.313</v>
      </c>
      <c r="G343">
        <v>172.75</v>
      </c>
    </row>
    <row r="344" spans="1:7">
      <c r="A344" s="47">
        <v>30498</v>
      </c>
      <c r="B344">
        <v>-1.2999999999999999E-2</v>
      </c>
      <c r="C344">
        <v>1.22</v>
      </c>
      <c r="D344">
        <v>3.51</v>
      </c>
      <c r="E344">
        <v>27.18</v>
      </c>
      <c r="F344">
        <v>0.13100000000000001</v>
      </c>
      <c r="G344">
        <v>119.02000000000001</v>
      </c>
    </row>
    <row r="345" spans="1:7">
      <c r="A345" s="47">
        <v>30529</v>
      </c>
      <c r="B345">
        <v>-0.156</v>
      </c>
      <c r="C345">
        <v>1.95</v>
      </c>
      <c r="D345">
        <v>1.85</v>
      </c>
      <c r="E345">
        <v>26.59</v>
      </c>
      <c r="F345">
        <v>1.0980000000000001</v>
      </c>
      <c r="G345">
        <v>15.940000000000001</v>
      </c>
    </row>
    <row r="346" spans="1:7">
      <c r="A346" s="47">
        <v>30560</v>
      </c>
      <c r="B346">
        <v>-0.21299999999999999</v>
      </c>
      <c r="C346">
        <v>-0.95</v>
      </c>
      <c r="D346">
        <v>0.91</v>
      </c>
      <c r="E346">
        <v>26.2</v>
      </c>
      <c r="F346">
        <v>0.16700000000000001</v>
      </c>
      <c r="G346">
        <v>129.69999999999999</v>
      </c>
    </row>
    <row r="347" spans="1:7">
      <c r="A347" s="47">
        <v>30590</v>
      </c>
      <c r="B347">
        <v>-0.193</v>
      </c>
      <c r="C347">
        <v>1.22</v>
      </c>
      <c r="D347">
        <v>0.96</v>
      </c>
      <c r="E347">
        <v>25.56</v>
      </c>
      <c r="F347">
        <v>1.369</v>
      </c>
      <c r="G347">
        <v>230.54000000000002</v>
      </c>
    </row>
    <row r="348" spans="1:7">
      <c r="A348" s="47">
        <v>30621</v>
      </c>
      <c r="B348">
        <v>-0.156</v>
      </c>
      <c r="C348">
        <v>-1.1599999999999999</v>
      </c>
      <c r="D348">
        <v>1.02</v>
      </c>
      <c r="E348">
        <v>25.41</v>
      </c>
      <c r="F348">
        <v>-0.68799999999999994</v>
      </c>
      <c r="G348">
        <v>14.219999999999999</v>
      </c>
    </row>
    <row r="349" spans="1:7">
      <c r="A349" s="47">
        <v>30651</v>
      </c>
      <c r="B349">
        <v>-1E-3</v>
      </c>
      <c r="C349">
        <v>0.18</v>
      </c>
      <c r="D349">
        <v>1.69</v>
      </c>
      <c r="E349">
        <v>25.57</v>
      </c>
      <c r="F349">
        <v>0.186</v>
      </c>
      <c r="G349">
        <v>15.3</v>
      </c>
    </row>
    <row r="350" spans="1:7">
      <c r="A350" s="47">
        <v>30682</v>
      </c>
      <c r="B350">
        <v>-0.104</v>
      </c>
      <c r="C350">
        <v>1.42</v>
      </c>
      <c r="D350">
        <v>1.5</v>
      </c>
      <c r="E350">
        <v>25.88</v>
      </c>
      <c r="F350">
        <v>0.90500000000000003</v>
      </c>
      <c r="G350">
        <v>57.330000000000005</v>
      </c>
    </row>
    <row r="351" spans="1:7">
      <c r="A351" s="47">
        <v>30713</v>
      </c>
      <c r="B351">
        <v>-8.5999999999999993E-2</v>
      </c>
      <c r="C351">
        <v>0.37</v>
      </c>
      <c r="D351">
        <v>1.21</v>
      </c>
      <c r="E351">
        <v>26.56</v>
      </c>
      <c r="F351">
        <v>-0.30299999999999999</v>
      </c>
      <c r="G351">
        <v>31.51</v>
      </c>
    </row>
    <row r="352" spans="1:7">
      <c r="A352" s="47">
        <v>30742</v>
      </c>
      <c r="B352">
        <v>-0.123</v>
      </c>
      <c r="C352">
        <v>-0.79</v>
      </c>
      <c r="D352">
        <v>1.77</v>
      </c>
      <c r="E352">
        <v>26.77</v>
      </c>
      <c r="F352">
        <v>-2.3860000000000001</v>
      </c>
      <c r="G352">
        <v>43.410000000000004</v>
      </c>
    </row>
    <row r="353" spans="1:7">
      <c r="A353" s="47">
        <v>30773</v>
      </c>
      <c r="B353">
        <v>-0.155</v>
      </c>
      <c r="C353">
        <v>-0.45</v>
      </c>
      <c r="D353">
        <v>1.52</v>
      </c>
      <c r="E353">
        <v>27.14</v>
      </c>
      <c r="F353">
        <v>-0.28399999999999997</v>
      </c>
      <c r="G353">
        <v>61.11</v>
      </c>
    </row>
    <row r="354" spans="1:7">
      <c r="A354" s="47">
        <v>30803</v>
      </c>
      <c r="B354">
        <v>-0.16400000000000001</v>
      </c>
      <c r="C354">
        <v>0.55000000000000004</v>
      </c>
      <c r="D354">
        <v>1.3</v>
      </c>
      <c r="E354">
        <v>27.2</v>
      </c>
      <c r="F354">
        <v>0.47899999999999998</v>
      </c>
      <c r="G354">
        <v>77.91</v>
      </c>
    </row>
    <row r="355" spans="1:7">
      <c r="A355" s="47">
        <v>30834</v>
      </c>
      <c r="B355">
        <v>-0.32200000000000001</v>
      </c>
      <c r="C355">
        <v>-0.12</v>
      </c>
      <c r="D355">
        <v>0.18</v>
      </c>
      <c r="E355">
        <v>26.83</v>
      </c>
      <c r="F355">
        <v>7.0000000000000001E-3</v>
      </c>
      <c r="G355">
        <v>231.02999999999997</v>
      </c>
    </row>
    <row r="356" spans="1:7">
      <c r="A356" s="47">
        <v>30864</v>
      </c>
      <c r="B356">
        <v>-0.26400000000000001</v>
      </c>
      <c r="C356">
        <v>-0.04</v>
      </c>
      <c r="D356">
        <v>-0.18</v>
      </c>
      <c r="E356">
        <v>26.79</v>
      </c>
      <c r="F356">
        <v>1.9E-2</v>
      </c>
      <c r="G356">
        <v>52.370000000000005</v>
      </c>
    </row>
    <row r="357" spans="1:7">
      <c r="A357" s="47">
        <v>30895</v>
      </c>
      <c r="B357">
        <v>-0.223</v>
      </c>
      <c r="C357">
        <v>1.35</v>
      </c>
      <c r="D357">
        <v>-0.03</v>
      </c>
      <c r="E357">
        <v>26.61</v>
      </c>
      <c r="F357">
        <v>0.46600000000000003</v>
      </c>
      <c r="G357">
        <v>63.63000000000001</v>
      </c>
    </row>
    <row r="358" spans="1:7">
      <c r="A358" s="47">
        <v>30926</v>
      </c>
      <c r="B358">
        <v>-0.20699999999999999</v>
      </c>
      <c r="C358">
        <v>0.31</v>
      </c>
      <c r="D358">
        <v>0.67</v>
      </c>
      <c r="E358">
        <v>26.38</v>
      </c>
      <c r="F358">
        <v>-0.41299999999999998</v>
      </c>
      <c r="G358">
        <v>193.25999999999993</v>
      </c>
    </row>
    <row r="359" spans="1:7">
      <c r="A359" s="47">
        <v>30956</v>
      </c>
      <c r="B359">
        <v>-0.34200000000000003</v>
      </c>
      <c r="C359">
        <v>0.43</v>
      </c>
      <c r="D359">
        <v>0.57999999999999996</v>
      </c>
      <c r="E359">
        <v>26.04</v>
      </c>
      <c r="F359">
        <v>-0.27</v>
      </c>
      <c r="G359">
        <v>23.52</v>
      </c>
    </row>
    <row r="360" spans="1:7">
      <c r="A360" s="47">
        <v>30987</v>
      </c>
      <c r="B360">
        <v>-0.42199999999999999</v>
      </c>
      <c r="C360">
        <v>-0.2</v>
      </c>
      <c r="D360">
        <v>0.71</v>
      </c>
      <c r="E360">
        <v>25.52</v>
      </c>
      <c r="F360">
        <v>-0.96599999999999997</v>
      </c>
      <c r="G360">
        <v>21.339999999999996</v>
      </c>
    </row>
    <row r="361" spans="1:7">
      <c r="A361" s="47">
        <v>31017</v>
      </c>
      <c r="B361">
        <v>-0.316</v>
      </c>
      <c r="C361">
        <v>-0.09</v>
      </c>
      <c r="D361">
        <v>0.82</v>
      </c>
      <c r="E361">
        <v>25.25</v>
      </c>
      <c r="F361">
        <v>0.44600000000000001</v>
      </c>
      <c r="G361">
        <v>82.22999999999999</v>
      </c>
    </row>
    <row r="362" spans="1:7">
      <c r="A362" s="47">
        <v>31048</v>
      </c>
      <c r="B362">
        <v>-0.35199999999999998</v>
      </c>
      <c r="C362">
        <v>-2.38</v>
      </c>
      <c r="D362">
        <v>1.27</v>
      </c>
      <c r="E362">
        <v>25.38</v>
      </c>
      <c r="F362">
        <v>-2.806</v>
      </c>
      <c r="G362">
        <v>24.91</v>
      </c>
    </row>
    <row r="363" spans="1:7">
      <c r="A363" s="47">
        <v>31079</v>
      </c>
      <c r="B363">
        <v>-0.32700000000000001</v>
      </c>
      <c r="C363">
        <v>-1</v>
      </c>
      <c r="D363">
        <v>0.94</v>
      </c>
      <c r="E363">
        <v>26.03</v>
      </c>
      <c r="F363">
        <v>-1.44</v>
      </c>
      <c r="G363">
        <v>82.42</v>
      </c>
    </row>
    <row r="364" spans="1:7">
      <c r="A364" s="47">
        <v>31107</v>
      </c>
      <c r="B364">
        <v>-0.35399999999999998</v>
      </c>
      <c r="C364">
        <v>-0.19</v>
      </c>
      <c r="D364">
        <v>0.56999999999999995</v>
      </c>
      <c r="E364">
        <v>26.5</v>
      </c>
      <c r="F364">
        <v>0.55100000000000005</v>
      </c>
      <c r="G364">
        <v>110.91999999999999</v>
      </c>
    </row>
    <row r="365" spans="1:7">
      <c r="A365" s="47">
        <v>31138</v>
      </c>
      <c r="B365">
        <v>-0.39900000000000002</v>
      </c>
      <c r="C365">
        <v>0.2</v>
      </c>
      <c r="D365">
        <v>0.19</v>
      </c>
      <c r="E365">
        <v>26.64</v>
      </c>
      <c r="F365">
        <v>0.65200000000000002</v>
      </c>
      <c r="G365">
        <v>60.730000000000004</v>
      </c>
    </row>
    <row r="366" spans="1:7">
      <c r="A366" s="47">
        <v>31168</v>
      </c>
      <c r="B366">
        <v>-0.33500000000000002</v>
      </c>
      <c r="C366">
        <v>-0.4</v>
      </c>
      <c r="D366">
        <v>0</v>
      </c>
      <c r="E366">
        <v>26.9</v>
      </c>
      <c r="F366">
        <v>-0.432</v>
      </c>
      <c r="G366">
        <v>210.04000000000002</v>
      </c>
    </row>
    <row r="367" spans="1:7">
      <c r="A367" s="47">
        <v>31199</v>
      </c>
      <c r="B367">
        <v>-0.126</v>
      </c>
      <c r="C367">
        <v>-0.5</v>
      </c>
      <c r="D367">
        <v>0.18</v>
      </c>
      <c r="E367">
        <v>26.81</v>
      </c>
      <c r="F367">
        <v>-0.34699999999999998</v>
      </c>
      <c r="G367">
        <v>202.24999999999994</v>
      </c>
    </row>
    <row r="368" spans="1:7">
      <c r="A368" s="47">
        <v>31229</v>
      </c>
      <c r="B368">
        <v>-0.151</v>
      </c>
      <c r="C368">
        <v>1.25</v>
      </c>
      <c r="D368">
        <v>1.07</v>
      </c>
      <c r="E368">
        <v>26.56</v>
      </c>
      <c r="F368">
        <v>-0.39</v>
      </c>
      <c r="G368">
        <v>225.53000000000003</v>
      </c>
    </row>
    <row r="369" spans="1:7">
      <c r="A369" s="47">
        <v>31260</v>
      </c>
      <c r="B369">
        <v>-0.27900000000000003</v>
      </c>
      <c r="C369">
        <v>-0.74</v>
      </c>
      <c r="D369">
        <v>0.81</v>
      </c>
      <c r="E369">
        <v>26.3</v>
      </c>
      <c r="F369">
        <v>-1E-3</v>
      </c>
      <c r="G369">
        <v>100.73</v>
      </c>
    </row>
    <row r="370" spans="1:7">
      <c r="A370" s="47">
        <v>31291</v>
      </c>
      <c r="B370">
        <v>-0.245</v>
      </c>
      <c r="C370">
        <v>-0.36</v>
      </c>
      <c r="D370">
        <v>0.44</v>
      </c>
      <c r="E370">
        <v>26.02</v>
      </c>
      <c r="F370">
        <v>0.114</v>
      </c>
      <c r="G370">
        <v>89.640000000000015</v>
      </c>
    </row>
    <row r="371" spans="1:7">
      <c r="A371" s="47">
        <v>31321</v>
      </c>
      <c r="B371">
        <v>-0.24299999999999999</v>
      </c>
      <c r="C371">
        <v>1.49</v>
      </c>
      <c r="D371">
        <v>0.28999999999999998</v>
      </c>
      <c r="E371">
        <v>26.23</v>
      </c>
      <c r="F371">
        <v>1.0349999999999999</v>
      </c>
      <c r="G371">
        <v>168.82</v>
      </c>
    </row>
    <row r="372" spans="1:7">
      <c r="A372" s="47">
        <v>31352</v>
      </c>
      <c r="B372">
        <v>-0.29299999999999998</v>
      </c>
      <c r="C372">
        <v>-0.84</v>
      </c>
      <c r="D372">
        <v>-0.75</v>
      </c>
      <c r="E372">
        <v>26.33</v>
      </c>
      <c r="F372">
        <v>-1.218</v>
      </c>
      <c r="G372">
        <v>58.1</v>
      </c>
    </row>
    <row r="373" spans="1:7">
      <c r="A373" s="47">
        <v>31382</v>
      </c>
      <c r="B373">
        <v>-0.33500000000000002</v>
      </c>
      <c r="C373">
        <v>0.11</v>
      </c>
      <c r="D373">
        <v>0.38</v>
      </c>
      <c r="E373">
        <v>26.19</v>
      </c>
      <c r="F373">
        <v>-1.948</v>
      </c>
      <c r="G373">
        <v>23.8</v>
      </c>
    </row>
    <row r="374" spans="1:7">
      <c r="A374" s="47">
        <v>31413</v>
      </c>
      <c r="B374">
        <v>-0.34100000000000003</v>
      </c>
      <c r="C374">
        <v>0.78</v>
      </c>
      <c r="D374">
        <v>1.1200000000000001</v>
      </c>
      <c r="E374">
        <v>25.89</v>
      </c>
      <c r="F374">
        <v>-0.56799999999999995</v>
      </c>
      <c r="G374">
        <v>11.54</v>
      </c>
    </row>
    <row r="375" spans="1:7">
      <c r="A375" s="47">
        <v>31444</v>
      </c>
      <c r="B375">
        <v>-0.27300000000000002</v>
      </c>
      <c r="C375">
        <v>-1.58</v>
      </c>
      <c r="D375">
        <v>1.61</v>
      </c>
      <c r="E375">
        <v>26.05</v>
      </c>
      <c r="F375">
        <v>-2.9039999999999999</v>
      </c>
      <c r="G375">
        <v>12.23</v>
      </c>
    </row>
    <row r="376" spans="1:7">
      <c r="A376" s="47">
        <v>31472</v>
      </c>
      <c r="B376">
        <v>-0.29099999999999998</v>
      </c>
      <c r="C376">
        <v>1.39</v>
      </c>
      <c r="D376">
        <v>2.1800000000000002</v>
      </c>
      <c r="E376">
        <v>26.87</v>
      </c>
      <c r="F376">
        <v>1.931</v>
      </c>
      <c r="G376">
        <v>91.51</v>
      </c>
    </row>
    <row r="377" spans="1:7">
      <c r="A377" s="47">
        <v>31503</v>
      </c>
      <c r="B377">
        <v>-0.32300000000000001</v>
      </c>
      <c r="C377">
        <v>-0.79</v>
      </c>
      <c r="D377">
        <v>1.55</v>
      </c>
      <c r="E377">
        <v>27.49</v>
      </c>
      <c r="F377">
        <v>0.10299999999999999</v>
      </c>
      <c r="G377">
        <v>75.41</v>
      </c>
    </row>
    <row r="378" spans="1:7">
      <c r="A378" s="47">
        <v>31533</v>
      </c>
      <c r="B378">
        <v>-0.22700000000000001</v>
      </c>
      <c r="C378">
        <v>0.84</v>
      </c>
      <c r="D378">
        <v>1.1599999999999999</v>
      </c>
      <c r="E378">
        <v>27.4</v>
      </c>
      <c r="F378">
        <v>0.36699999999999999</v>
      </c>
      <c r="G378">
        <v>55.23</v>
      </c>
    </row>
    <row r="379" spans="1:7">
      <c r="A379" s="47">
        <v>31564</v>
      </c>
      <c r="B379">
        <v>-0.25900000000000001</v>
      </c>
      <c r="C379">
        <v>1.54</v>
      </c>
      <c r="D379">
        <v>0.89</v>
      </c>
      <c r="E379">
        <v>27.42</v>
      </c>
      <c r="F379">
        <v>0.53500000000000003</v>
      </c>
      <c r="G379">
        <v>269.33999999999997</v>
      </c>
    </row>
    <row r="380" spans="1:7">
      <c r="A380" s="47">
        <v>31594</v>
      </c>
      <c r="B380">
        <v>-0.247</v>
      </c>
      <c r="C380">
        <v>0.15</v>
      </c>
      <c r="D380">
        <v>1.38</v>
      </c>
      <c r="E380">
        <v>27.18</v>
      </c>
      <c r="F380">
        <v>-8.0000000000000002E-3</v>
      </c>
      <c r="G380">
        <v>128.37999999999997</v>
      </c>
    </row>
    <row r="381" spans="1:7">
      <c r="A381" s="47">
        <v>31625</v>
      </c>
      <c r="B381">
        <v>-0.27100000000000002</v>
      </c>
      <c r="C381">
        <v>-1.53</v>
      </c>
      <c r="D381">
        <v>0.22</v>
      </c>
      <c r="E381">
        <v>27.17</v>
      </c>
      <c r="F381">
        <v>-0.82599999999999996</v>
      </c>
      <c r="G381">
        <v>69.320000000000007</v>
      </c>
    </row>
    <row r="382" spans="1:7">
      <c r="A382" s="47">
        <v>31656</v>
      </c>
      <c r="B382">
        <v>-0.218</v>
      </c>
      <c r="C382">
        <v>-0.95</v>
      </c>
      <c r="D382">
        <v>0.22</v>
      </c>
      <c r="E382">
        <v>27.24</v>
      </c>
      <c r="F382">
        <v>-2.3E-2</v>
      </c>
      <c r="G382">
        <v>64.42</v>
      </c>
    </row>
    <row r="383" spans="1:7">
      <c r="A383" s="47">
        <v>31686</v>
      </c>
      <c r="B383">
        <v>-0.317</v>
      </c>
      <c r="C383">
        <v>2.2000000000000002</v>
      </c>
      <c r="D383">
        <v>1</v>
      </c>
      <c r="E383">
        <v>27.53</v>
      </c>
      <c r="F383">
        <v>1.425</v>
      </c>
      <c r="G383">
        <v>38.31</v>
      </c>
    </row>
    <row r="384" spans="1:7">
      <c r="A384" s="47">
        <v>31717</v>
      </c>
      <c r="B384">
        <v>-0.39600000000000002</v>
      </c>
      <c r="C384">
        <v>2.27</v>
      </c>
      <c r="D384">
        <v>1.77</v>
      </c>
      <c r="E384">
        <v>27.71</v>
      </c>
      <c r="F384">
        <v>0.92600000000000005</v>
      </c>
      <c r="G384">
        <v>29.360000000000003</v>
      </c>
    </row>
    <row r="385" spans="1:7">
      <c r="A385" s="47">
        <v>31747</v>
      </c>
      <c r="B385">
        <v>-0.37</v>
      </c>
      <c r="C385">
        <v>0.83</v>
      </c>
      <c r="D385">
        <v>1.77</v>
      </c>
      <c r="E385">
        <v>27.72</v>
      </c>
      <c r="F385">
        <v>0.06</v>
      </c>
      <c r="G385">
        <v>22.82</v>
      </c>
    </row>
    <row r="386" spans="1:7">
      <c r="A386" s="47">
        <v>31778</v>
      </c>
      <c r="B386">
        <v>-0.27600000000000002</v>
      </c>
      <c r="C386">
        <v>-1.85</v>
      </c>
      <c r="D386">
        <v>1.88</v>
      </c>
      <c r="E386">
        <v>27.68</v>
      </c>
      <c r="F386">
        <v>-1.1479999999999999</v>
      </c>
      <c r="G386">
        <v>38.61</v>
      </c>
    </row>
    <row r="387" spans="1:7">
      <c r="A387" s="47">
        <v>31809</v>
      </c>
      <c r="B387">
        <v>-0.216</v>
      </c>
      <c r="C387">
        <v>-1.27</v>
      </c>
      <c r="D387">
        <v>1.75</v>
      </c>
      <c r="E387">
        <v>27.88</v>
      </c>
      <c r="F387">
        <v>-1.4730000000000001</v>
      </c>
      <c r="G387">
        <v>63.1</v>
      </c>
    </row>
    <row r="388" spans="1:7">
      <c r="A388" s="47">
        <v>31837</v>
      </c>
      <c r="B388">
        <v>-3.1E-2</v>
      </c>
      <c r="C388">
        <v>-0.26</v>
      </c>
      <c r="D388">
        <v>2.1</v>
      </c>
      <c r="E388">
        <v>28.27</v>
      </c>
      <c r="F388">
        <v>-1.746</v>
      </c>
      <c r="G388">
        <v>144.10999999999999</v>
      </c>
    </row>
    <row r="389" spans="1:7">
      <c r="A389" s="47">
        <v>31868</v>
      </c>
      <c r="B389">
        <v>3.1E-2</v>
      </c>
      <c r="C389">
        <v>2.0299999999999998</v>
      </c>
      <c r="D389">
        <v>2.16</v>
      </c>
      <c r="E389">
        <v>28.39</v>
      </c>
      <c r="F389">
        <v>0.38700000000000001</v>
      </c>
      <c r="G389">
        <v>104.41</v>
      </c>
    </row>
    <row r="390" spans="1:7">
      <c r="A390" s="47">
        <v>31898</v>
      </c>
      <c r="B390">
        <v>7.0000000000000007E-2</v>
      </c>
      <c r="C390">
        <v>0.96</v>
      </c>
      <c r="D390">
        <v>1.85</v>
      </c>
      <c r="E390">
        <v>28.56</v>
      </c>
      <c r="F390">
        <v>0.32500000000000001</v>
      </c>
      <c r="G390">
        <v>96.140000000000015</v>
      </c>
    </row>
    <row r="391" spans="1:7">
      <c r="A391" s="47">
        <v>31929</v>
      </c>
      <c r="B391">
        <v>0.20399999999999999</v>
      </c>
      <c r="C391">
        <v>-1.53</v>
      </c>
      <c r="D391">
        <v>0.73</v>
      </c>
      <c r="E391">
        <v>28.65</v>
      </c>
      <c r="F391">
        <v>-0.71</v>
      </c>
      <c r="G391">
        <v>144.72999999999999</v>
      </c>
    </row>
    <row r="392" spans="1:7">
      <c r="A392" s="47">
        <v>31959</v>
      </c>
      <c r="B392">
        <v>0.28100000000000003</v>
      </c>
      <c r="C392">
        <v>0.55000000000000004</v>
      </c>
      <c r="D392">
        <v>2.0099999999999998</v>
      </c>
      <c r="E392">
        <v>28.59</v>
      </c>
      <c r="F392">
        <v>-0.46600000000000003</v>
      </c>
      <c r="G392">
        <v>396.02</v>
      </c>
    </row>
    <row r="393" spans="1:7">
      <c r="A393" s="47">
        <v>31990</v>
      </c>
      <c r="B393">
        <v>0.28100000000000003</v>
      </c>
      <c r="C393">
        <v>-1.19</v>
      </c>
      <c r="D393">
        <v>2.83</v>
      </c>
      <c r="E393">
        <v>28.42</v>
      </c>
      <c r="F393">
        <v>-0.83599999999999997</v>
      </c>
      <c r="G393">
        <v>254.22999999999996</v>
      </c>
    </row>
    <row r="394" spans="1:7">
      <c r="A394" s="47">
        <v>32021</v>
      </c>
      <c r="B394">
        <v>0.19500000000000001</v>
      </c>
      <c r="C394">
        <v>-1.04</v>
      </c>
      <c r="D394">
        <v>2.44</v>
      </c>
      <c r="E394">
        <v>28.36</v>
      </c>
      <c r="F394">
        <v>0.28699999999999998</v>
      </c>
      <c r="G394">
        <v>96.03</v>
      </c>
    </row>
    <row r="395" spans="1:7">
      <c r="A395" s="47">
        <v>32051</v>
      </c>
      <c r="B395">
        <v>4.8000000000000001E-2</v>
      </c>
      <c r="C395">
        <v>0.66</v>
      </c>
      <c r="D395">
        <v>1.36</v>
      </c>
      <c r="E395">
        <v>27.96</v>
      </c>
      <c r="F395">
        <v>-0.08</v>
      </c>
      <c r="G395">
        <v>92.84</v>
      </c>
    </row>
    <row r="396" spans="1:7">
      <c r="A396" s="47">
        <v>32082</v>
      </c>
      <c r="B396">
        <v>-6.8000000000000005E-2</v>
      </c>
      <c r="C396">
        <v>0.06</v>
      </c>
      <c r="D396">
        <v>1.47</v>
      </c>
      <c r="E396">
        <v>27.77</v>
      </c>
      <c r="F396">
        <v>-0.53600000000000003</v>
      </c>
      <c r="G396">
        <v>68.91</v>
      </c>
    </row>
    <row r="397" spans="1:7">
      <c r="A397" s="47">
        <v>32112</v>
      </c>
      <c r="B397">
        <v>4.3999999999999997E-2</v>
      </c>
      <c r="C397">
        <v>0.21</v>
      </c>
      <c r="D397">
        <v>1.27</v>
      </c>
      <c r="E397">
        <v>27.54</v>
      </c>
      <c r="F397">
        <v>-0.53400000000000003</v>
      </c>
      <c r="G397">
        <v>0</v>
      </c>
    </row>
    <row r="398" spans="1:7">
      <c r="A398" s="47">
        <v>32143</v>
      </c>
      <c r="B398">
        <v>-4.1000000000000002E-2</v>
      </c>
      <c r="C398">
        <v>0.68</v>
      </c>
      <c r="D398">
        <v>0.93</v>
      </c>
      <c r="E398">
        <v>27.45</v>
      </c>
      <c r="F398">
        <v>0.26500000000000001</v>
      </c>
      <c r="G398">
        <v>19.22</v>
      </c>
    </row>
    <row r="399" spans="1:7">
      <c r="A399" s="47">
        <v>32174</v>
      </c>
      <c r="B399">
        <v>-0.115</v>
      </c>
      <c r="C399">
        <v>0.42</v>
      </c>
      <c r="D399">
        <v>1.24</v>
      </c>
      <c r="E399">
        <v>27.03</v>
      </c>
      <c r="F399">
        <v>-1.0660000000000001</v>
      </c>
      <c r="G399">
        <v>84.12</v>
      </c>
    </row>
    <row r="400" spans="1:7">
      <c r="A400" s="47">
        <v>32203</v>
      </c>
      <c r="B400">
        <v>-0.01</v>
      </c>
      <c r="C400">
        <v>-0.57999999999999996</v>
      </c>
      <c r="D400">
        <v>1.42</v>
      </c>
      <c r="E400">
        <v>27.38</v>
      </c>
      <c r="F400">
        <v>-0.19700000000000001</v>
      </c>
      <c r="G400">
        <v>111.80999999999999</v>
      </c>
    </row>
    <row r="401" spans="1:7">
      <c r="A401" s="47">
        <v>32234</v>
      </c>
      <c r="B401">
        <v>5.0999999999999997E-2</v>
      </c>
      <c r="C401">
        <v>-1.42</v>
      </c>
      <c r="D401">
        <v>0.94</v>
      </c>
      <c r="E401">
        <v>27.38</v>
      </c>
      <c r="F401">
        <v>-0.56100000000000005</v>
      </c>
      <c r="G401">
        <v>36.530000000000008</v>
      </c>
    </row>
    <row r="402" spans="1:7">
      <c r="A402" s="47">
        <v>32264</v>
      </c>
      <c r="B402">
        <v>0.13700000000000001</v>
      </c>
      <c r="C402">
        <v>0.64</v>
      </c>
      <c r="D402">
        <v>1.2</v>
      </c>
      <c r="E402">
        <v>26.68</v>
      </c>
      <c r="F402">
        <v>-0.84599999999999997</v>
      </c>
      <c r="G402">
        <v>136.88999999999999</v>
      </c>
    </row>
    <row r="403" spans="1:7">
      <c r="A403" s="47">
        <v>32295</v>
      </c>
      <c r="B403">
        <v>0.16500000000000001</v>
      </c>
      <c r="C403">
        <v>1.19</v>
      </c>
      <c r="D403">
        <v>0.74</v>
      </c>
      <c r="E403">
        <v>25.99</v>
      </c>
      <c r="F403">
        <v>6.0999999999999999E-2</v>
      </c>
      <c r="G403">
        <v>106.55</v>
      </c>
    </row>
    <row r="404" spans="1:7">
      <c r="A404" s="47">
        <v>32325</v>
      </c>
      <c r="B404">
        <v>0.109</v>
      </c>
      <c r="C404">
        <v>-0.32</v>
      </c>
      <c r="D404">
        <v>0.64</v>
      </c>
      <c r="E404">
        <v>25.56</v>
      </c>
      <c r="F404">
        <v>-0.14299999999999999</v>
      </c>
      <c r="G404">
        <v>162.80000000000001</v>
      </c>
    </row>
    <row r="405" spans="1:7">
      <c r="A405" s="47">
        <v>32356</v>
      </c>
      <c r="B405">
        <v>-0.01</v>
      </c>
      <c r="C405">
        <v>-7.0000000000000007E-2</v>
      </c>
      <c r="D405">
        <v>0.19</v>
      </c>
      <c r="E405">
        <v>25.66</v>
      </c>
      <c r="F405">
        <v>0.255</v>
      </c>
      <c r="G405">
        <v>47.64</v>
      </c>
    </row>
    <row r="406" spans="1:7">
      <c r="A406" s="47">
        <v>32387</v>
      </c>
      <c r="B406">
        <v>-9.7000000000000003E-2</v>
      </c>
      <c r="C406">
        <v>-0.82</v>
      </c>
      <c r="D406">
        <v>-0.37</v>
      </c>
      <c r="E406">
        <v>25.72</v>
      </c>
      <c r="F406">
        <v>1.0389999999999999</v>
      </c>
      <c r="G406">
        <v>213.11999999999998</v>
      </c>
    </row>
    <row r="407" spans="1:7">
      <c r="A407" s="47">
        <v>32417</v>
      </c>
      <c r="B407">
        <v>-0.17199999999999999</v>
      </c>
      <c r="C407">
        <v>-0.66</v>
      </c>
      <c r="D407">
        <v>-0.1</v>
      </c>
      <c r="E407">
        <v>24.82</v>
      </c>
      <c r="F407">
        <v>3.2000000000000001E-2</v>
      </c>
      <c r="G407">
        <v>19.95</v>
      </c>
    </row>
    <row r="408" spans="1:7">
      <c r="A408" s="47">
        <v>32448</v>
      </c>
      <c r="B408">
        <v>-0.14899999999999999</v>
      </c>
      <c r="C408">
        <v>-0.49</v>
      </c>
      <c r="D408">
        <v>-0.02</v>
      </c>
      <c r="E408">
        <v>24.65</v>
      </c>
      <c r="F408">
        <v>-3.5000000000000003E-2</v>
      </c>
      <c r="G408">
        <v>6.01</v>
      </c>
    </row>
    <row r="409" spans="1:7">
      <c r="A409" s="47">
        <v>32478</v>
      </c>
      <c r="B409">
        <v>-0.16600000000000001</v>
      </c>
      <c r="C409">
        <v>0.48</v>
      </c>
      <c r="D409">
        <v>-0.43</v>
      </c>
      <c r="E409">
        <v>24.63</v>
      </c>
      <c r="F409">
        <v>1.679</v>
      </c>
      <c r="G409">
        <v>3.6500000000000008</v>
      </c>
    </row>
    <row r="410" spans="1:7">
      <c r="A410" s="47">
        <v>32509</v>
      </c>
      <c r="B410">
        <v>-0.223</v>
      </c>
      <c r="C410">
        <v>0.85</v>
      </c>
      <c r="D410">
        <v>-0.95</v>
      </c>
      <c r="E410">
        <v>24.58</v>
      </c>
      <c r="F410">
        <v>3.1059999999999999</v>
      </c>
      <c r="G410">
        <v>52.640000000000008</v>
      </c>
    </row>
    <row r="411" spans="1:7">
      <c r="A411" s="47">
        <v>32540</v>
      </c>
      <c r="B411">
        <v>-0.158</v>
      </c>
      <c r="C411">
        <v>1.82</v>
      </c>
      <c r="D411">
        <v>-1.02</v>
      </c>
      <c r="E411">
        <v>25.28</v>
      </c>
      <c r="F411">
        <v>3.2789999999999999</v>
      </c>
      <c r="G411">
        <v>71.42</v>
      </c>
    </row>
    <row r="412" spans="1:7">
      <c r="A412" s="47">
        <v>32568</v>
      </c>
      <c r="B412">
        <v>-0.255</v>
      </c>
      <c r="C412">
        <v>1.54</v>
      </c>
      <c r="D412">
        <v>-0.83</v>
      </c>
      <c r="E412">
        <v>26.08</v>
      </c>
      <c r="F412">
        <v>1.53</v>
      </c>
      <c r="G412">
        <v>58.320000000000007</v>
      </c>
    </row>
    <row r="413" spans="1:7">
      <c r="A413" s="47">
        <v>32599</v>
      </c>
      <c r="B413">
        <v>-0.29199999999999998</v>
      </c>
      <c r="C413">
        <v>0.16</v>
      </c>
      <c r="D413">
        <v>-0.32</v>
      </c>
      <c r="E413">
        <v>26.74</v>
      </c>
      <c r="F413">
        <v>-0.25</v>
      </c>
      <c r="G413">
        <v>154.24</v>
      </c>
    </row>
    <row r="414" spans="1:7">
      <c r="A414" s="47">
        <v>32629</v>
      </c>
      <c r="B414">
        <v>-0.14899999999999999</v>
      </c>
      <c r="C414">
        <v>1.33</v>
      </c>
      <c r="D414">
        <v>0.47</v>
      </c>
      <c r="E414">
        <v>27.06</v>
      </c>
      <c r="F414">
        <v>0.88900000000000001</v>
      </c>
      <c r="G414">
        <v>101.49000000000001</v>
      </c>
    </row>
    <row r="415" spans="1:7">
      <c r="A415" s="47">
        <v>32660</v>
      </c>
      <c r="B415">
        <v>8.8999999999999996E-2</v>
      </c>
      <c r="C415">
        <v>0.03</v>
      </c>
      <c r="D415">
        <v>0.36</v>
      </c>
      <c r="E415">
        <v>27.14</v>
      </c>
      <c r="F415">
        <v>0.34499999999999997</v>
      </c>
      <c r="G415">
        <v>127.03000000000002</v>
      </c>
    </row>
    <row r="416" spans="1:7">
      <c r="A416" s="47">
        <v>32690</v>
      </c>
      <c r="B416">
        <v>0.17499999999999999</v>
      </c>
      <c r="C416">
        <v>1</v>
      </c>
      <c r="D416">
        <v>0.83</v>
      </c>
      <c r="E416">
        <v>26.72</v>
      </c>
      <c r="F416">
        <v>0.86599999999999999</v>
      </c>
      <c r="G416">
        <v>197.07</v>
      </c>
    </row>
    <row r="417" spans="1:7">
      <c r="A417" s="47">
        <v>32721</v>
      </c>
      <c r="B417">
        <v>0.111</v>
      </c>
      <c r="C417">
        <v>-0.11</v>
      </c>
      <c r="D417">
        <v>0.09</v>
      </c>
      <c r="E417">
        <v>26.33</v>
      </c>
      <c r="F417">
        <v>0.55100000000000005</v>
      </c>
      <c r="G417">
        <v>179.84</v>
      </c>
    </row>
    <row r="418" spans="1:7">
      <c r="A418" s="47">
        <v>32752</v>
      </c>
      <c r="B418">
        <v>-9.7000000000000003E-2</v>
      </c>
      <c r="C418">
        <v>2.15</v>
      </c>
      <c r="D418">
        <v>0.05</v>
      </c>
      <c r="E418">
        <v>26.42</v>
      </c>
      <c r="F418">
        <v>0.70299999999999996</v>
      </c>
      <c r="G418">
        <v>142.92999999999998</v>
      </c>
    </row>
    <row r="419" spans="1:7">
      <c r="A419" s="47">
        <v>32782</v>
      </c>
      <c r="B419">
        <v>-0.125</v>
      </c>
      <c r="C419">
        <v>0.48</v>
      </c>
      <c r="D419">
        <v>-0.12</v>
      </c>
      <c r="E419">
        <v>26.32</v>
      </c>
      <c r="F419">
        <v>0.99099999999999999</v>
      </c>
      <c r="G419">
        <v>13.41</v>
      </c>
    </row>
    <row r="420" spans="1:7">
      <c r="A420" s="47">
        <v>32813</v>
      </c>
      <c r="B420">
        <v>-0.152</v>
      </c>
      <c r="C420">
        <v>0.03</v>
      </c>
      <c r="D420">
        <v>-0.5</v>
      </c>
      <c r="E420">
        <v>26.25</v>
      </c>
      <c r="F420">
        <v>3.4000000000000002E-2</v>
      </c>
      <c r="G420">
        <v>89.72</v>
      </c>
    </row>
    <row r="421" spans="1:7">
      <c r="A421" s="47">
        <v>32843</v>
      </c>
      <c r="B421">
        <v>-0.155</v>
      </c>
      <c r="C421">
        <v>-1.1499999999999999</v>
      </c>
      <c r="D421">
        <v>-0.21</v>
      </c>
      <c r="E421">
        <v>26.46</v>
      </c>
      <c r="F421">
        <v>-0.64400000000000002</v>
      </c>
      <c r="G421">
        <v>32.6</v>
      </c>
    </row>
    <row r="422" spans="1:7">
      <c r="A422" s="47">
        <v>32874</v>
      </c>
      <c r="B422">
        <v>-0.30099999999999999</v>
      </c>
      <c r="C422">
        <v>0.7</v>
      </c>
      <c r="D422">
        <v>-0.3</v>
      </c>
      <c r="E422">
        <v>26.56</v>
      </c>
      <c r="F422">
        <v>1.0009999999999999</v>
      </c>
      <c r="G422">
        <v>40.670000000000016</v>
      </c>
    </row>
    <row r="423" spans="1:7">
      <c r="A423" s="47">
        <v>32905</v>
      </c>
      <c r="B423">
        <v>-0.16400000000000001</v>
      </c>
      <c r="C423">
        <v>1.1599999999999999</v>
      </c>
      <c r="D423">
        <v>-0.65</v>
      </c>
      <c r="E423">
        <v>26.96</v>
      </c>
      <c r="F423">
        <v>3.4020000000000001</v>
      </c>
      <c r="G423">
        <v>124.92</v>
      </c>
    </row>
    <row r="424" spans="1:7">
      <c r="A424" s="47">
        <v>32933</v>
      </c>
      <c r="B424">
        <v>-0.18099999999999999</v>
      </c>
      <c r="C424">
        <v>1.1299999999999999</v>
      </c>
      <c r="D424">
        <v>-0.62</v>
      </c>
      <c r="E424">
        <v>27.33</v>
      </c>
      <c r="F424">
        <v>2.99</v>
      </c>
      <c r="G424">
        <v>68.53</v>
      </c>
    </row>
    <row r="425" spans="1:7">
      <c r="A425" s="47">
        <v>32964</v>
      </c>
      <c r="B425">
        <v>-0.12</v>
      </c>
      <c r="C425">
        <v>2.0299999999999998</v>
      </c>
      <c r="D425">
        <v>0.27</v>
      </c>
      <c r="E425">
        <v>27.9</v>
      </c>
      <c r="F425">
        <v>1.879</v>
      </c>
      <c r="G425">
        <v>83.23</v>
      </c>
    </row>
    <row r="426" spans="1:7">
      <c r="A426" s="47">
        <v>32994</v>
      </c>
      <c r="B426">
        <v>-6.0999999999999999E-2</v>
      </c>
      <c r="C426">
        <v>-1.37</v>
      </c>
      <c r="D426">
        <v>0.44</v>
      </c>
      <c r="E426">
        <v>28.02</v>
      </c>
      <c r="F426">
        <v>0.94299999999999995</v>
      </c>
      <c r="G426">
        <v>76.66</v>
      </c>
    </row>
    <row r="427" spans="1:7">
      <c r="A427" s="47">
        <v>33025</v>
      </c>
      <c r="B427">
        <v>-5.8000000000000003E-2</v>
      </c>
      <c r="C427">
        <v>0.28999999999999998</v>
      </c>
      <c r="D427">
        <v>0.44</v>
      </c>
      <c r="E427">
        <v>27.64</v>
      </c>
      <c r="F427">
        <v>0.30399999999999999</v>
      </c>
      <c r="G427">
        <v>140.02000000000001</v>
      </c>
    </row>
    <row r="428" spans="1:7">
      <c r="A428" s="47">
        <v>33055</v>
      </c>
      <c r="B428">
        <v>-2.4E-2</v>
      </c>
      <c r="C428">
        <v>0.56000000000000005</v>
      </c>
      <c r="D428">
        <v>0.27</v>
      </c>
      <c r="E428">
        <v>27.38</v>
      </c>
      <c r="F428">
        <v>-0.29599999999999999</v>
      </c>
      <c r="G428">
        <v>54.370000000000019</v>
      </c>
    </row>
    <row r="429" spans="1:7">
      <c r="A429" s="47">
        <v>33086</v>
      </c>
      <c r="B429">
        <v>0.05</v>
      </c>
      <c r="C429">
        <v>1.1200000000000001</v>
      </c>
      <c r="D429">
        <v>0.11</v>
      </c>
      <c r="E429">
        <v>27.07</v>
      </c>
      <c r="F429">
        <v>-0.18</v>
      </c>
      <c r="G429">
        <v>141.97000000000003</v>
      </c>
    </row>
    <row r="430" spans="1:7">
      <c r="A430" s="47">
        <v>33117</v>
      </c>
      <c r="B430">
        <v>0.14399999999999999</v>
      </c>
      <c r="C430">
        <v>1.18</v>
      </c>
      <c r="D430">
        <v>0.38</v>
      </c>
      <c r="E430">
        <v>26.94</v>
      </c>
      <c r="F430">
        <v>-0.21</v>
      </c>
      <c r="G430">
        <v>192.85999999999996</v>
      </c>
    </row>
    <row r="431" spans="1:7">
      <c r="A431" s="47">
        <v>33147</v>
      </c>
      <c r="B431">
        <v>0.111</v>
      </c>
      <c r="C431">
        <v>0.76</v>
      </c>
      <c r="D431">
        <v>-0.69</v>
      </c>
      <c r="E431">
        <v>26.93</v>
      </c>
      <c r="F431">
        <v>0.66</v>
      </c>
      <c r="G431">
        <v>42.46</v>
      </c>
    </row>
    <row r="432" spans="1:7">
      <c r="A432" s="47">
        <v>33178</v>
      </c>
      <c r="B432">
        <v>-5.6000000000000001E-2</v>
      </c>
      <c r="C432">
        <v>-0.39</v>
      </c>
      <c r="D432">
        <v>-1.69</v>
      </c>
      <c r="E432">
        <v>26.81</v>
      </c>
      <c r="F432">
        <v>0.52100000000000002</v>
      </c>
      <c r="G432">
        <v>81.430000000000007</v>
      </c>
    </row>
    <row r="433" spans="1:7">
      <c r="A433" s="47">
        <v>33208</v>
      </c>
      <c r="B433">
        <v>-3.7999999999999999E-2</v>
      </c>
      <c r="C433">
        <v>0.11</v>
      </c>
      <c r="D433">
        <v>-2.23</v>
      </c>
      <c r="E433">
        <v>26.95</v>
      </c>
      <c r="F433">
        <v>1.2769999999999999</v>
      </c>
      <c r="G433">
        <v>41.82</v>
      </c>
    </row>
    <row r="434" spans="1:7">
      <c r="A434" s="47">
        <v>33239</v>
      </c>
      <c r="B434">
        <v>-0.19800000000000001</v>
      </c>
      <c r="C434">
        <v>0.49</v>
      </c>
      <c r="D434">
        <v>-2.02</v>
      </c>
      <c r="E434">
        <v>27.03</v>
      </c>
      <c r="F434">
        <v>0.72299999999999998</v>
      </c>
      <c r="G434">
        <v>39.860000000000007</v>
      </c>
    </row>
    <row r="435" spans="1:7">
      <c r="A435" s="47">
        <v>33270</v>
      </c>
      <c r="B435">
        <v>-0.12</v>
      </c>
      <c r="C435">
        <v>0.74</v>
      </c>
      <c r="D435">
        <v>-1.19</v>
      </c>
      <c r="E435">
        <v>27.07</v>
      </c>
      <c r="F435">
        <v>-0.876</v>
      </c>
      <c r="G435">
        <v>100.62</v>
      </c>
    </row>
    <row r="436" spans="1:7">
      <c r="A436" s="47">
        <v>33298</v>
      </c>
      <c r="B436">
        <v>-7.1999999999999995E-2</v>
      </c>
      <c r="C436">
        <v>-0.61</v>
      </c>
      <c r="D436">
        <v>-0.74</v>
      </c>
      <c r="E436">
        <v>27.32</v>
      </c>
      <c r="F436">
        <v>-0.52700000000000002</v>
      </c>
      <c r="G436">
        <v>132.06</v>
      </c>
    </row>
    <row r="437" spans="1:7">
      <c r="A437" s="47">
        <v>33329</v>
      </c>
      <c r="B437">
        <v>-0.13600000000000001</v>
      </c>
      <c r="C437">
        <v>0.17</v>
      </c>
      <c r="D437">
        <v>-1.01</v>
      </c>
      <c r="E437">
        <v>28.01</v>
      </c>
      <c r="F437">
        <v>0.53</v>
      </c>
      <c r="G437">
        <v>76.41</v>
      </c>
    </row>
    <row r="438" spans="1:7">
      <c r="A438" s="47">
        <v>33359</v>
      </c>
      <c r="B438">
        <v>-0.156</v>
      </c>
      <c r="C438">
        <v>0.12</v>
      </c>
      <c r="D438">
        <v>-0.51</v>
      </c>
      <c r="E438">
        <v>28.2</v>
      </c>
      <c r="F438">
        <v>0.48599999999999999</v>
      </c>
      <c r="G438">
        <v>97.320000000000007</v>
      </c>
    </row>
    <row r="439" spans="1:7">
      <c r="A439" s="47">
        <v>33390</v>
      </c>
      <c r="B439">
        <v>-0.13200000000000001</v>
      </c>
      <c r="C439">
        <v>-0.52</v>
      </c>
      <c r="D439">
        <v>-1.47</v>
      </c>
      <c r="E439">
        <v>28.25</v>
      </c>
      <c r="F439">
        <v>-0.115</v>
      </c>
      <c r="G439">
        <v>314.13</v>
      </c>
    </row>
    <row r="440" spans="1:7">
      <c r="A440" s="47">
        <v>33420</v>
      </c>
      <c r="B440">
        <v>-0.11</v>
      </c>
      <c r="C440">
        <v>-0.46</v>
      </c>
      <c r="D440">
        <v>-0.1</v>
      </c>
      <c r="E440">
        <v>28.05</v>
      </c>
      <c r="F440">
        <v>-0.188</v>
      </c>
      <c r="G440">
        <v>510.53000000000009</v>
      </c>
    </row>
    <row r="441" spans="1:7">
      <c r="A441" s="47">
        <v>33451</v>
      </c>
      <c r="B441">
        <v>-0.112</v>
      </c>
      <c r="C441">
        <v>1.46</v>
      </c>
      <c r="D441">
        <v>0.36</v>
      </c>
      <c r="E441">
        <v>27.53</v>
      </c>
      <c r="F441">
        <v>0.79700000000000004</v>
      </c>
      <c r="G441">
        <v>148.44</v>
      </c>
    </row>
    <row r="442" spans="1:7">
      <c r="A442" s="47">
        <v>33482</v>
      </c>
      <c r="B442">
        <v>-0.04</v>
      </c>
      <c r="C442">
        <v>0.61</v>
      </c>
      <c r="D442">
        <v>0.65</v>
      </c>
      <c r="E442">
        <v>27.14</v>
      </c>
      <c r="F442">
        <v>-0.112</v>
      </c>
      <c r="G442">
        <v>100.93</v>
      </c>
    </row>
    <row r="443" spans="1:7">
      <c r="A443" s="47">
        <v>33512</v>
      </c>
      <c r="B443">
        <v>-0.26500000000000001</v>
      </c>
      <c r="C443">
        <v>0.3</v>
      </c>
      <c r="D443">
        <v>0.49</v>
      </c>
      <c r="E443">
        <v>27.58</v>
      </c>
      <c r="F443">
        <v>-0.252</v>
      </c>
      <c r="G443">
        <v>4.370000000000001</v>
      </c>
    </row>
    <row r="444" spans="1:7">
      <c r="A444" s="47">
        <v>33543</v>
      </c>
      <c r="B444">
        <v>-0.26400000000000001</v>
      </c>
      <c r="C444">
        <v>0.37</v>
      </c>
      <c r="D444">
        <v>0.42</v>
      </c>
      <c r="E444">
        <v>27.9</v>
      </c>
      <c r="F444">
        <v>0.28499999999999998</v>
      </c>
      <c r="G444">
        <v>24.81</v>
      </c>
    </row>
    <row r="445" spans="1:7">
      <c r="A445" s="47">
        <v>33573</v>
      </c>
      <c r="B445">
        <v>-0.217</v>
      </c>
      <c r="C445">
        <v>0.34</v>
      </c>
      <c r="D445">
        <v>0.09</v>
      </c>
      <c r="E445">
        <v>28.29</v>
      </c>
      <c r="F445">
        <v>1.613</v>
      </c>
      <c r="G445">
        <v>32.71</v>
      </c>
    </row>
    <row r="446" spans="1:7">
      <c r="A446" s="47">
        <v>33604</v>
      </c>
      <c r="B446">
        <v>-0.19400000000000001</v>
      </c>
      <c r="C446">
        <v>-0.66</v>
      </c>
      <c r="D446">
        <v>0.05</v>
      </c>
      <c r="E446">
        <v>28.38</v>
      </c>
      <c r="F446">
        <v>0.55000000000000004</v>
      </c>
      <c r="G446">
        <v>36.92</v>
      </c>
    </row>
    <row r="447" spans="1:7">
      <c r="A447" s="47">
        <v>33635</v>
      </c>
      <c r="B447">
        <v>-9.8000000000000004E-2</v>
      </c>
      <c r="C447">
        <v>0.77</v>
      </c>
      <c r="D447">
        <v>0.31</v>
      </c>
      <c r="E447">
        <v>28.53</v>
      </c>
      <c r="F447">
        <v>1.1220000000000001</v>
      </c>
      <c r="G447">
        <v>19.309999999999999</v>
      </c>
    </row>
    <row r="448" spans="1:7">
      <c r="A448" s="47">
        <v>33664</v>
      </c>
      <c r="B448">
        <v>-9.6000000000000002E-2</v>
      </c>
      <c r="C448">
        <v>0.51</v>
      </c>
      <c r="D448">
        <v>0.67</v>
      </c>
      <c r="E448">
        <v>28.66</v>
      </c>
      <c r="F448">
        <v>0.98399999999999999</v>
      </c>
      <c r="G448">
        <v>209.52999999999997</v>
      </c>
    </row>
    <row r="449" spans="1:7">
      <c r="A449" s="47">
        <v>33695</v>
      </c>
      <c r="B449">
        <v>-0.188</v>
      </c>
      <c r="C449">
        <v>1.88</v>
      </c>
      <c r="D449">
        <v>0.75</v>
      </c>
      <c r="E449">
        <v>29.02</v>
      </c>
      <c r="F449">
        <v>-0.52100000000000002</v>
      </c>
      <c r="G449">
        <v>78.52000000000001</v>
      </c>
    </row>
    <row r="450" spans="1:7">
      <c r="A450" s="47">
        <v>33725</v>
      </c>
      <c r="B450">
        <v>-0.22600000000000001</v>
      </c>
      <c r="C450">
        <v>2.4900000000000002</v>
      </c>
      <c r="D450">
        <v>1.54</v>
      </c>
      <c r="E450">
        <v>28.98</v>
      </c>
      <c r="F450">
        <v>1.341</v>
      </c>
      <c r="G450">
        <v>35.230000000000004</v>
      </c>
    </row>
    <row r="451" spans="1:7">
      <c r="A451" s="47">
        <v>33756</v>
      </c>
      <c r="B451">
        <v>-0.155</v>
      </c>
      <c r="C451">
        <v>0.51</v>
      </c>
      <c r="D451">
        <v>1.26</v>
      </c>
      <c r="E451">
        <v>28.3</v>
      </c>
      <c r="F451">
        <v>-0.30199999999999999</v>
      </c>
      <c r="G451">
        <v>131.72999999999999</v>
      </c>
    </row>
    <row r="452" spans="1:7">
      <c r="A452" s="47">
        <v>33786</v>
      </c>
      <c r="B452">
        <v>-0.223</v>
      </c>
      <c r="C452">
        <v>0.19</v>
      </c>
      <c r="D452">
        <v>1.9</v>
      </c>
      <c r="E452">
        <v>27.51</v>
      </c>
      <c r="F452">
        <v>0.191</v>
      </c>
      <c r="G452">
        <v>29.740000000000002</v>
      </c>
    </row>
    <row r="453" spans="1:7">
      <c r="A453" s="47">
        <v>33817</v>
      </c>
      <c r="B453">
        <v>-0.38500000000000001</v>
      </c>
      <c r="C453">
        <v>0.97</v>
      </c>
      <c r="D453">
        <v>1.44</v>
      </c>
      <c r="E453">
        <v>26.91</v>
      </c>
      <c r="F453">
        <v>0.53500000000000003</v>
      </c>
      <c r="G453">
        <v>130.44</v>
      </c>
    </row>
    <row r="454" spans="1:7">
      <c r="A454" s="47">
        <v>33848</v>
      </c>
      <c r="B454">
        <v>-0.374</v>
      </c>
      <c r="C454">
        <v>-0.28000000000000003</v>
      </c>
      <c r="D454">
        <v>0.83</v>
      </c>
      <c r="E454">
        <v>26.65</v>
      </c>
      <c r="F454">
        <v>-0.64</v>
      </c>
      <c r="G454">
        <v>139.04000000000002</v>
      </c>
    </row>
    <row r="455" spans="1:7">
      <c r="A455" s="47">
        <v>33878</v>
      </c>
      <c r="B455">
        <v>-0.30399999999999999</v>
      </c>
      <c r="C455">
        <v>-1.4</v>
      </c>
      <c r="D455">
        <v>0.93</v>
      </c>
      <c r="E455">
        <v>26.42</v>
      </c>
      <c r="F455">
        <v>-0.36599999999999999</v>
      </c>
      <c r="G455">
        <v>33</v>
      </c>
    </row>
    <row r="456" spans="1:7">
      <c r="A456" s="47">
        <v>33909</v>
      </c>
      <c r="B456">
        <v>-0.33900000000000002</v>
      </c>
      <c r="C456">
        <v>1.1200000000000001</v>
      </c>
      <c r="D456">
        <v>0.93</v>
      </c>
      <c r="E456">
        <v>26.42</v>
      </c>
      <c r="F456">
        <v>0.71699999999999997</v>
      </c>
      <c r="G456">
        <v>12.819999999999999</v>
      </c>
    </row>
    <row r="457" spans="1:7">
      <c r="A457" s="47">
        <v>33939</v>
      </c>
      <c r="B457">
        <v>-0.28899999999999998</v>
      </c>
      <c r="C457">
        <v>0.35</v>
      </c>
      <c r="D457">
        <v>0.53</v>
      </c>
      <c r="E457">
        <v>26.44</v>
      </c>
      <c r="F457">
        <v>1.627</v>
      </c>
      <c r="G457">
        <v>25.24</v>
      </c>
    </row>
    <row r="458" spans="1:7">
      <c r="A458" s="47">
        <v>33970</v>
      </c>
      <c r="B458">
        <v>-0.24399999999999999</v>
      </c>
      <c r="C458">
        <v>1.35</v>
      </c>
      <c r="D458">
        <v>0.05</v>
      </c>
      <c r="E458">
        <v>26.69</v>
      </c>
      <c r="F458">
        <v>3.4950000000000001</v>
      </c>
      <c r="G458">
        <v>91.710000000000008</v>
      </c>
    </row>
    <row r="459" spans="1:7">
      <c r="A459" s="47">
        <v>34001</v>
      </c>
      <c r="B459">
        <v>-0.191</v>
      </c>
      <c r="C459">
        <v>0.12</v>
      </c>
      <c r="D459">
        <v>0.19</v>
      </c>
      <c r="E459">
        <v>27.16</v>
      </c>
      <c r="F459">
        <v>0.184</v>
      </c>
      <c r="G459">
        <v>63.529999999999994</v>
      </c>
    </row>
    <row r="460" spans="1:7">
      <c r="A460" s="47">
        <v>34029</v>
      </c>
      <c r="B460">
        <v>-0.248</v>
      </c>
      <c r="C460">
        <v>0.3</v>
      </c>
      <c r="D460">
        <v>0.76</v>
      </c>
      <c r="E460">
        <v>27.67</v>
      </c>
      <c r="F460">
        <v>0.76400000000000001</v>
      </c>
      <c r="G460">
        <v>154.5</v>
      </c>
    </row>
    <row r="461" spans="1:7">
      <c r="A461" s="47">
        <v>34060</v>
      </c>
      <c r="B461">
        <v>-0.17799999999999999</v>
      </c>
      <c r="C461">
        <v>0.91</v>
      </c>
      <c r="D461">
        <v>1.21</v>
      </c>
      <c r="E461">
        <v>28.41</v>
      </c>
      <c r="F461">
        <v>-0.435</v>
      </c>
      <c r="G461">
        <v>24.38</v>
      </c>
    </row>
    <row r="462" spans="1:7">
      <c r="A462" s="47">
        <v>34090</v>
      </c>
      <c r="B462">
        <v>-0.16800000000000001</v>
      </c>
      <c r="C462">
        <v>-0.67</v>
      </c>
      <c r="D462">
        <v>2.13</v>
      </c>
      <c r="E462">
        <v>28.71</v>
      </c>
      <c r="F462">
        <v>-1.607</v>
      </c>
      <c r="G462">
        <v>108.53000000000002</v>
      </c>
    </row>
    <row r="463" spans="1:7">
      <c r="A463" s="47">
        <v>34121</v>
      </c>
      <c r="B463">
        <v>-0.186</v>
      </c>
      <c r="C463">
        <v>-0.28999999999999998</v>
      </c>
      <c r="D463">
        <v>2.34</v>
      </c>
      <c r="E463">
        <v>28.08</v>
      </c>
      <c r="F463">
        <v>-0.52</v>
      </c>
      <c r="G463">
        <v>212.31</v>
      </c>
    </row>
    <row r="464" spans="1:7">
      <c r="A464" s="47">
        <v>34151</v>
      </c>
      <c r="B464">
        <v>-0.28100000000000003</v>
      </c>
      <c r="C464">
        <v>-3.14</v>
      </c>
      <c r="D464">
        <v>2.35</v>
      </c>
      <c r="E464">
        <v>27.52</v>
      </c>
      <c r="F464">
        <v>-0.51100000000000001</v>
      </c>
      <c r="G464">
        <v>173.87999999999997</v>
      </c>
    </row>
    <row r="465" spans="1:7">
      <c r="A465" s="47">
        <v>34182</v>
      </c>
      <c r="B465">
        <v>-0.23300000000000001</v>
      </c>
      <c r="C465">
        <v>0.03</v>
      </c>
      <c r="D465">
        <v>2.69</v>
      </c>
      <c r="E465">
        <v>26.99</v>
      </c>
      <c r="F465">
        <v>-0.39300000000000002</v>
      </c>
      <c r="G465">
        <v>381.37999999999994</v>
      </c>
    </row>
    <row r="466" spans="1:7">
      <c r="A466" s="47">
        <v>34213</v>
      </c>
      <c r="B466">
        <v>-0.16900000000000001</v>
      </c>
      <c r="C466">
        <v>-0.41</v>
      </c>
      <c r="D466">
        <v>1.56</v>
      </c>
      <c r="E466">
        <v>27.07</v>
      </c>
      <c r="F466">
        <v>-0.36099999999999999</v>
      </c>
      <c r="G466">
        <v>86.73</v>
      </c>
    </row>
    <row r="467" spans="1:7">
      <c r="A467" s="47">
        <v>34243</v>
      </c>
      <c r="B467">
        <v>-0.248</v>
      </c>
      <c r="C467">
        <v>-0.26</v>
      </c>
      <c r="D467">
        <v>1.41</v>
      </c>
      <c r="E467">
        <v>26.77</v>
      </c>
      <c r="F467">
        <v>-0.56499999999999995</v>
      </c>
      <c r="G467">
        <v>55.4</v>
      </c>
    </row>
    <row r="468" spans="1:7">
      <c r="A468" s="47">
        <v>34274</v>
      </c>
      <c r="B468">
        <v>-0.32300000000000001</v>
      </c>
      <c r="C468">
        <v>2.56</v>
      </c>
      <c r="D468">
        <v>1.24</v>
      </c>
      <c r="E468">
        <v>26.71</v>
      </c>
      <c r="F468">
        <v>1.002</v>
      </c>
      <c r="G468">
        <v>120.72</v>
      </c>
    </row>
    <row r="469" spans="1:7">
      <c r="A469" s="47">
        <v>34304</v>
      </c>
      <c r="B469">
        <v>-0.29799999999999999</v>
      </c>
      <c r="C469">
        <v>1.36</v>
      </c>
      <c r="D469">
        <v>1.07</v>
      </c>
      <c r="E469">
        <v>26.76</v>
      </c>
      <c r="F469">
        <v>-0.104</v>
      </c>
      <c r="G469">
        <v>18.329999999999998</v>
      </c>
    </row>
    <row r="470" spans="1:7">
      <c r="A470" s="47">
        <v>34335</v>
      </c>
      <c r="B470">
        <v>-0.30099999999999999</v>
      </c>
      <c r="C470">
        <v>0.7</v>
      </c>
      <c r="D470">
        <v>1.21</v>
      </c>
      <c r="E470">
        <v>26.64</v>
      </c>
      <c r="F470">
        <v>-0.28799999999999998</v>
      </c>
      <c r="G470">
        <v>39.92</v>
      </c>
    </row>
    <row r="471" spans="1:7">
      <c r="A471" s="47">
        <v>34366</v>
      </c>
      <c r="B471">
        <v>-0.314</v>
      </c>
      <c r="C471">
        <v>0.08</v>
      </c>
      <c r="D471">
        <v>0.59</v>
      </c>
      <c r="E471">
        <v>26.81</v>
      </c>
      <c r="F471">
        <v>-0.86199999999999999</v>
      </c>
      <c r="G471">
        <v>63.02</v>
      </c>
    </row>
    <row r="472" spans="1:7">
      <c r="A472" s="47">
        <v>34394</v>
      </c>
      <c r="B472">
        <v>-0.28399999999999997</v>
      </c>
      <c r="C472">
        <v>0.92</v>
      </c>
      <c r="D472">
        <v>0.8</v>
      </c>
      <c r="E472">
        <v>27.39</v>
      </c>
      <c r="F472">
        <v>1.881</v>
      </c>
      <c r="G472">
        <v>35.9</v>
      </c>
    </row>
    <row r="473" spans="1:7">
      <c r="A473" s="47">
        <v>34425</v>
      </c>
      <c r="B473">
        <v>-0.20499999999999999</v>
      </c>
      <c r="C473">
        <v>1.1000000000000001</v>
      </c>
      <c r="D473">
        <v>1.05</v>
      </c>
      <c r="E473">
        <v>28.08</v>
      </c>
      <c r="F473">
        <v>0.22500000000000001</v>
      </c>
      <c r="G473">
        <v>107.66999999999999</v>
      </c>
    </row>
    <row r="474" spans="1:7">
      <c r="A474" s="47">
        <v>34455</v>
      </c>
      <c r="B474">
        <v>-0.21199999999999999</v>
      </c>
      <c r="C474">
        <v>-0.48</v>
      </c>
      <c r="D474">
        <v>1.23</v>
      </c>
      <c r="E474">
        <v>28.24</v>
      </c>
      <c r="F474">
        <v>-0.115</v>
      </c>
      <c r="G474">
        <v>125.04999999999995</v>
      </c>
    </row>
    <row r="475" spans="1:7">
      <c r="A475" s="47">
        <v>34486</v>
      </c>
      <c r="B475">
        <v>-0.22700000000000001</v>
      </c>
      <c r="C475">
        <v>1.84</v>
      </c>
      <c r="D475">
        <v>0.46</v>
      </c>
      <c r="E475">
        <v>28.04</v>
      </c>
      <c r="F475">
        <v>1.6060000000000001</v>
      </c>
      <c r="G475">
        <v>179.15</v>
      </c>
    </row>
    <row r="476" spans="1:7">
      <c r="A476" s="47">
        <v>34516</v>
      </c>
      <c r="B476">
        <v>-0.23599999999999999</v>
      </c>
      <c r="C476">
        <v>1.34</v>
      </c>
      <c r="D476">
        <v>0.06</v>
      </c>
      <c r="E476">
        <v>27.54</v>
      </c>
      <c r="F476">
        <v>0.35099999999999998</v>
      </c>
      <c r="G476">
        <v>0.2</v>
      </c>
    </row>
    <row r="477" spans="1:7">
      <c r="A477" s="47">
        <v>34547</v>
      </c>
      <c r="B477">
        <v>-0.24099999999999999</v>
      </c>
      <c r="C477">
        <v>0.36</v>
      </c>
      <c r="D477">
        <v>-0.79</v>
      </c>
      <c r="E477">
        <v>27.38</v>
      </c>
      <c r="F477">
        <v>0.82799999999999996</v>
      </c>
      <c r="G477">
        <v>130.04000000000002</v>
      </c>
    </row>
    <row r="478" spans="1:7">
      <c r="A478" s="47">
        <v>34578</v>
      </c>
      <c r="B478">
        <v>-0.158</v>
      </c>
      <c r="C478">
        <v>-1.1399999999999999</v>
      </c>
      <c r="D478">
        <v>-1.36</v>
      </c>
      <c r="E478">
        <v>27.2</v>
      </c>
      <c r="F478">
        <v>-8.4000000000000005E-2</v>
      </c>
      <c r="G478">
        <v>27.060000000000002</v>
      </c>
    </row>
    <row r="479" spans="1:7">
      <c r="A479" s="47">
        <v>34608</v>
      </c>
      <c r="B479">
        <v>-6.5000000000000002E-2</v>
      </c>
      <c r="C479">
        <v>-0.54</v>
      </c>
      <c r="D479">
        <v>-1.32</v>
      </c>
      <c r="E479">
        <v>27.47</v>
      </c>
      <c r="F479">
        <v>0.17399999999999999</v>
      </c>
      <c r="G479">
        <v>94.92</v>
      </c>
    </row>
    <row r="480" spans="1:7">
      <c r="A480" s="47">
        <v>34639</v>
      </c>
      <c r="B480">
        <v>-2.5000000000000001E-2</v>
      </c>
      <c r="C480">
        <v>0.54</v>
      </c>
      <c r="D480">
        <v>-1.96</v>
      </c>
      <c r="E480">
        <v>27.81</v>
      </c>
      <c r="F480">
        <v>1.7789999999999999</v>
      </c>
      <c r="G480">
        <v>32.04</v>
      </c>
    </row>
    <row r="481" spans="1:7">
      <c r="A481" s="47">
        <v>34669</v>
      </c>
      <c r="B481">
        <v>-9.6000000000000002E-2</v>
      </c>
      <c r="C481">
        <v>1.78</v>
      </c>
      <c r="D481">
        <v>-1.79</v>
      </c>
      <c r="E481">
        <v>27.85</v>
      </c>
      <c r="F481">
        <v>0.89400000000000002</v>
      </c>
      <c r="G481">
        <v>29.310000000000002</v>
      </c>
    </row>
    <row r="482" spans="1:7">
      <c r="A482" s="47">
        <v>34700</v>
      </c>
      <c r="B482">
        <v>-6.8000000000000005E-2</v>
      </c>
      <c r="C482">
        <v>0.56999999999999995</v>
      </c>
      <c r="D482">
        <v>-0.49</v>
      </c>
      <c r="E482">
        <v>27.57</v>
      </c>
      <c r="F482">
        <v>-0.154</v>
      </c>
      <c r="G482">
        <v>52.230000000000004</v>
      </c>
    </row>
    <row r="483" spans="1:7">
      <c r="A483" s="47">
        <v>34731</v>
      </c>
      <c r="B483">
        <v>-4.4999999999999998E-2</v>
      </c>
      <c r="C483">
        <v>0.85</v>
      </c>
      <c r="D483">
        <v>0.46</v>
      </c>
      <c r="E483">
        <v>27.49</v>
      </c>
      <c r="F483">
        <v>1.429</v>
      </c>
      <c r="G483">
        <v>22.22</v>
      </c>
    </row>
    <row r="484" spans="1:7">
      <c r="A484" s="47">
        <v>34759</v>
      </c>
      <c r="B484">
        <v>1.0999999999999999E-2</v>
      </c>
      <c r="C484">
        <v>0.91</v>
      </c>
      <c r="D484">
        <v>0.75</v>
      </c>
      <c r="E484">
        <v>27.75</v>
      </c>
      <c r="F484">
        <v>0.39300000000000002</v>
      </c>
      <c r="G484">
        <v>88.43</v>
      </c>
    </row>
    <row r="485" spans="1:7">
      <c r="A485" s="47">
        <v>34790</v>
      </c>
      <c r="B485">
        <v>7.0000000000000007E-2</v>
      </c>
      <c r="C485">
        <v>-1.07</v>
      </c>
      <c r="D485">
        <v>0.83</v>
      </c>
      <c r="E485">
        <v>28.1</v>
      </c>
      <c r="F485">
        <v>-0.96299999999999997</v>
      </c>
      <c r="G485">
        <v>40.94</v>
      </c>
    </row>
    <row r="486" spans="1:7">
      <c r="A486" s="47">
        <v>34820</v>
      </c>
      <c r="B486">
        <v>0.26600000000000001</v>
      </c>
      <c r="C486">
        <v>-1.33</v>
      </c>
      <c r="D486">
        <v>1.46</v>
      </c>
      <c r="E486">
        <v>27.82</v>
      </c>
      <c r="F486">
        <v>-0.89100000000000001</v>
      </c>
      <c r="G486">
        <v>187.23999999999995</v>
      </c>
    </row>
    <row r="487" spans="1:7">
      <c r="A487" s="47">
        <v>34851</v>
      </c>
      <c r="B487">
        <v>0.35799999999999998</v>
      </c>
      <c r="C487">
        <v>0.44</v>
      </c>
      <c r="D487">
        <v>1.27</v>
      </c>
      <c r="E487">
        <v>27.59</v>
      </c>
      <c r="F487">
        <v>-0.112</v>
      </c>
      <c r="G487">
        <v>181.64999999999998</v>
      </c>
    </row>
    <row r="488" spans="1:7">
      <c r="A488" s="47">
        <v>34881</v>
      </c>
      <c r="B488">
        <v>0.308</v>
      </c>
      <c r="C488">
        <v>-0.19</v>
      </c>
      <c r="D488">
        <v>1.71</v>
      </c>
      <c r="E488">
        <v>27.08</v>
      </c>
      <c r="F488">
        <v>-0.217</v>
      </c>
      <c r="G488">
        <v>135.84999999999997</v>
      </c>
    </row>
    <row r="489" spans="1:7">
      <c r="A489" s="47">
        <v>34912</v>
      </c>
      <c r="B489">
        <v>0.17699999999999999</v>
      </c>
      <c r="C489">
        <v>0.76</v>
      </c>
      <c r="D489">
        <v>0.21</v>
      </c>
      <c r="E489">
        <v>26.23</v>
      </c>
      <c r="F489">
        <v>0.54400000000000004</v>
      </c>
      <c r="G489">
        <v>163.25</v>
      </c>
    </row>
    <row r="490" spans="1:7">
      <c r="A490" s="47">
        <v>34943</v>
      </c>
      <c r="B490">
        <v>4.8000000000000001E-2</v>
      </c>
      <c r="C490">
        <v>0.45</v>
      </c>
      <c r="D490">
        <v>1.1599999999999999</v>
      </c>
      <c r="E490">
        <v>25.88</v>
      </c>
      <c r="F490">
        <v>-0.54900000000000004</v>
      </c>
      <c r="G490">
        <v>9.2499999999999982</v>
      </c>
    </row>
    <row r="491" spans="1:7">
      <c r="A491" s="47">
        <v>34973</v>
      </c>
      <c r="B491">
        <v>9.6000000000000002E-2</v>
      </c>
      <c r="C491">
        <v>0.72</v>
      </c>
      <c r="D491">
        <v>0.47</v>
      </c>
      <c r="E491">
        <v>25.84</v>
      </c>
      <c r="F491">
        <v>7.4999999999999997E-2</v>
      </c>
      <c r="G491">
        <v>72.750000000000014</v>
      </c>
    </row>
    <row r="492" spans="1:7">
      <c r="A492" s="47">
        <v>35004</v>
      </c>
      <c r="B492">
        <v>0.121</v>
      </c>
      <c r="C492">
        <v>-1.59</v>
      </c>
      <c r="D492">
        <v>-0.28000000000000003</v>
      </c>
      <c r="E492">
        <v>25.6</v>
      </c>
      <c r="F492">
        <v>-0.72299999999999998</v>
      </c>
      <c r="G492">
        <v>1</v>
      </c>
    </row>
    <row r="493" spans="1:7">
      <c r="A493" s="47">
        <v>35034</v>
      </c>
      <c r="B493">
        <v>3.5999999999999997E-2</v>
      </c>
      <c r="C493">
        <v>-1.64</v>
      </c>
      <c r="D493">
        <v>0.16</v>
      </c>
      <c r="E493">
        <v>25.65</v>
      </c>
      <c r="F493">
        <v>-2.1269999999999998</v>
      </c>
      <c r="G493">
        <v>11.25</v>
      </c>
    </row>
    <row r="494" spans="1:7">
      <c r="A494" s="47">
        <v>35065</v>
      </c>
      <c r="B494">
        <v>-1.6E-2</v>
      </c>
      <c r="C494">
        <v>-0.65</v>
      </c>
      <c r="D494">
        <v>0.59</v>
      </c>
      <c r="E494">
        <v>25.69</v>
      </c>
      <c r="F494">
        <v>-1.2</v>
      </c>
      <c r="G494">
        <v>96.52000000000001</v>
      </c>
    </row>
    <row r="495" spans="1:7">
      <c r="A495" s="47">
        <v>35096</v>
      </c>
      <c r="B495">
        <v>-3.7999999999999999E-2</v>
      </c>
      <c r="C495">
        <v>-0.52</v>
      </c>
      <c r="D495">
        <v>0.75</v>
      </c>
      <c r="E495">
        <v>25.89</v>
      </c>
      <c r="F495">
        <v>0.16300000000000001</v>
      </c>
      <c r="G495">
        <v>18.22</v>
      </c>
    </row>
    <row r="496" spans="1:7">
      <c r="A496" s="47">
        <v>35125</v>
      </c>
      <c r="B496">
        <v>-6.3E-2</v>
      </c>
      <c r="C496">
        <v>-0.66</v>
      </c>
      <c r="D496">
        <v>1.01</v>
      </c>
      <c r="E496">
        <v>26.67</v>
      </c>
      <c r="F496">
        <v>-1.4830000000000001</v>
      </c>
      <c r="G496">
        <v>134.12</v>
      </c>
    </row>
    <row r="497" spans="1:7">
      <c r="A497" s="47">
        <v>35156</v>
      </c>
      <c r="B497">
        <v>3.0000000000000001E-3</v>
      </c>
      <c r="C497">
        <v>-0.33</v>
      </c>
      <c r="D497">
        <v>1.46</v>
      </c>
      <c r="E497">
        <v>27.35</v>
      </c>
      <c r="F497">
        <v>-1.5249999999999999</v>
      </c>
      <c r="G497">
        <v>31.229999999999997</v>
      </c>
    </row>
    <row r="498" spans="1:7">
      <c r="A498" s="47">
        <v>35186</v>
      </c>
      <c r="B498">
        <v>-7.0999999999999994E-2</v>
      </c>
      <c r="C498">
        <v>-0.93</v>
      </c>
      <c r="D498">
        <v>2.1800000000000002</v>
      </c>
      <c r="E498">
        <v>27.55</v>
      </c>
      <c r="F498">
        <v>-0.22600000000000001</v>
      </c>
      <c r="G498">
        <v>47.730000000000004</v>
      </c>
    </row>
    <row r="499" spans="1:7">
      <c r="A499" s="47">
        <v>35217</v>
      </c>
      <c r="B499">
        <v>-0.13</v>
      </c>
      <c r="C499">
        <v>0.87</v>
      </c>
      <c r="D499">
        <v>1.1000000000000001</v>
      </c>
      <c r="E499">
        <v>27.29</v>
      </c>
      <c r="F499">
        <v>0.497</v>
      </c>
      <c r="G499">
        <v>228.11999999999998</v>
      </c>
    </row>
    <row r="500" spans="1:7">
      <c r="A500" s="47">
        <v>35247</v>
      </c>
      <c r="B500">
        <v>-0.111</v>
      </c>
      <c r="C500">
        <v>0.7</v>
      </c>
      <c r="D500">
        <v>0.77</v>
      </c>
      <c r="E500">
        <v>26.85</v>
      </c>
      <c r="F500">
        <v>0.71499999999999997</v>
      </c>
      <c r="G500">
        <v>290.12</v>
      </c>
    </row>
    <row r="501" spans="1:7">
      <c r="A501" s="47">
        <v>35278</v>
      </c>
      <c r="B501">
        <v>-1.4E-2</v>
      </c>
      <c r="C501">
        <v>1.19</v>
      </c>
      <c r="D501">
        <v>-0.14000000000000001</v>
      </c>
      <c r="E501">
        <v>26.64</v>
      </c>
      <c r="F501">
        <v>0.125</v>
      </c>
      <c r="G501">
        <v>145.54999999999998</v>
      </c>
    </row>
    <row r="502" spans="1:7">
      <c r="A502" s="47">
        <v>35309</v>
      </c>
      <c r="B502">
        <v>-8.0000000000000002E-3</v>
      </c>
      <c r="C502">
        <v>-0.69</v>
      </c>
      <c r="D502">
        <v>0.24</v>
      </c>
      <c r="E502">
        <v>26.27</v>
      </c>
      <c r="F502">
        <v>-1.1399999999999999</v>
      </c>
      <c r="G502">
        <v>13.959999999999999</v>
      </c>
    </row>
    <row r="503" spans="1:7">
      <c r="A503" s="47">
        <v>35339</v>
      </c>
      <c r="B503">
        <v>-0.151</v>
      </c>
      <c r="C503">
        <v>0.15</v>
      </c>
      <c r="D503">
        <v>-0.33</v>
      </c>
      <c r="E503">
        <v>26.27</v>
      </c>
      <c r="F503">
        <v>0.183</v>
      </c>
      <c r="G503">
        <v>76.3</v>
      </c>
    </row>
    <row r="504" spans="1:7">
      <c r="A504" s="47">
        <v>35370</v>
      </c>
      <c r="B504">
        <v>-0.18</v>
      </c>
      <c r="C504">
        <v>-0.72</v>
      </c>
      <c r="D504">
        <v>0.09</v>
      </c>
      <c r="E504">
        <v>26.29</v>
      </c>
      <c r="F504">
        <v>0.13600000000000001</v>
      </c>
      <c r="G504">
        <v>52.150000000000013</v>
      </c>
    </row>
    <row r="505" spans="1:7">
      <c r="A505" s="47">
        <v>35400</v>
      </c>
      <c r="B505">
        <v>-0.161</v>
      </c>
      <c r="C505">
        <v>-1.4</v>
      </c>
      <c r="D505">
        <v>-0.03</v>
      </c>
      <c r="E505">
        <v>25.95</v>
      </c>
      <c r="F505">
        <v>-1.7210000000000001</v>
      </c>
      <c r="G505">
        <v>18.5</v>
      </c>
    </row>
    <row r="506" spans="1:7">
      <c r="A506" s="47">
        <v>35431</v>
      </c>
      <c r="B506">
        <v>-9.7000000000000003E-2</v>
      </c>
      <c r="C506">
        <v>-1.08</v>
      </c>
      <c r="D506">
        <v>0.23</v>
      </c>
      <c r="E506">
        <v>26.01</v>
      </c>
      <c r="F506">
        <v>-0.45700000000000002</v>
      </c>
      <c r="G506">
        <v>53.71</v>
      </c>
    </row>
    <row r="507" spans="1:7">
      <c r="A507" s="47">
        <v>35462</v>
      </c>
      <c r="B507">
        <v>-4.2000000000000003E-2</v>
      </c>
      <c r="C507">
        <v>1.48</v>
      </c>
      <c r="D507">
        <v>0.28000000000000003</v>
      </c>
      <c r="E507">
        <v>26.38</v>
      </c>
      <c r="F507">
        <v>1.889</v>
      </c>
      <c r="G507">
        <v>31.82</v>
      </c>
    </row>
    <row r="508" spans="1:7">
      <c r="A508" s="47">
        <v>35490</v>
      </c>
      <c r="B508">
        <v>-1E-3</v>
      </c>
      <c r="C508">
        <v>1.1299999999999999</v>
      </c>
      <c r="D508">
        <v>0.65</v>
      </c>
      <c r="E508">
        <v>27.04</v>
      </c>
      <c r="F508">
        <v>1.091</v>
      </c>
      <c r="G508">
        <v>72.84</v>
      </c>
    </row>
    <row r="509" spans="1:7">
      <c r="A509" s="47">
        <v>35521</v>
      </c>
      <c r="B509">
        <v>1E-3</v>
      </c>
      <c r="C509">
        <v>-1.25</v>
      </c>
      <c r="D509">
        <v>1.05</v>
      </c>
      <c r="E509">
        <v>27.98</v>
      </c>
      <c r="F509">
        <v>0.32400000000000001</v>
      </c>
      <c r="G509">
        <v>41.830000000000005</v>
      </c>
    </row>
    <row r="510" spans="1:7">
      <c r="A510" s="47">
        <v>35551</v>
      </c>
      <c r="B510">
        <v>3.3000000000000002E-2</v>
      </c>
      <c r="C510">
        <v>-0.21</v>
      </c>
      <c r="D510">
        <v>1.83</v>
      </c>
      <c r="E510">
        <v>28.58</v>
      </c>
      <c r="F510">
        <v>-0.96099999999999997</v>
      </c>
      <c r="G510">
        <v>139.43999999999997</v>
      </c>
    </row>
    <row r="511" spans="1:7">
      <c r="A511" s="47">
        <v>35582</v>
      </c>
      <c r="B511">
        <v>2E-3</v>
      </c>
      <c r="C511">
        <v>-1.17</v>
      </c>
      <c r="D511">
        <v>2.76</v>
      </c>
      <c r="E511">
        <v>28.82</v>
      </c>
      <c r="F511">
        <v>-0.81499999999999995</v>
      </c>
      <c r="G511">
        <v>78.92</v>
      </c>
    </row>
    <row r="512" spans="1:7">
      <c r="A512" s="47">
        <v>35612</v>
      </c>
      <c r="B512">
        <v>5.3999999999999999E-2</v>
      </c>
      <c r="C512">
        <v>0.37</v>
      </c>
      <c r="D512">
        <v>2.35</v>
      </c>
      <c r="E512">
        <v>28.86</v>
      </c>
      <c r="F512">
        <v>-0.43099999999999999</v>
      </c>
      <c r="G512">
        <v>96.990000000000023</v>
      </c>
    </row>
    <row r="513" spans="1:7">
      <c r="A513" s="47">
        <v>35643</v>
      </c>
      <c r="B513">
        <v>8.9999999999999993E-3</v>
      </c>
      <c r="C513">
        <v>0.94</v>
      </c>
      <c r="D513">
        <v>2.79</v>
      </c>
      <c r="E513">
        <v>28.75</v>
      </c>
      <c r="F513">
        <v>0.121</v>
      </c>
      <c r="G513">
        <v>114.83</v>
      </c>
    </row>
    <row r="514" spans="1:7">
      <c r="A514" s="47">
        <v>35674</v>
      </c>
      <c r="B514">
        <v>0.10299999999999999</v>
      </c>
      <c r="C514">
        <v>0.74</v>
      </c>
      <c r="D514">
        <v>2.19</v>
      </c>
      <c r="E514">
        <v>28.85</v>
      </c>
      <c r="F514">
        <v>0.19500000000000001</v>
      </c>
      <c r="G514">
        <v>3.0100000000000002</v>
      </c>
    </row>
    <row r="515" spans="1:7">
      <c r="A515" s="47">
        <v>35704</v>
      </c>
      <c r="B515">
        <v>0.14399999999999999</v>
      </c>
      <c r="C515">
        <v>-1.34</v>
      </c>
      <c r="D515">
        <v>1.61</v>
      </c>
      <c r="E515">
        <v>29.08</v>
      </c>
      <c r="F515">
        <v>-0.7</v>
      </c>
      <c r="G515">
        <v>38.320000000000007</v>
      </c>
    </row>
    <row r="516" spans="1:7">
      <c r="A516" s="47">
        <v>35735</v>
      </c>
      <c r="B516">
        <v>4.4999999999999998E-2</v>
      </c>
      <c r="C516">
        <v>-1.08</v>
      </c>
      <c r="D516">
        <v>1.1200000000000001</v>
      </c>
      <c r="E516">
        <v>29.12</v>
      </c>
      <c r="F516">
        <v>-0.66100000000000003</v>
      </c>
      <c r="G516">
        <v>88.81</v>
      </c>
    </row>
    <row r="517" spans="1:7">
      <c r="A517" s="47">
        <v>35765</v>
      </c>
      <c r="B517">
        <v>0.125</v>
      </c>
      <c r="C517">
        <v>-0.98</v>
      </c>
      <c r="D517">
        <v>0.67</v>
      </c>
      <c r="E517">
        <v>28.89</v>
      </c>
      <c r="F517">
        <v>-7.0999999999999994E-2</v>
      </c>
      <c r="G517">
        <v>81.52000000000001</v>
      </c>
    </row>
    <row r="518" spans="1:7">
      <c r="A518" s="47">
        <v>35796</v>
      </c>
      <c r="B518">
        <v>0.124</v>
      </c>
      <c r="C518">
        <v>-0.05</v>
      </c>
      <c r="D518">
        <v>0.83</v>
      </c>
      <c r="E518">
        <v>28.93</v>
      </c>
      <c r="F518">
        <v>-2.081</v>
      </c>
      <c r="G518">
        <v>153</v>
      </c>
    </row>
    <row r="519" spans="1:7">
      <c r="A519" s="47">
        <v>35827</v>
      </c>
      <c r="B519">
        <v>0.28499999999999998</v>
      </c>
      <c r="C519">
        <v>-0.56999999999999995</v>
      </c>
      <c r="D519">
        <v>1.56</v>
      </c>
      <c r="E519">
        <v>28.78</v>
      </c>
      <c r="F519">
        <v>-0.183</v>
      </c>
      <c r="G519">
        <v>59.720000000000006</v>
      </c>
    </row>
    <row r="520" spans="1:7">
      <c r="A520" s="47">
        <v>35855</v>
      </c>
      <c r="B520">
        <v>0.315</v>
      </c>
      <c r="C520">
        <v>0.51</v>
      </c>
      <c r="D520">
        <v>2.0099999999999998</v>
      </c>
      <c r="E520">
        <v>28.62</v>
      </c>
      <c r="F520">
        <v>-0.254</v>
      </c>
      <c r="G520">
        <v>160.63000000000002</v>
      </c>
    </row>
    <row r="521" spans="1:7">
      <c r="A521" s="47">
        <v>35886</v>
      </c>
      <c r="B521">
        <v>0.28499999999999998</v>
      </c>
      <c r="C521">
        <v>-0.88</v>
      </c>
      <c r="D521">
        <v>1.27</v>
      </c>
      <c r="E521">
        <v>28.6</v>
      </c>
      <c r="F521">
        <v>-3.7999999999999999E-2</v>
      </c>
      <c r="G521">
        <v>78.550000000000011</v>
      </c>
    </row>
    <row r="522" spans="1:7">
      <c r="A522" s="47">
        <v>35916</v>
      </c>
      <c r="B522">
        <v>0.377</v>
      </c>
      <c r="C522">
        <v>-1.17</v>
      </c>
      <c r="D522">
        <v>0.7</v>
      </c>
      <c r="E522">
        <v>28.51</v>
      </c>
      <c r="F522">
        <v>0.42899999999999999</v>
      </c>
      <c r="G522">
        <v>51.160000000000004</v>
      </c>
    </row>
    <row r="523" spans="1:7">
      <c r="A523" s="47">
        <v>35947</v>
      </c>
      <c r="B523">
        <v>0.48299999999999998</v>
      </c>
      <c r="C523">
        <v>-2.44</v>
      </c>
      <c r="D523">
        <v>0.4</v>
      </c>
      <c r="E523">
        <v>27.34</v>
      </c>
      <c r="F523">
        <v>-0.71099999999999997</v>
      </c>
      <c r="G523">
        <v>213.53999999999996</v>
      </c>
    </row>
    <row r="524" spans="1:7">
      <c r="A524" s="47">
        <v>35977</v>
      </c>
      <c r="B524">
        <v>0.48099999999999998</v>
      </c>
      <c r="C524">
        <v>-0.45</v>
      </c>
      <c r="D524">
        <v>-0.04</v>
      </c>
      <c r="E524">
        <v>26.3</v>
      </c>
      <c r="F524">
        <v>-0.21199999999999999</v>
      </c>
      <c r="G524">
        <v>166.01999999999998</v>
      </c>
    </row>
    <row r="525" spans="1:7">
      <c r="A525" s="47">
        <v>36008</v>
      </c>
      <c r="B525">
        <v>0.50600000000000001</v>
      </c>
      <c r="C525">
        <v>-0.15</v>
      </c>
      <c r="D525">
        <v>-0.22</v>
      </c>
      <c r="E525">
        <v>25.57</v>
      </c>
      <c r="F525">
        <v>0.65</v>
      </c>
      <c r="G525">
        <v>97.429999999999993</v>
      </c>
    </row>
    <row r="526" spans="1:7">
      <c r="A526" s="47">
        <v>36039</v>
      </c>
      <c r="B526">
        <v>0.40600000000000003</v>
      </c>
      <c r="C526">
        <v>-1.8</v>
      </c>
      <c r="D526">
        <v>-1.21</v>
      </c>
      <c r="E526">
        <v>25.46</v>
      </c>
      <c r="F526">
        <v>-1.05</v>
      </c>
      <c r="G526">
        <v>109.63000000000002</v>
      </c>
    </row>
    <row r="527" spans="1:7">
      <c r="A527" s="47">
        <v>36069</v>
      </c>
      <c r="B527">
        <v>0.376</v>
      </c>
      <c r="C527">
        <v>0.2</v>
      </c>
      <c r="D527">
        <v>-1.39</v>
      </c>
      <c r="E527">
        <v>25.25</v>
      </c>
      <c r="F527">
        <v>0.29399999999999998</v>
      </c>
      <c r="G527">
        <v>32.619999999999997</v>
      </c>
    </row>
    <row r="528" spans="1:7">
      <c r="A528" s="47">
        <v>36100</v>
      </c>
      <c r="B528">
        <v>0.311</v>
      </c>
      <c r="C528">
        <v>-0.43</v>
      </c>
      <c r="D528">
        <v>-0.52</v>
      </c>
      <c r="E528">
        <v>25.24</v>
      </c>
      <c r="F528">
        <v>-1.4490000000000001</v>
      </c>
      <c r="G528">
        <v>17.619999999999997</v>
      </c>
    </row>
    <row r="529" spans="1:7">
      <c r="A529" s="47">
        <v>36130</v>
      </c>
      <c r="B529">
        <v>0.27300000000000002</v>
      </c>
      <c r="C529">
        <v>0.72</v>
      </c>
      <c r="D529">
        <v>-0.44</v>
      </c>
      <c r="E529">
        <v>24.91</v>
      </c>
      <c r="F529">
        <v>1.353</v>
      </c>
      <c r="G529">
        <v>49.63000000000001</v>
      </c>
    </row>
    <row r="530" spans="1:7">
      <c r="A530" s="47">
        <v>36161</v>
      </c>
      <c r="B530">
        <v>4.3999999999999997E-2</v>
      </c>
      <c r="C530">
        <v>0.39</v>
      </c>
      <c r="D530">
        <v>-0.32</v>
      </c>
      <c r="E530">
        <v>24.86</v>
      </c>
      <c r="F530">
        <v>0.11</v>
      </c>
      <c r="G530">
        <v>31</v>
      </c>
    </row>
    <row r="531" spans="1:7">
      <c r="A531" s="47">
        <v>36192</v>
      </c>
      <c r="B531">
        <v>5.0999999999999997E-2</v>
      </c>
      <c r="C531">
        <v>-0.11</v>
      </c>
      <c r="D531">
        <v>-0.66</v>
      </c>
      <c r="E531">
        <v>25.43</v>
      </c>
      <c r="F531">
        <v>0.48199999999999998</v>
      </c>
      <c r="G531">
        <v>28.919999999999998</v>
      </c>
    </row>
    <row r="532" spans="1:7">
      <c r="A532" s="47">
        <v>36220</v>
      </c>
      <c r="B532">
        <v>6.3E-2</v>
      </c>
      <c r="C532">
        <v>-0.16</v>
      </c>
      <c r="D532">
        <v>-0.33</v>
      </c>
      <c r="E532">
        <v>26.33</v>
      </c>
      <c r="F532">
        <v>-1.492</v>
      </c>
      <c r="G532">
        <v>128.12</v>
      </c>
    </row>
    <row r="533" spans="1:7">
      <c r="A533" s="47">
        <v>36251</v>
      </c>
      <c r="B533">
        <v>4.5999999999999999E-2</v>
      </c>
      <c r="C533">
        <v>-1.18</v>
      </c>
      <c r="D533">
        <v>-0.41</v>
      </c>
      <c r="E533">
        <v>26.7</v>
      </c>
      <c r="F533">
        <v>0.28399999999999997</v>
      </c>
      <c r="G533">
        <v>90.31</v>
      </c>
    </row>
    <row r="534" spans="1:7">
      <c r="A534" s="47">
        <v>36281</v>
      </c>
      <c r="B534">
        <v>0.156</v>
      </c>
      <c r="C534">
        <v>0.9</v>
      </c>
      <c r="D534">
        <v>-0.68</v>
      </c>
      <c r="E534">
        <v>26.79</v>
      </c>
      <c r="F534">
        <v>0.22600000000000001</v>
      </c>
      <c r="G534">
        <v>68.53</v>
      </c>
    </row>
    <row r="535" spans="1:7">
      <c r="A535" s="47">
        <v>36312</v>
      </c>
      <c r="B535">
        <v>0.17399999999999999</v>
      </c>
      <c r="C535">
        <v>1.44</v>
      </c>
      <c r="D535">
        <v>-1.3</v>
      </c>
      <c r="E535">
        <v>26.53</v>
      </c>
      <c r="F535">
        <v>0.70699999999999996</v>
      </c>
      <c r="G535">
        <v>466.52999999999992</v>
      </c>
    </row>
    <row r="536" spans="1:7">
      <c r="A536" s="47">
        <v>36342</v>
      </c>
      <c r="B536">
        <v>0.192</v>
      </c>
      <c r="C536">
        <v>-0.87</v>
      </c>
      <c r="D536">
        <v>-0.66</v>
      </c>
      <c r="E536">
        <v>26.13</v>
      </c>
      <c r="F536">
        <v>-2E-3</v>
      </c>
      <c r="G536">
        <v>127.93999999999997</v>
      </c>
    </row>
    <row r="537" spans="1:7">
      <c r="A537" s="47">
        <v>36373</v>
      </c>
      <c r="B537">
        <v>0.3</v>
      </c>
      <c r="C537">
        <v>0.38</v>
      </c>
      <c r="D537">
        <v>-0.96</v>
      </c>
      <c r="E537">
        <v>25.63</v>
      </c>
      <c r="F537">
        <v>-0.67200000000000004</v>
      </c>
      <c r="G537">
        <v>568.41000000000008</v>
      </c>
    </row>
    <row r="538" spans="1:7">
      <c r="A538" s="47">
        <v>36404</v>
      </c>
      <c r="B538">
        <v>0.17799999999999999</v>
      </c>
      <c r="C538">
        <v>0.5</v>
      </c>
      <c r="D538">
        <v>-1.53</v>
      </c>
      <c r="E538">
        <v>25.63</v>
      </c>
      <c r="F538">
        <v>5.8999999999999997E-2</v>
      </c>
      <c r="G538">
        <v>73.63000000000001</v>
      </c>
    </row>
    <row r="539" spans="1:7">
      <c r="A539" s="47">
        <v>36434</v>
      </c>
      <c r="B539">
        <v>1.0999999999999999E-2</v>
      </c>
      <c r="C539">
        <v>0.73</v>
      </c>
      <c r="D539">
        <v>-2.23</v>
      </c>
      <c r="E539">
        <v>25.48</v>
      </c>
      <c r="F539">
        <v>-6.0000000000000001E-3</v>
      </c>
      <c r="G539">
        <v>91.04</v>
      </c>
    </row>
    <row r="540" spans="1:7">
      <c r="A540" s="47">
        <v>36465</v>
      </c>
      <c r="B540">
        <v>-5.5E-2</v>
      </c>
      <c r="C540">
        <v>0.55000000000000004</v>
      </c>
      <c r="D540">
        <v>-2.0499999999999998</v>
      </c>
      <c r="E540">
        <v>25.12</v>
      </c>
      <c r="F540">
        <v>0.61099999999999999</v>
      </c>
      <c r="G540">
        <v>36.61</v>
      </c>
    </row>
    <row r="541" spans="1:7">
      <c r="A541" s="47">
        <v>36495</v>
      </c>
      <c r="B541">
        <v>8.0000000000000002E-3</v>
      </c>
      <c r="C541">
        <v>1.4</v>
      </c>
      <c r="D541">
        <v>-1.63</v>
      </c>
      <c r="E541">
        <v>24.86</v>
      </c>
      <c r="F541">
        <v>1.0429999999999999</v>
      </c>
      <c r="G541">
        <v>2.31</v>
      </c>
    </row>
    <row r="542" spans="1:7">
      <c r="A542" s="47">
        <v>36526</v>
      </c>
      <c r="B542">
        <v>-0.09</v>
      </c>
      <c r="C542">
        <v>0.19</v>
      </c>
      <c r="D542">
        <v>-2</v>
      </c>
      <c r="E542">
        <v>24.78</v>
      </c>
      <c r="F542">
        <v>1.27</v>
      </c>
      <c r="G542">
        <v>91.54</v>
      </c>
    </row>
    <row r="543" spans="1:7">
      <c r="A543" s="47">
        <v>36557</v>
      </c>
      <c r="B543">
        <v>-4.4999999999999998E-2</v>
      </c>
      <c r="C543">
        <v>1.48</v>
      </c>
      <c r="D543">
        <v>-0.83</v>
      </c>
      <c r="E543">
        <v>25.21</v>
      </c>
      <c r="F543">
        <v>1.0760000000000001</v>
      </c>
      <c r="G543">
        <v>45.5</v>
      </c>
    </row>
    <row r="544" spans="1:7">
      <c r="A544" s="47">
        <v>36586</v>
      </c>
      <c r="B544">
        <v>9.7000000000000003E-2</v>
      </c>
      <c r="C544">
        <v>0.4</v>
      </c>
      <c r="D544">
        <v>0.28999999999999998</v>
      </c>
      <c r="E544">
        <v>26.3</v>
      </c>
      <c r="F544">
        <v>-0.45100000000000001</v>
      </c>
      <c r="G544">
        <v>79.84</v>
      </c>
    </row>
    <row r="545" spans="1:7">
      <c r="A545" s="47">
        <v>36617</v>
      </c>
      <c r="B545">
        <v>3.5999999999999997E-2</v>
      </c>
      <c r="C545">
        <v>-0.18</v>
      </c>
      <c r="D545">
        <v>0.35</v>
      </c>
      <c r="E545">
        <v>26.95</v>
      </c>
      <c r="F545">
        <v>-0.27900000000000003</v>
      </c>
      <c r="G545">
        <v>54.530000000000008</v>
      </c>
    </row>
    <row r="546" spans="1:7">
      <c r="A546" s="47">
        <v>36647</v>
      </c>
      <c r="B546">
        <v>9.9000000000000005E-2</v>
      </c>
      <c r="C546">
        <v>1.52</v>
      </c>
      <c r="D546">
        <v>-0.05</v>
      </c>
      <c r="E546">
        <v>27.07</v>
      </c>
      <c r="F546">
        <v>0.96899999999999997</v>
      </c>
      <c r="G546">
        <v>159.32</v>
      </c>
    </row>
    <row r="547" spans="1:7">
      <c r="A547" s="47">
        <v>36678</v>
      </c>
      <c r="B547">
        <v>-2.4E-2</v>
      </c>
      <c r="C547">
        <v>0.28000000000000003</v>
      </c>
      <c r="D547">
        <v>-0.44</v>
      </c>
      <c r="E547">
        <v>26.94</v>
      </c>
      <c r="F547">
        <v>0.58599999999999997</v>
      </c>
      <c r="G547">
        <v>144.21999999999997</v>
      </c>
    </row>
    <row r="548" spans="1:7">
      <c r="A548" s="47">
        <v>36708</v>
      </c>
      <c r="B548">
        <v>6.6000000000000003E-2</v>
      </c>
      <c r="C548">
        <v>-1</v>
      </c>
      <c r="D548">
        <v>-0.66</v>
      </c>
      <c r="E548">
        <v>26.63</v>
      </c>
      <c r="F548">
        <v>-0.64900000000000002</v>
      </c>
      <c r="G548">
        <v>50.340000000000011</v>
      </c>
    </row>
    <row r="549" spans="1:7">
      <c r="A549" s="47">
        <v>36739</v>
      </c>
      <c r="B549">
        <v>9.6000000000000002E-2</v>
      </c>
      <c r="C549">
        <v>-0.5</v>
      </c>
      <c r="D549">
        <v>-1.19</v>
      </c>
      <c r="E549">
        <v>26.37</v>
      </c>
      <c r="F549">
        <v>0.14399999999999999</v>
      </c>
      <c r="G549">
        <v>117.30999999999999</v>
      </c>
    </row>
    <row r="550" spans="1:7">
      <c r="A550" s="47">
        <v>36770</v>
      </c>
      <c r="B550">
        <v>9.5000000000000001E-2</v>
      </c>
      <c r="C550">
        <v>-0.06</v>
      </c>
      <c r="D550">
        <v>-1.24</v>
      </c>
      <c r="E550">
        <v>26.2</v>
      </c>
      <c r="F550">
        <v>0.39500000000000002</v>
      </c>
      <c r="G550">
        <v>55.96</v>
      </c>
    </row>
    <row r="551" spans="1:7">
      <c r="A551" s="47">
        <v>36800</v>
      </c>
      <c r="B551">
        <v>-4.5999999999999999E-2</v>
      </c>
      <c r="C551">
        <v>1.51</v>
      </c>
      <c r="D551">
        <v>-1.3</v>
      </c>
      <c r="E551">
        <v>26.02</v>
      </c>
      <c r="F551">
        <v>0.317</v>
      </c>
      <c r="G551">
        <v>123.23999999999998</v>
      </c>
    </row>
    <row r="552" spans="1:7">
      <c r="A552" s="47">
        <v>36831</v>
      </c>
      <c r="B552">
        <v>-5.8999999999999997E-2</v>
      </c>
      <c r="C552">
        <v>-1.1000000000000001</v>
      </c>
      <c r="D552">
        <v>-0.53</v>
      </c>
      <c r="E552">
        <v>25.92</v>
      </c>
      <c r="F552">
        <v>-1.581</v>
      </c>
      <c r="G552">
        <v>112.07000000000001</v>
      </c>
    </row>
    <row r="553" spans="1:7">
      <c r="A553" s="47">
        <v>36861</v>
      </c>
      <c r="B553">
        <v>-0.13300000000000001</v>
      </c>
      <c r="C553">
        <v>-0.63</v>
      </c>
      <c r="D553">
        <v>0.52</v>
      </c>
      <c r="E553">
        <v>25.68</v>
      </c>
      <c r="F553">
        <v>-2.3540000000000001</v>
      </c>
      <c r="G553">
        <v>16.349999999999998</v>
      </c>
    </row>
    <row r="554" spans="1:7">
      <c r="A554" s="47">
        <v>36892</v>
      </c>
      <c r="B554">
        <v>-0.13400000000000001</v>
      </c>
      <c r="C554">
        <v>-0.22</v>
      </c>
      <c r="D554">
        <v>0.6</v>
      </c>
      <c r="E554">
        <v>25.81</v>
      </c>
      <c r="F554">
        <v>-0.95899999999999996</v>
      </c>
      <c r="G554">
        <v>136.80000000000001</v>
      </c>
    </row>
    <row r="555" spans="1:7">
      <c r="A555" s="47">
        <v>36923</v>
      </c>
      <c r="B555">
        <v>-3.3000000000000002E-2</v>
      </c>
      <c r="C555">
        <v>7.0000000000000007E-2</v>
      </c>
      <c r="D555">
        <v>0.28999999999999998</v>
      </c>
      <c r="E555">
        <v>26.12</v>
      </c>
      <c r="F555">
        <v>-0.622</v>
      </c>
      <c r="G555">
        <v>49.830000000000005</v>
      </c>
    </row>
    <row r="556" spans="1:7">
      <c r="A556" s="47">
        <v>36951</v>
      </c>
      <c r="B556">
        <v>8.0000000000000002E-3</v>
      </c>
      <c r="C556">
        <v>-1.73</v>
      </c>
      <c r="D556">
        <v>0.45</v>
      </c>
      <c r="E556">
        <v>26.8</v>
      </c>
      <c r="F556">
        <v>-1.6870000000000001</v>
      </c>
      <c r="G556">
        <v>23.52</v>
      </c>
    </row>
    <row r="557" spans="1:7">
      <c r="A557" s="47">
        <v>36982</v>
      </c>
      <c r="B557">
        <v>-1.7999999999999999E-2</v>
      </c>
      <c r="C557">
        <v>-0.15</v>
      </c>
      <c r="D557">
        <v>-0.31</v>
      </c>
      <c r="E557">
        <v>27.33</v>
      </c>
      <c r="F557">
        <v>0.90600000000000003</v>
      </c>
      <c r="G557">
        <v>63.75</v>
      </c>
    </row>
    <row r="558" spans="1:7">
      <c r="A558" s="47">
        <v>37012</v>
      </c>
      <c r="B558">
        <v>-1.6E-2</v>
      </c>
      <c r="C558">
        <v>0.03</v>
      </c>
      <c r="D558">
        <v>-0.3</v>
      </c>
      <c r="E558">
        <v>27.6</v>
      </c>
      <c r="F558">
        <v>0.45200000000000001</v>
      </c>
      <c r="G558">
        <v>35.85</v>
      </c>
    </row>
    <row r="559" spans="1:7">
      <c r="A559" s="47">
        <v>37043</v>
      </c>
      <c r="B559">
        <v>0.192</v>
      </c>
      <c r="C559">
        <v>0.11</v>
      </c>
      <c r="D559">
        <v>-0.47</v>
      </c>
      <c r="E559">
        <v>27.54</v>
      </c>
      <c r="F559">
        <v>-1.4999999999999999E-2</v>
      </c>
      <c r="G559">
        <v>455.93</v>
      </c>
    </row>
    <row r="560" spans="1:7">
      <c r="A560" s="47">
        <v>37073</v>
      </c>
      <c r="B560">
        <v>0.129</v>
      </c>
      <c r="C560">
        <v>-0.22</v>
      </c>
      <c r="D560">
        <v>-1.31</v>
      </c>
      <c r="E560">
        <v>27.25</v>
      </c>
      <c r="F560">
        <v>-3.1E-2</v>
      </c>
      <c r="G560">
        <v>67.320000000000007</v>
      </c>
    </row>
    <row r="561" spans="1:7">
      <c r="A561" s="47">
        <v>37104</v>
      </c>
      <c r="B561">
        <v>0.17100000000000001</v>
      </c>
      <c r="C561">
        <v>-0.22</v>
      </c>
      <c r="D561">
        <v>-0.77</v>
      </c>
      <c r="E561">
        <v>26.8</v>
      </c>
      <c r="F561">
        <v>0.52100000000000002</v>
      </c>
      <c r="G561">
        <v>219.83999999999997</v>
      </c>
    </row>
    <row r="562" spans="1:7">
      <c r="A562" s="47">
        <v>37135</v>
      </c>
      <c r="B562">
        <v>0.28000000000000003</v>
      </c>
      <c r="C562">
        <v>-0.49</v>
      </c>
      <c r="D562">
        <v>-1.37</v>
      </c>
      <c r="E562">
        <v>26.52</v>
      </c>
      <c r="F562">
        <v>-0.70699999999999996</v>
      </c>
      <c r="G562">
        <v>30.860000000000003</v>
      </c>
    </row>
    <row r="563" spans="1:7">
      <c r="A563" s="47">
        <v>37165</v>
      </c>
      <c r="B563">
        <v>0.245</v>
      </c>
      <c r="C563">
        <v>0.25</v>
      </c>
      <c r="D563">
        <v>-1.37</v>
      </c>
      <c r="E563">
        <v>26.57</v>
      </c>
      <c r="F563">
        <v>0.70699999999999996</v>
      </c>
      <c r="G563">
        <v>45.12</v>
      </c>
    </row>
    <row r="564" spans="1:7">
      <c r="A564" s="47">
        <v>37196</v>
      </c>
      <c r="B564">
        <v>0.15</v>
      </c>
      <c r="C564">
        <v>0.53</v>
      </c>
      <c r="D564">
        <v>-1.26</v>
      </c>
      <c r="E564">
        <v>26.33</v>
      </c>
      <c r="F564">
        <v>0.81899999999999995</v>
      </c>
      <c r="G564">
        <v>49.120000000000005</v>
      </c>
    </row>
    <row r="565" spans="1:7">
      <c r="A565" s="47">
        <v>37226</v>
      </c>
      <c r="B565">
        <v>0.20699999999999999</v>
      </c>
      <c r="C565">
        <v>-0.86</v>
      </c>
      <c r="D565">
        <v>-0.93</v>
      </c>
      <c r="E565">
        <v>26.19</v>
      </c>
      <c r="F565">
        <v>-1.3220000000000001</v>
      </c>
      <c r="G565">
        <v>86.11</v>
      </c>
    </row>
    <row r="566" spans="1:7">
      <c r="A566" s="47">
        <v>37257</v>
      </c>
      <c r="B566">
        <v>0.17499999999999999</v>
      </c>
      <c r="C566">
        <v>0</v>
      </c>
      <c r="D566">
        <v>0.27</v>
      </c>
      <c r="E566">
        <v>26.39</v>
      </c>
      <c r="F566">
        <v>1.381</v>
      </c>
      <c r="G566">
        <v>32.93</v>
      </c>
    </row>
    <row r="567" spans="1:7">
      <c r="A567" s="47">
        <v>37288</v>
      </c>
      <c r="B567">
        <v>0.158</v>
      </c>
      <c r="C567">
        <v>0.8</v>
      </c>
      <c r="D567">
        <v>-0.64</v>
      </c>
      <c r="E567">
        <v>26.71</v>
      </c>
      <c r="F567">
        <v>1.304</v>
      </c>
      <c r="G567">
        <v>41.03</v>
      </c>
    </row>
    <row r="568" spans="1:7">
      <c r="A568" s="47">
        <v>37316</v>
      </c>
      <c r="B568">
        <v>0.13800000000000001</v>
      </c>
      <c r="C568">
        <v>0.32</v>
      </c>
      <c r="D568">
        <v>-0.43</v>
      </c>
      <c r="E568">
        <v>27.29</v>
      </c>
      <c r="F568">
        <v>0.90200000000000002</v>
      </c>
      <c r="G568">
        <v>126.63999999999999</v>
      </c>
    </row>
    <row r="569" spans="1:7">
      <c r="A569" s="47">
        <v>37347</v>
      </c>
      <c r="B569">
        <v>2.1000000000000001E-2</v>
      </c>
      <c r="C569">
        <v>1.1399999999999999</v>
      </c>
      <c r="D569">
        <v>-0.32</v>
      </c>
      <c r="E569">
        <v>27.84</v>
      </c>
      <c r="F569">
        <v>0.748</v>
      </c>
      <c r="G569">
        <v>96.320000000000007</v>
      </c>
    </row>
    <row r="570" spans="1:7">
      <c r="A570" s="47">
        <v>37377</v>
      </c>
      <c r="B570">
        <v>-5.5E-2</v>
      </c>
      <c r="C570">
        <v>-0.15</v>
      </c>
      <c r="D570">
        <v>-0.63</v>
      </c>
      <c r="E570">
        <v>28.24</v>
      </c>
      <c r="F570">
        <v>0.40100000000000002</v>
      </c>
      <c r="G570">
        <v>279.61</v>
      </c>
    </row>
    <row r="571" spans="1:7">
      <c r="A571" s="47">
        <v>37408</v>
      </c>
      <c r="B571">
        <v>-0.123</v>
      </c>
      <c r="C571">
        <v>0.69</v>
      </c>
      <c r="D571">
        <v>-0.35</v>
      </c>
      <c r="E571">
        <v>28.44</v>
      </c>
      <c r="F571">
        <v>0.57299999999999995</v>
      </c>
      <c r="G571">
        <v>316.22999999999996</v>
      </c>
    </row>
    <row r="572" spans="1:7">
      <c r="A572" s="47">
        <v>37438</v>
      </c>
      <c r="B572">
        <v>-7.1999999999999995E-2</v>
      </c>
      <c r="C572">
        <v>0.65</v>
      </c>
      <c r="D572">
        <v>-0.31</v>
      </c>
      <c r="E572">
        <v>28.03</v>
      </c>
      <c r="F572">
        <v>0.32800000000000001</v>
      </c>
      <c r="G572">
        <v>104.23000000000002</v>
      </c>
    </row>
    <row r="573" spans="1:7">
      <c r="A573" s="47">
        <v>37469</v>
      </c>
      <c r="B573">
        <v>0.1</v>
      </c>
      <c r="C573">
        <v>0.36</v>
      </c>
      <c r="D573">
        <v>0.6</v>
      </c>
      <c r="E573">
        <v>27.72</v>
      </c>
      <c r="F573">
        <v>-0.22900000000000001</v>
      </c>
      <c r="G573">
        <v>82.54</v>
      </c>
    </row>
    <row r="574" spans="1:7">
      <c r="A574" s="47">
        <v>37500</v>
      </c>
      <c r="B574">
        <v>7.2999999999999995E-2</v>
      </c>
      <c r="C574">
        <v>-0.54</v>
      </c>
      <c r="D574">
        <v>0.43</v>
      </c>
      <c r="E574">
        <v>27.81</v>
      </c>
      <c r="F574">
        <v>-4.2999999999999997E-2</v>
      </c>
      <c r="G574">
        <v>64.599999999999994</v>
      </c>
    </row>
    <row r="575" spans="1:7">
      <c r="A575" s="47">
        <v>37530</v>
      </c>
      <c r="B575">
        <v>0.105</v>
      </c>
      <c r="C575">
        <v>-1.97</v>
      </c>
      <c r="D575">
        <v>0.42</v>
      </c>
      <c r="E575">
        <v>27.96</v>
      </c>
      <c r="F575">
        <v>-1.4890000000000001</v>
      </c>
      <c r="G575">
        <v>52</v>
      </c>
    </row>
    <row r="576" spans="1:7">
      <c r="A576" s="47">
        <v>37561</v>
      </c>
      <c r="B576">
        <v>1.2999999999999999E-2</v>
      </c>
      <c r="C576">
        <v>-0.32</v>
      </c>
      <c r="D576">
        <v>1.51</v>
      </c>
      <c r="E576">
        <v>28.17</v>
      </c>
      <c r="F576">
        <v>-1.425</v>
      </c>
      <c r="G576">
        <v>30.810000000000002</v>
      </c>
    </row>
    <row r="577" spans="1:7">
      <c r="A577" s="47">
        <v>37591</v>
      </c>
      <c r="B577">
        <v>-2E-3</v>
      </c>
      <c r="C577">
        <v>-0.96</v>
      </c>
      <c r="D577">
        <v>2.1</v>
      </c>
      <c r="E577">
        <v>27.97</v>
      </c>
      <c r="F577">
        <v>-1.5920000000000001</v>
      </c>
      <c r="G577">
        <v>106.21</v>
      </c>
    </row>
    <row r="578" spans="1:7">
      <c r="A578" s="47">
        <v>37622</v>
      </c>
      <c r="B578">
        <v>4.3999999999999997E-2</v>
      </c>
      <c r="C578">
        <v>-0.32</v>
      </c>
      <c r="D578">
        <v>2.09</v>
      </c>
      <c r="E578">
        <v>27.15</v>
      </c>
      <c r="F578">
        <v>-0.47199999999999998</v>
      </c>
      <c r="G578">
        <v>47.910000000000004</v>
      </c>
    </row>
    <row r="579" spans="1:7">
      <c r="A579" s="47">
        <v>37653</v>
      </c>
      <c r="B579">
        <v>-1.9E-2</v>
      </c>
      <c r="C579">
        <v>0.26</v>
      </c>
      <c r="D579">
        <v>1.75</v>
      </c>
      <c r="E579">
        <v>27.39</v>
      </c>
      <c r="F579">
        <v>0.128</v>
      </c>
      <c r="G579">
        <v>70.010000000000005</v>
      </c>
    </row>
    <row r="580" spans="1:7">
      <c r="A580" s="47">
        <v>37681</v>
      </c>
      <c r="B580">
        <v>0.106</v>
      </c>
      <c r="C580">
        <v>-7.0000000000000007E-2</v>
      </c>
      <c r="D580">
        <v>1.51</v>
      </c>
      <c r="E580">
        <v>27.65</v>
      </c>
      <c r="F580">
        <v>0.93300000000000005</v>
      </c>
      <c r="G580">
        <v>123.2</v>
      </c>
    </row>
    <row r="581" spans="1:7">
      <c r="A581" s="47">
        <v>37712</v>
      </c>
      <c r="B581">
        <v>7.2999999999999995E-2</v>
      </c>
      <c r="C581">
        <v>-0.34</v>
      </c>
      <c r="D581">
        <v>1.18</v>
      </c>
      <c r="E581">
        <v>27.68</v>
      </c>
      <c r="F581">
        <v>-0.17799999999999999</v>
      </c>
      <c r="G581">
        <v>116.64000000000001</v>
      </c>
    </row>
    <row r="582" spans="1:7">
      <c r="A582" s="47">
        <v>37742</v>
      </c>
      <c r="B582">
        <v>0.14499999999999999</v>
      </c>
      <c r="C582">
        <v>0.06</v>
      </c>
      <c r="D582">
        <v>0.89</v>
      </c>
      <c r="E582">
        <v>27.32</v>
      </c>
      <c r="F582">
        <v>1.0169999999999999</v>
      </c>
      <c r="G582">
        <v>48.45000000000001</v>
      </c>
    </row>
    <row r="583" spans="1:7">
      <c r="A583" s="47">
        <v>37773</v>
      </c>
      <c r="B583">
        <v>0.19900000000000001</v>
      </c>
      <c r="C583">
        <v>0.24</v>
      </c>
      <c r="D583">
        <v>0.68</v>
      </c>
      <c r="E583">
        <v>27.44</v>
      </c>
      <c r="F583">
        <v>-0.10199999999999999</v>
      </c>
      <c r="G583">
        <v>113.71</v>
      </c>
    </row>
    <row r="584" spans="1:7">
      <c r="A584" s="47">
        <v>37803</v>
      </c>
      <c r="B584">
        <v>0.27</v>
      </c>
      <c r="C584">
        <v>0.16</v>
      </c>
      <c r="D584">
        <v>0.96</v>
      </c>
      <c r="E584">
        <v>27.5</v>
      </c>
      <c r="F584">
        <v>7.4999999999999997E-2</v>
      </c>
      <c r="G584">
        <v>180.63999999999996</v>
      </c>
    </row>
    <row r="585" spans="1:7">
      <c r="A585" s="47">
        <v>37834</v>
      </c>
      <c r="B585">
        <v>0.40899999999999997</v>
      </c>
      <c r="C585">
        <v>-0.22</v>
      </c>
      <c r="D585">
        <v>0.88</v>
      </c>
      <c r="E585">
        <v>27.11</v>
      </c>
      <c r="F585">
        <v>-0.28000000000000003</v>
      </c>
      <c r="G585">
        <v>29.280000000000008</v>
      </c>
    </row>
    <row r="586" spans="1:7">
      <c r="A586" s="47">
        <v>37865</v>
      </c>
      <c r="B586">
        <v>0.44500000000000001</v>
      </c>
      <c r="C586">
        <v>0.16</v>
      </c>
      <c r="D586">
        <v>0.01</v>
      </c>
      <c r="E586">
        <v>26.99</v>
      </c>
      <c r="F586">
        <v>0.46700000000000003</v>
      </c>
      <c r="G586">
        <v>52.27</v>
      </c>
    </row>
    <row r="587" spans="1:7">
      <c r="A587" s="47">
        <v>37895</v>
      </c>
      <c r="B587">
        <v>0.42</v>
      </c>
      <c r="C587">
        <v>-0.86</v>
      </c>
      <c r="D587">
        <v>0.83</v>
      </c>
      <c r="E587">
        <v>27.14</v>
      </c>
      <c r="F587">
        <v>-0.67</v>
      </c>
      <c r="G587">
        <v>31.310000000000002</v>
      </c>
    </row>
    <row r="588" spans="1:7">
      <c r="A588" s="47">
        <v>37926</v>
      </c>
      <c r="B588">
        <v>0.217</v>
      </c>
      <c r="C588">
        <v>0.77</v>
      </c>
      <c r="D588">
        <v>0.52</v>
      </c>
      <c r="E588">
        <v>27.04</v>
      </c>
      <c r="F588">
        <v>0.64200000000000002</v>
      </c>
      <c r="G588">
        <v>36.520000000000003</v>
      </c>
    </row>
    <row r="589" spans="1:7">
      <c r="A589" s="47">
        <v>37956</v>
      </c>
      <c r="B589">
        <v>0.218</v>
      </c>
      <c r="C589">
        <v>0.5</v>
      </c>
      <c r="D589">
        <v>0.33</v>
      </c>
      <c r="E589">
        <v>27.03</v>
      </c>
      <c r="F589">
        <v>0.26500000000000001</v>
      </c>
      <c r="G589">
        <v>33.220000000000006</v>
      </c>
    </row>
    <row r="590" spans="1:7">
      <c r="A590" s="47">
        <v>37987</v>
      </c>
      <c r="B590">
        <v>0.20399999999999999</v>
      </c>
      <c r="C590">
        <v>-0.85</v>
      </c>
      <c r="D590">
        <v>0.43</v>
      </c>
      <c r="E590">
        <v>26.81</v>
      </c>
      <c r="F590">
        <v>-1.6859999999999999</v>
      </c>
      <c r="G590">
        <v>86</v>
      </c>
    </row>
    <row r="591" spans="1:7">
      <c r="A591" s="47">
        <v>38018</v>
      </c>
      <c r="B591">
        <v>0.20300000000000001</v>
      </c>
      <c r="C591">
        <v>-0.6</v>
      </c>
      <c r="D591">
        <v>0.48</v>
      </c>
      <c r="E591">
        <v>26.98</v>
      </c>
      <c r="F591">
        <v>-1.528</v>
      </c>
      <c r="G591">
        <v>54.3</v>
      </c>
    </row>
    <row r="592" spans="1:7">
      <c r="A592" s="47">
        <v>38047</v>
      </c>
      <c r="B592">
        <v>0.151</v>
      </c>
      <c r="C592">
        <v>0.67</v>
      </c>
      <c r="D592">
        <v>0.61</v>
      </c>
      <c r="E592">
        <v>27.4</v>
      </c>
      <c r="F592">
        <v>0.318</v>
      </c>
      <c r="G592">
        <v>46.45</v>
      </c>
    </row>
    <row r="593" spans="1:7">
      <c r="A593" s="47">
        <v>38078</v>
      </c>
      <c r="B593">
        <v>0.10199999999999999</v>
      </c>
      <c r="C593">
        <v>1.1100000000000001</v>
      </c>
      <c r="D593">
        <v>0.56999999999999995</v>
      </c>
      <c r="E593">
        <v>27.89</v>
      </c>
      <c r="F593">
        <v>-0.40899999999999997</v>
      </c>
      <c r="G593">
        <v>104.24000000000001</v>
      </c>
    </row>
    <row r="594" spans="1:7">
      <c r="A594" s="47">
        <v>38108</v>
      </c>
      <c r="B594">
        <v>-1E-3</v>
      </c>
      <c r="C594">
        <v>0.23</v>
      </c>
      <c r="D594">
        <v>0.88</v>
      </c>
      <c r="E594">
        <v>28</v>
      </c>
      <c r="F594">
        <v>-9.4E-2</v>
      </c>
      <c r="G594">
        <v>117.33999999999996</v>
      </c>
    </row>
    <row r="595" spans="1:7">
      <c r="A595" s="47">
        <v>38139</v>
      </c>
      <c r="B595">
        <v>0.17100000000000001</v>
      </c>
      <c r="C595">
        <v>-0.59</v>
      </c>
      <c r="D595">
        <v>0.04</v>
      </c>
      <c r="E595">
        <v>27.86</v>
      </c>
      <c r="F595">
        <v>-0.23599999999999999</v>
      </c>
      <c r="G595">
        <v>208.20999999999998</v>
      </c>
    </row>
    <row r="596" spans="1:7">
      <c r="A596" s="47">
        <v>38169</v>
      </c>
      <c r="B596">
        <v>0.221</v>
      </c>
      <c r="C596">
        <v>1.1599999999999999</v>
      </c>
      <c r="D596">
        <v>0.44</v>
      </c>
      <c r="E596">
        <v>27.78</v>
      </c>
      <c r="F596">
        <v>-0.20100000000000001</v>
      </c>
      <c r="G596">
        <v>109.30999999999999</v>
      </c>
    </row>
    <row r="597" spans="1:7">
      <c r="A597" s="47">
        <v>38200</v>
      </c>
      <c r="B597">
        <v>0.31</v>
      </c>
      <c r="C597">
        <v>-0.74</v>
      </c>
      <c r="D597">
        <v>0.85</v>
      </c>
      <c r="E597">
        <v>27.62</v>
      </c>
      <c r="F597">
        <v>-0.72</v>
      </c>
      <c r="G597">
        <v>85.73</v>
      </c>
    </row>
    <row r="598" spans="1:7">
      <c r="A598" s="47">
        <v>38231</v>
      </c>
      <c r="B598">
        <v>0.23400000000000001</v>
      </c>
      <c r="C598">
        <v>0.52</v>
      </c>
      <c r="D598">
        <v>0.75</v>
      </c>
      <c r="E598">
        <v>27.53</v>
      </c>
      <c r="F598">
        <v>0.85499999999999998</v>
      </c>
      <c r="G598">
        <v>50.15</v>
      </c>
    </row>
    <row r="599" spans="1:7">
      <c r="A599" s="47">
        <v>38261</v>
      </c>
      <c r="B599">
        <v>0.23599999999999999</v>
      </c>
      <c r="C599">
        <v>-0.69</v>
      </c>
      <c r="D599">
        <v>-0.11</v>
      </c>
      <c r="E599">
        <v>27.44</v>
      </c>
      <c r="F599">
        <v>-0.51500000000000001</v>
      </c>
      <c r="G599">
        <v>4.8100000000000005</v>
      </c>
    </row>
    <row r="600" spans="1:7">
      <c r="A600" s="47">
        <v>38292</v>
      </c>
      <c r="B600">
        <v>0.214</v>
      </c>
      <c r="C600">
        <v>0.63</v>
      </c>
      <c r="D600">
        <v>-0.63</v>
      </c>
      <c r="E600">
        <v>27.36</v>
      </c>
      <c r="F600">
        <v>0.67800000000000005</v>
      </c>
      <c r="G600">
        <v>113.12</v>
      </c>
    </row>
    <row r="601" spans="1:7">
      <c r="A601" s="47">
        <v>38322</v>
      </c>
      <c r="B601">
        <v>0.18099999999999999</v>
      </c>
      <c r="C601">
        <v>1.03</v>
      </c>
      <c r="D601">
        <v>-0.17</v>
      </c>
      <c r="E601">
        <v>27.34</v>
      </c>
      <c r="F601">
        <v>1.23</v>
      </c>
      <c r="G601">
        <v>60.540000000000006</v>
      </c>
    </row>
    <row r="602" spans="1:7">
      <c r="A602" s="47">
        <v>38353</v>
      </c>
      <c r="B602">
        <v>0.104</v>
      </c>
      <c r="C602">
        <v>1.26</v>
      </c>
      <c r="D602">
        <v>0.44</v>
      </c>
      <c r="E602">
        <v>27.21</v>
      </c>
      <c r="F602">
        <v>0.35599999999999998</v>
      </c>
      <c r="G602">
        <v>49.61</v>
      </c>
    </row>
    <row r="603" spans="1:7">
      <c r="A603" s="47">
        <v>38384</v>
      </c>
      <c r="B603">
        <v>0.11899999999999999</v>
      </c>
      <c r="C603">
        <v>-0.51</v>
      </c>
      <c r="D603">
        <v>0.81</v>
      </c>
      <c r="E603">
        <v>27.11</v>
      </c>
      <c r="F603">
        <v>-1.2709999999999999</v>
      </c>
      <c r="G603">
        <v>100.14000000000001</v>
      </c>
    </row>
    <row r="604" spans="1:7">
      <c r="A604" s="47">
        <v>38412</v>
      </c>
      <c r="B604">
        <v>0.27800000000000002</v>
      </c>
      <c r="C604">
        <v>-2.3199999999999998</v>
      </c>
      <c r="D604">
        <v>1.36</v>
      </c>
      <c r="E604">
        <v>27.73</v>
      </c>
      <c r="F604">
        <v>-1.3480000000000001</v>
      </c>
      <c r="G604">
        <v>33.629999999999995</v>
      </c>
    </row>
    <row r="605" spans="1:7">
      <c r="A605" s="47">
        <v>38443</v>
      </c>
      <c r="B605">
        <v>0.28499999999999998</v>
      </c>
      <c r="C605">
        <v>-0.47</v>
      </c>
      <c r="D605">
        <v>1.03</v>
      </c>
      <c r="E605">
        <v>28.08</v>
      </c>
      <c r="F605">
        <v>-4.5999999999999999E-2</v>
      </c>
      <c r="G605">
        <v>74.830000000000013</v>
      </c>
    </row>
    <row r="606" spans="1:7">
      <c r="A606" s="47">
        <v>38473</v>
      </c>
      <c r="B606">
        <v>0.28699999999999998</v>
      </c>
      <c r="C606">
        <v>-1.1100000000000001</v>
      </c>
      <c r="D606">
        <v>1.86</v>
      </c>
      <c r="E606">
        <v>28.24</v>
      </c>
      <c r="F606">
        <v>-0.76300000000000001</v>
      </c>
      <c r="G606">
        <v>69.140000000000015</v>
      </c>
    </row>
    <row r="607" spans="1:7">
      <c r="A607" s="47">
        <v>38504</v>
      </c>
      <c r="B607">
        <v>0.32</v>
      </c>
      <c r="C607">
        <v>0.26</v>
      </c>
      <c r="D607">
        <v>1.17</v>
      </c>
      <c r="E607">
        <v>27.77</v>
      </c>
      <c r="F607">
        <v>-0.38300000000000001</v>
      </c>
      <c r="G607">
        <v>71.55</v>
      </c>
    </row>
    <row r="608" spans="1:7">
      <c r="A608" s="47">
        <v>38534</v>
      </c>
      <c r="B608">
        <v>0.44</v>
      </c>
      <c r="C608">
        <v>-0.48</v>
      </c>
      <c r="D608">
        <v>0.66</v>
      </c>
      <c r="E608">
        <v>27.06</v>
      </c>
      <c r="F608">
        <v>-0.03</v>
      </c>
      <c r="G608">
        <v>120.30000000000003</v>
      </c>
    </row>
    <row r="609" spans="1:7">
      <c r="A609" s="47">
        <v>38565</v>
      </c>
      <c r="B609">
        <v>0.433</v>
      </c>
      <c r="C609">
        <v>0.35</v>
      </c>
      <c r="D609">
        <v>0.25</v>
      </c>
      <c r="E609">
        <v>26.8</v>
      </c>
      <c r="F609">
        <v>2.5999999999999999E-2</v>
      </c>
      <c r="G609">
        <v>174.66999999999996</v>
      </c>
    </row>
    <row r="610" spans="1:7">
      <c r="A610" s="47">
        <v>38596</v>
      </c>
      <c r="B610">
        <v>0.41199999999999998</v>
      </c>
      <c r="C610">
        <v>0.76</v>
      </c>
      <c r="D610">
        <v>-0.46</v>
      </c>
      <c r="E610">
        <v>26.68</v>
      </c>
      <c r="F610">
        <v>0.80200000000000005</v>
      </c>
      <c r="G610">
        <v>114.87999999999995</v>
      </c>
    </row>
    <row r="611" spans="1:7">
      <c r="A611" s="47">
        <v>38626</v>
      </c>
      <c r="B611">
        <v>0.23100000000000001</v>
      </c>
      <c r="C611">
        <v>-0.55000000000000004</v>
      </c>
      <c r="D611">
        <v>-1.32</v>
      </c>
      <c r="E611">
        <v>26.65</v>
      </c>
      <c r="F611">
        <v>0.03</v>
      </c>
      <c r="G611">
        <v>38.150000000000013</v>
      </c>
    </row>
    <row r="612" spans="1:7">
      <c r="A612" s="47">
        <v>38657</v>
      </c>
      <c r="B612">
        <v>0.13300000000000001</v>
      </c>
      <c r="C612">
        <v>-0.46</v>
      </c>
      <c r="D612">
        <v>-1.5</v>
      </c>
      <c r="E612">
        <v>26.11</v>
      </c>
      <c r="F612">
        <v>0.22800000000000001</v>
      </c>
      <c r="G612">
        <v>88.440000000000012</v>
      </c>
    </row>
    <row r="613" spans="1:7">
      <c r="A613" s="47">
        <v>38687</v>
      </c>
      <c r="B613">
        <v>0.20899999999999999</v>
      </c>
      <c r="C613">
        <v>-0.5</v>
      </c>
      <c r="D613">
        <v>0.2</v>
      </c>
      <c r="E613">
        <v>25.68</v>
      </c>
      <c r="F613">
        <v>-2.1040000000000001</v>
      </c>
      <c r="G613">
        <v>13.41</v>
      </c>
    </row>
    <row r="614" spans="1:7">
      <c r="A614" s="47">
        <v>38718</v>
      </c>
      <c r="B614">
        <v>0.11700000000000001</v>
      </c>
      <c r="C614">
        <v>0.97</v>
      </c>
      <c r="D614">
        <v>1.03</v>
      </c>
      <c r="E614">
        <v>25.63</v>
      </c>
      <c r="F614">
        <v>-0.17</v>
      </c>
      <c r="G614">
        <v>146.73999999999998</v>
      </c>
    </row>
    <row r="615" spans="1:7">
      <c r="A615" s="47">
        <v>38749</v>
      </c>
      <c r="B615">
        <v>6.8000000000000005E-2</v>
      </c>
      <c r="C615">
        <v>-1.02</v>
      </c>
      <c r="D615">
        <v>0.66</v>
      </c>
      <c r="E615">
        <v>26.08</v>
      </c>
      <c r="F615">
        <v>-0.156</v>
      </c>
      <c r="G615">
        <v>68.02000000000001</v>
      </c>
    </row>
    <row r="616" spans="1:7">
      <c r="A616" s="47">
        <v>38777</v>
      </c>
      <c r="B616">
        <v>5.2999999999999999E-2</v>
      </c>
      <c r="C616">
        <v>-1.75</v>
      </c>
      <c r="D616">
        <v>0.05</v>
      </c>
      <c r="E616">
        <v>26.57</v>
      </c>
      <c r="F616">
        <v>-1.6040000000000001</v>
      </c>
      <c r="G616">
        <v>22.93</v>
      </c>
    </row>
    <row r="617" spans="1:7">
      <c r="A617" s="47">
        <v>38808</v>
      </c>
      <c r="B617">
        <v>0.191</v>
      </c>
      <c r="C617">
        <v>1.2</v>
      </c>
      <c r="D617">
        <v>0.4</v>
      </c>
      <c r="E617">
        <v>27.5</v>
      </c>
      <c r="F617">
        <v>0.13800000000000001</v>
      </c>
      <c r="G617">
        <v>140.92000000000002</v>
      </c>
    </row>
    <row r="618" spans="1:7">
      <c r="A618" s="47">
        <v>38838</v>
      </c>
      <c r="B618">
        <v>0.30199999999999999</v>
      </c>
      <c r="C618">
        <v>-1.01</v>
      </c>
      <c r="D618">
        <v>0.48</v>
      </c>
      <c r="E618">
        <v>27.85</v>
      </c>
      <c r="F618">
        <v>0.156</v>
      </c>
      <c r="G618">
        <v>74.2</v>
      </c>
    </row>
    <row r="619" spans="1:7">
      <c r="A619" s="47">
        <v>38869</v>
      </c>
      <c r="B619">
        <v>0.32600000000000001</v>
      </c>
      <c r="C619">
        <v>1.1499999999999999</v>
      </c>
      <c r="D619">
        <v>1.04</v>
      </c>
      <c r="E619">
        <v>27.73</v>
      </c>
      <c r="F619">
        <v>1.071</v>
      </c>
      <c r="G619">
        <v>72.849999999999994</v>
      </c>
    </row>
    <row r="620" spans="1:7">
      <c r="A620" s="47">
        <v>38899</v>
      </c>
      <c r="B620">
        <v>0.36799999999999999</v>
      </c>
      <c r="C620">
        <v>0.93</v>
      </c>
      <c r="D620">
        <v>0.35</v>
      </c>
      <c r="E620">
        <v>27.3</v>
      </c>
      <c r="F620">
        <v>0.10299999999999999</v>
      </c>
      <c r="G620">
        <v>289.23999999999995</v>
      </c>
    </row>
    <row r="621" spans="1:7">
      <c r="A621" s="47">
        <v>38930</v>
      </c>
      <c r="B621">
        <v>0.39400000000000002</v>
      </c>
      <c r="C621">
        <v>-2.35</v>
      </c>
      <c r="D621">
        <v>-0.65</v>
      </c>
      <c r="E621">
        <v>27.16</v>
      </c>
      <c r="F621">
        <v>-0.26500000000000001</v>
      </c>
      <c r="G621">
        <v>50.36</v>
      </c>
    </row>
    <row r="622" spans="1:7">
      <c r="A622" s="47">
        <v>38961</v>
      </c>
      <c r="B622">
        <v>0.35699999999999998</v>
      </c>
      <c r="C622">
        <v>-1.43</v>
      </c>
      <c r="D622">
        <v>-0.94</v>
      </c>
      <c r="E622">
        <v>27.32</v>
      </c>
      <c r="F622">
        <v>0.60599999999999998</v>
      </c>
      <c r="G622">
        <v>88.91</v>
      </c>
    </row>
    <row r="623" spans="1:7">
      <c r="A623" s="47">
        <v>38991</v>
      </c>
      <c r="B623">
        <v>0.32800000000000001</v>
      </c>
      <c r="C623">
        <v>-1.92</v>
      </c>
      <c r="D623">
        <v>-0.05</v>
      </c>
      <c r="E623">
        <v>27.41</v>
      </c>
      <c r="F623">
        <v>-1.0289999999999999</v>
      </c>
      <c r="G623">
        <v>17.309999999999999</v>
      </c>
    </row>
    <row r="624" spans="1:7">
      <c r="A624" s="47">
        <v>39022</v>
      </c>
      <c r="B624">
        <v>0.28199999999999997</v>
      </c>
      <c r="C624">
        <v>0.33</v>
      </c>
      <c r="D624">
        <v>-0.22</v>
      </c>
      <c r="E624">
        <v>27.69</v>
      </c>
      <c r="F624">
        <v>0.52100000000000002</v>
      </c>
      <c r="G624">
        <v>119.30999999999999</v>
      </c>
    </row>
    <row r="625" spans="1:7">
      <c r="A625" s="47">
        <v>39052</v>
      </c>
      <c r="B625">
        <v>0.16500000000000001</v>
      </c>
      <c r="C625">
        <v>1.1499999999999999</v>
      </c>
      <c r="D625">
        <v>0.14000000000000001</v>
      </c>
      <c r="E625">
        <v>27.74</v>
      </c>
      <c r="F625">
        <v>2.282</v>
      </c>
      <c r="G625">
        <v>6.42</v>
      </c>
    </row>
    <row r="626" spans="1:7">
      <c r="A626" s="47">
        <v>39083</v>
      </c>
      <c r="B626">
        <v>0.16400000000000001</v>
      </c>
      <c r="C626">
        <v>-0.25</v>
      </c>
      <c r="D626">
        <v>0.01</v>
      </c>
      <c r="E626">
        <v>27.24</v>
      </c>
      <c r="F626">
        <v>2.0339999999999998</v>
      </c>
      <c r="G626">
        <v>43.71</v>
      </c>
    </row>
    <row r="627" spans="1:7">
      <c r="A627" s="47">
        <v>39114</v>
      </c>
      <c r="B627">
        <v>0.21</v>
      </c>
      <c r="C627">
        <v>-0.98</v>
      </c>
      <c r="D627">
        <v>0.04</v>
      </c>
      <c r="E627">
        <v>26.88</v>
      </c>
      <c r="F627">
        <v>-1.3069999999999999</v>
      </c>
      <c r="G627">
        <v>45.720000000000006</v>
      </c>
    </row>
    <row r="628" spans="1:7">
      <c r="A628" s="47">
        <v>39142</v>
      </c>
      <c r="B628">
        <v>0.12</v>
      </c>
      <c r="C628">
        <v>1.1100000000000001</v>
      </c>
      <c r="D628">
        <v>-0.36</v>
      </c>
      <c r="E628">
        <v>27.1</v>
      </c>
      <c r="F628">
        <v>1.1819999999999999</v>
      </c>
      <c r="G628">
        <v>80.140000000000015</v>
      </c>
    </row>
    <row r="629" spans="1:7">
      <c r="A629" s="47">
        <v>39173</v>
      </c>
      <c r="B629">
        <v>0.152</v>
      </c>
      <c r="C629">
        <v>0.04</v>
      </c>
      <c r="D629">
        <v>0.16</v>
      </c>
      <c r="E629">
        <v>27.5</v>
      </c>
      <c r="F629">
        <v>0.54400000000000004</v>
      </c>
      <c r="G629">
        <v>75.510000000000005</v>
      </c>
    </row>
    <row r="630" spans="1:7">
      <c r="A630" s="47">
        <v>39203</v>
      </c>
      <c r="B630">
        <v>0.105</v>
      </c>
      <c r="C630">
        <v>0.66</v>
      </c>
      <c r="D630">
        <v>-0.1</v>
      </c>
      <c r="E630">
        <v>27.46</v>
      </c>
      <c r="F630">
        <v>0.89400000000000002</v>
      </c>
      <c r="G630">
        <v>41.84</v>
      </c>
    </row>
    <row r="631" spans="1:7">
      <c r="A631" s="47">
        <v>39234</v>
      </c>
      <c r="B631">
        <v>8.2000000000000003E-2</v>
      </c>
      <c r="C631">
        <v>-1.01</v>
      </c>
      <c r="D631">
        <v>0.09</v>
      </c>
      <c r="E631">
        <v>27.37</v>
      </c>
      <c r="F631">
        <v>-0.55500000000000005</v>
      </c>
      <c r="G631">
        <v>85.65</v>
      </c>
    </row>
    <row r="632" spans="1:7">
      <c r="A632" s="47">
        <v>39264</v>
      </c>
      <c r="B632">
        <v>0.122</v>
      </c>
      <c r="C632">
        <v>-0.55000000000000004</v>
      </c>
      <c r="D632">
        <v>0.78</v>
      </c>
      <c r="E632">
        <v>26.71</v>
      </c>
      <c r="F632">
        <v>-0.39700000000000002</v>
      </c>
      <c r="G632">
        <v>338.22999999999996</v>
      </c>
    </row>
    <row r="633" spans="1:7">
      <c r="A633" s="47">
        <v>39295</v>
      </c>
      <c r="B633">
        <v>4.8000000000000001E-2</v>
      </c>
      <c r="C633">
        <v>-0.31</v>
      </c>
      <c r="D633">
        <v>0.5</v>
      </c>
      <c r="E633">
        <v>26.14</v>
      </c>
      <c r="F633">
        <v>-3.4000000000000002E-2</v>
      </c>
      <c r="G633">
        <v>128.82</v>
      </c>
    </row>
    <row r="634" spans="1:7">
      <c r="A634" s="47">
        <v>39326</v>
      </c>
      <c r="B634">
        <v>9.0999999999999998E-2</v>
      </c>
      <c r="C634">
        <v>0.85</v>
      </c>
      <c r="D634">
        <v>-0.36</v>
      </c>
      <c r="E634">
        <v>25.61</v>
      </c>
      <c r="F634">
        <v>0.17899999999999999</v>
      </c>
      <c r="G634">
        <v>152.82999999999998</v>
      </c>
    </row>
    <row r="635" spans="1:7">
      <c r="A635" s="47">
        <v>39356</v>
      </c>
      <c r="B635">
        <v>0.151</v>
      </c>
      <c r="C635">
        <v>1</v>
      </c>
      <c r="D635">
        <v>-1.45</v>
      </c>
      <c r="E635">
        <v>25.32</v>
      </c>
      <c r="F635">
        <v>0.38300000000000001</v>
      </c>
      <c r="G635">
        <v>57.930000000000007</v>
      </c>
    </row>
    <row r="636" spans="1:7">
      <c r="A636" s="47">
        <v>39387</v>
      </c>
      <c r="B636">
        <v>0.17</v>
      </c>
      <c r="C636">
        <v>0.48</v>
      </c>
      <c r="D636">
        <v>-1.08</v>
      </c>
      <c r="E636">
        <v>25.17</v>
      </c>
      <c r="F636">
        <v>-0.51900000000000002</v>
      </c>
      <c r="G636">
        <v>20.61</v>
      </c>
    </row>
    <row r="637" spans="1:7">
      <c r="A637" s="47">
        <v>39417</v>
      </c>
      <c r="B637">
        <v>0.104</v>
      </c>
      <c r="C637">
        <v>0.23</v>
      </c>
      <c r="D637">
        <v>-0.57999999999999996</v>
      </c>
      <c r="E637">
        <v>25.01</v>
      </c>
      <c r="F637">
        <v>0.82099999999999995</v>
      </c>
      <c r="G637">
        <v>49.440000000000005</v>
      </c>
    </row>
    <row r="638" spans="1:7">
      <c r="A638" s="47">
        <v>39448</v>
      </c>
      <c r="B638">
        <v>2.4E-2</v>
      </c>
      <c r="C638">
        <v>0.53</v>
      </c>
      <c r="D638">
        <v>-1</v>
      </c>
      <c r="E638">
        <v>24.86</v>
      </c>
      <c r="F638">
        <v>0.81899999999999995</v>
      </c>
      <c r="G638">
        <v>131.43</v>
      </c>
    </row>
    <row r="639" spans="1:7">
      <c r="A639" s="47">
        <v>39479</v>
      </c>
      <c r="B639">
        <v>0.122</v>
      </c>
      <c r="C639">
        <v>0.38</v>
      </c>
      <c r="D639">
        <v>-0.77</v>
      </c>
      <c r="E639">
        <v>25.08</v>
      </c>
      <c r="F639">
        <v>0.93799999999999994</v>
      </c>
      <c r="G639">
        <v>30.21</v>
      </c>
    </row>
    <row r="640" spans="1:7">
      <c r="A640" s="47">
        <v>39508</v>
      </c>
      <c r="B640">
        <v>0.152</v>
      </c>
      <c r="C640">
        <v>-0.32</v>
      </c>
      <c r="D640">
        <v>-0.71</v>
      </c>
      <c r="E640">
        <v>26.07</v>
      </c>
      <c r="F640">
        <v>0.58599999999999997</v>
      </c>
      <c r="G640">
        <v>27.22</v>
      </c>
    </row>
    <row r="641" spans="1:7">
      <c r="A641" s="47">
        <v>39539</v>
      </c>
      <c r="B641">
        <v>3.5999999999999997E-2</v>
      </c>
      <c r="C641">
        <v>-1.31</v>
      </c>
      <c r="D641">
        <v>-1.52</v>
      </c>
      <c r="E641">
        <v>26.83</v>
      </c>
      <c r="F641">
        <v>-0.45500000000000002</v>
      </c>
      <c r="G641">
        <v>59.140000000000008</v>
      </c>
    </row>
    <row r="642" spans="1:7">
      <c r="A642" s="47">
        <v>39569</v>
      </c>
      <c r="B642">
        <v>0.16600000000000001</v>
      </c>
      <c r="C642">
        <v>-1.55</v>
      </c>
      <c r="D642">
        <v>-1.37</v>
      </c>
      <c r="E642">
        <v>27.09</v>
      </c>
      <c r="F642">
        <v>-1.2050000000000001</v>
      </c>
      <c r="G642">
        <v>115.84</v>
      </c>
    </row>
    <row r="643" spans="1:7">
      <c r="A643" s="47">
        <v>39600</v>
      </c>
      <c r="B643">
        <v>0.249</v>
      </c>
      <c r="C643">
        <v>-1.0900000000000001</v>
      </c>
      <c r="D643">
        <v>-1.34</v>
      </c>
      <c r="E643">
        <v>27.04</v>
      </c>
      <c r="F643">
        <v>-0.09</v>
      </c>
      <c r="G643">
        <v>228.2</v>
      </c>
    </row>
    <row r="644" spans="1:7">
      <c r="A644" s="47">
        <v>39630</v>
      </c>
      <c r="B644">
        <v>0.19900000000000001</v>
      </c>
      <c r="C644">
        <v>-1.24</v>
      </c>
      <c r="D644">
        <v>-1.67</v>
      </c>
      <c r="E644">
        <v>26.99</v>
      </c>
      <c r="F644">
        <v>-0.48</v>
      </c>
      <c r="G644">
        <v>133.24999999999997</v>
      </c>
    </row>
    <row r="645" spans="1:7">
      <c r="A645" s="47">
        <v>39661</v>
      </c>
      <c r="B645">
        <v>0.16800000000000001</v>
      </c>
      <c r="C645">
        <v>-1.62</v>
      </c>
      <c r="D645">
        <v>-1.7</v>
      </c>
      <c r="E645">
        <v>26.72</v>
      </c>
      <c r="F645">
        <v>-0.08</v>
      </c>
      <c r="G645">
        <v>131.63</v>
      </c>
    </row>
    <row r="646" spans="1:7">
      <c r="A646" s="47">
        <v>39692</v>
      </c>
      <c r="B646">
        <v>0.192</v>
      </c>
      <c r="C646">
        <v>1.1399999999999999</v>
      </c>
      <c r="D646">
        <v>-1.55</v>
      </c>
      <c r="E646">
        <v>26.47</v>
      </c>
      <c r="F646">
        <v>-0.32700000000000001</v>
      </c>
      <c r="G646">
        <v>87.6</v>
      </c>
    </row>
    <row r="647" spans="1:7">
      <c r="A647" s="47">
        <v>39722</v>
      </c>
      <c r="B647">
        <v>9.6000000000000002E-2</v>
      </c>
      <c r="C647">
        <v>0.47</v>
      </c>
      <c r="D647">
        <v>-1.76</v>
      </c>
      <c r="E647">
        <v>26.37</v>
      </c>
      <c r="F647">
        <v>1.6759999999999999</v>
      </c>
      <c r="G647">
        <v>58.92</v>
      </c>
    </row>
    <row r="648" spans="1:7">
      <c r="A648" s="47">
        <v>39753</v>
      </c>
      <c r="B648">
        <v>-6.0000000000000001E-3</v>
      </c>
      <c r="C648">
        <v>-0.47</v>
      </c>
      <c r="D648">
        <v>-1.25</v>
      </c>
      <c r="E648">
        <v>26.25</v>
      </c>
      <c r="F648">
        <v>9.1999999999999998E-2</v>
      </c>
      <c r="G648">
        <v>60.910000000000004</v>
      </c>
    </row>
    <row r="649" spans="1:7">
      <c r="A649" s="47">
        <v>39783</v>
      </c>
      <c r="B649">
        <v>1.2E-2</v>
      </c>
      <c r="C649">
        <v>-0.35</v>
      </c>
      <c r="D649">
        <v>-0.87</v>
      </c>
      <c r="E649">
        <v>25.74</v>
      </c>
      <c r="F649">
        <v>0.64800000000000002</v>
      </c>
      <c r="G649">
        <v>19.03</v>
      </c>
    </row>
    <row r="650" spans="1:7">
      <c r="A650" s="47">
        <v>39814</v>
      </c>
      <c r="B650">
        <v>-6.5000000000000002E-2</v>
      </c>
      <c r="C650">
        <v>-0.52</v>
      </c>
      <c r="D650">
        <v>-1.4</v>
      </c>
      <c r="E650">
        <v>25.66</v>
      </c>
      <c r="F650">
        <v>0.8</v>
      </c>
      <c r="G650">
        <v>52.21</v>
      </c>
    </row>
    <row r="651" spans="1:7">
      <c r="A651" s="47">
        <v>39845</v>
      </c>
      <c r="B651">
        <v>-0.17100000000000001</v>
      </c>
      <c r="C651">
        <v>-0.38</v>
      </c>
      <c r="D651">
        <v>-1.55</v>
      </c>
      <c r="E651">
        <v>25.96</v>
      </c>
      <c r="F651">
        <v>-0.67200000000000004</v>
      </c>
      <c r="G651">
        <v>146.82</v>
      </c>
    </row>
    <row r="652" spans="1:7">
      <c r="A652" s="47">
        <v>39873</v>
      </c>
      <c r="B652">
        <v>-0.16700000000000001</v>
      </c>
      <c r="C652">
        <v>0.19</v>
      </c>
      <c r="D652">
        <v>-1.59</v>
      </c>
      <c r="E652">
        <v>26.59</v>
      </c>
      <c r="F652">
        <v>0.121</v>
      </c>
      <c r="G652">
        <v>55.730000000000004</v>
      </c>
    </row>
    <row r="653" spans="1:7">
      <c r="A653" s="47">
        <v>39904</v>
      </c>
      <c r="B653">
        <v>-0.13700000000000001</v>
      </c>
      <c r="C653">
        <v>-0.36</v>
      </c>
      <c r="D653">
        <v>-1.65</v>
      </c>
      <c r="E653">
        <v>27.47</v>
      </c>
      <c r="F653">
        <v>0.97299999999999998</v>
      </c>
      <c r="G653">
        <v>72.53</v>
      </c>
    </row>
    <row r="654" spans="1:7">
      <c r="A654" s="47">
        <v>39934</v>
      </c>
      <c r="B654">
        <v>-6.8000000000000005E-2</v>
      </c>
      <c r="C654">
        <v>1.61</v>
      </c>
      <c r="D654">
        <v>-0.88</v>
      </c>
      <c r="E654">
        <v>27.99</v>
      </c>
      <c r="F654">
        <v>1.194</v>
      </c>
      <c r="G654">
        <v>45.81</v>
      </c>
    </row>
    <row r="655" spans="1:7">
      <c r="A655" s="47">
        <v>39965</v>
      </c>
      <c r="B655">
        <v>0.115</v>
      </c>
      <c r="C655">
        <v>-0.91</v>
      </c>
      <c r="D655">
        <v>-0.31</v>
      </c>
      <c r="E655">
        <v>28.04</v>
      </c>
      <c r="F655">
        <v>-1.351</v>
      </c>
      <c r="G655">
        <v>218.25</v>
      </c>
    </row>
    <row r="656" spans="1:7">
      <c r="A656" s="47">
        <v>39995</v>
      </c>
      <c r="B656">
        <v>0.221</v>
      </c>
      <c r="C656">
        <v>-2.11</v>
      </c>
      <c r="D656">
        <v>-0.53</v>
      </c>
      <c r="E656">
        <v>27.78</v>
      </c>
      <c r="F656">
        <v>-1.3560000000000001</v>
      </c>
      <c r="G656">
        <v>240.11999999999998</v>
      </c>
    </row>
    <row r="657" spans="1:7">
      <c r="A657" s="47">
        <v>40026</v>
      </c>
      <c r="B657">
        <v>0.14599999999999999</v>
      </c>
      <c r="C657">
        <v>-0.37</v>
      </c>
      <c r="D657">
        <v>0.09</v>
      </c>
      <c r="E657">
        <v>27.42</v>
      </c>
      <c r="F657">
        <v>-5.3999999999999999E-2</v>
      </c>
      <c r="G657">
        <v>189.06999999999994</v>
      </c>
    </row>
    <row r="658" spans="1:7">
      <c r="A658" s="47">
        <v>40057</v>
      </c>
      <c r="B658">
        <v>5.0999999999999997E-2</v>
      </c>
      <c r="C658">
        <v>1.62</v>
      </c>
      <c r="D658">
        <v>0.52</v>
      </c>
      <c r="E658">
        <v>27.4</v>
      </c>
      <c r="F658">
        <v>0.875</v>
      </c>
      <c r="G658">
        <v>77.22</v>
      </c>
    </row>
    <row r="659" spans="1:7">
      <c r="A659" s="47">
        <v>40087</v>
      </c>
      <c r="B659">
        <v>0.158</v>
      </c>
      <c r="C659">
        <v>-0.61</v>
      </c>
      <c r="D659">
        <v>0.27</v>
      </c>
      <c r="E659">
        <v>27.6</v>
      </c>
      <c r="F659">
        <v>-1.54</v>
      </c>
      <c r="G659">
        <v>9.620000000000001</v>
      </c>
    </row>
    <row r="660" spans="1:7">
      <c r="A660" s="47">
        <v>40118</v>
      </c>
      <c r="B660">
        <v>6.3E-2</v>
      </c>
      <c r="C660">
        <v>-0.16</v>
      </c>
      <c r="D660">
        <v>-0.4</v>
      </c>
      <c r="E660">
        <v>28.16</v>
      </c>
      <c r="F660">
        <v>0.45900000000000002</v>
      </c>
      <c r="G660">
        <v>111.71999999999998</v>
      </c>
    </row>
    <row r="661" spans="1:7">
      <c r="A661" s="47">
        <v>40148</v>
      </c>
      <c r="B661">
        <v>7.5999999999999998E-2</v>
      </c>
      <c r="C661">
        <v>-1.88</v>
      </c>
      <c r="D661">
        <v>0.08</v>
      </c>
      <c r="E661">
        <v>28.34</v>
      </c>
      <c r="F661">
        <v>-3.4129999999999998</v>
      </c>
      <c r="G661">
        <v>61.42</v>
      </c>
    </row>
    <row r="662" spans="1:7">
      <c r="A662" s="47">
        <v>40179</v>
      </c>
      <c r="B662">
        <v>3.3000000000000002E-2</v>
      </c>
      <c r="C662">
        <v>-1.8</v>
      </c>
      <c r="D662">
        <v>0.83</v>
      </c>
      <c r="E662">
        <v>28.07</v>
      </c>
      <c r="F662">
        <v>-2.5870000000000002</v>
      </c>
      <c r="G662">
        <v>40.519999999999996</v>
      </c>
    </row>
    <row r="663" spans="1:7">
      <c r="A663" s="47">
        <v>40210</v>
      </c>
      <c r="B663">
        <v>0.17</v>
      </c>
      <c r="C663">
        <v>-2.69</v>
      </c>
      <c r="D663">
        <v>0.82</v>
      </c>
      <c r="E663">
        <v>28.01</v>
      </c>
      <c r="F663">
        <v>-4.266</v>
      </c>
      <c r="G663">
        <v>97.11</v>
      </c>
    </row>
    <row r="664" spans="1:7">
      <c r="A664" s="47">
        <v>40238</v>
      </c>
      <c r="B664">
        <v>0.28000000000000003</v>
      </c>
      <c r="C664">
        <v>-1.33</v>
      </c>
      <c r="D664">
        <v>0.44</v>
      </c>
      <c r="E664">
        <v>28.18</v>
      </c>
      <c r="F664">
        <v>-0.432</v>
      </c>
      <c r="G664">
        <v>126.80999999999999</v>
      </c>
    </row>
    <row r="665" spans="1:7">
      <c r="A665" s="47">
        <v>40269</v>
      </c>
      <c r="B665">
        <v>0.41899999999999998</v>
      </c>
      <c r="C665">
        <v>-0.93</v>
      </c>
      <c r="D665">
        <v>0.78</v>
      </c>
      <c r="E665">
        <v>28.2</v>
      </c>
      <c r="F665">
        <v>-0.27500000000000002</v>
      </c>
      <c r="G665">
        <v>133.32</v>
      </c>
    </row>
    <row r="666" spans="1:7">
      <c r="A666" s="47">
        <v>40299</v>
      </c>
      <c r="B666">
        <v>0.45300000000000001</v>
      </c>
      <c r="C666">
        <v>-1.33</v>
      </c>
      <c r="D666">
        <v>0.62</v>
      </c>
      <c r="E666">
        <v>27.71</v>
      </c>
      <c r="F666">
        <v>-0.91900000000000004</v>
      </c>
      <c r="G666">
        <v>49.510000000000005</v>
      </c>
    </row>
    <row r="667" spans="1:7">
      <c r="A667" s="47">
        <v>40330</v>
      </c>
      <c r="B667">
        <v>0.441</v>
      </c>
      <c r="C667">
        <v>-0.52</v>
      </c>
      <c r="D667">
        <v>-0.22</v>
      </c>
      <c r="E667">
        <v>27.04</v>
      </c>
      <c r="F667">
        <v>-1.2999999999999999E-2</v>
      </c>
      <c r="G667">
        <v>23.729999999999997</v>
      </c>
    </row>
    <row r="668" spans="1:7">
      <c r="A668" s="47">
        <v>40360</v>
      </c>
      <c r="B668">
        <v>0.443</v>
      </c>
      <c r="C668">
        <v>-0.39</v>
      </c>
      <c r="D668">
        <v>-1.05</v>
      </c>
      <c r="E668">
        <v>26.22</v>
      </c>
      <c r="F668">
        <v>0.435</v>
      </c>
      <c r="G668">
        <v>184.66999999999993</v>
      </c>
    </row>
    <row r="669" spans="1:7">
      <c r="A669" s="47">
        <v>40391</v>
      </c>
      <c r="B669">
        <v>0.51900000000000002</v>
      </c>
      <c r="C669">
        <v>-1.69</v>
      </c>
      <c r="D669">
        <v>-1.27</v>
      </c>
      <c r="E669">
        <v>25.47</v>
      </c>
      <c r="F669">
        <v>-0.11700000000000001</v>
      </c>
      <c r="G669">
        <v>140.01999999999998</v>
      </c>
    </row>
    <row r="670" spans="1:7">
      <c r="A670" s="47">
        <v>40422</v>
      </c>
      <c r="B670">
        <v>0.442</v>
      </c>
      <c r="C670">
        <v>-0.62</v>
      </c>
      <c r="D670">
        <v>-1.61</v>
      </c>
      <c r="E670">
        <v>25.12</v>
      </c>
      <c r="F670">
        <v>-0.86499999999999999</v>
      </c>
      <c r="G670">
        <v>67.14</v>
      </c>
    </row>
    <row r="671" spans="1:7">
      <c r="A671" s="47">
        <v>40452</v>
      </c>
      <c r="B671">
        <v>0.317</v>
      </c>
      <c r="C671">
        <v>-0.5</v>
      </c>
      <c r="D671">
        <v>-1.06</v>
      </c>
      <c r="E671">
        <v>25.03</v>
      </c>
      <c r="F671">
        <v>-0.46700000000000003</v>
      </c>
      <c r="G671">
        <v>30.03</v>
      </c>
    </row>
    <row r="672" spans="1:7">
      <c r="A672" s="47">
        <v>40483</v>
      </c>
      <c r="B672">
        <v>0.22900000000000001</v>
      </c>
      <c r="C672">
        <v>-1.84</v>
      </c>
      <c r="D672">
        <v>-0.82</v>
      </c>
      <c r="E672">
        <v>25.06</v>
      </c>
      <c r="F672">
        <v>-0.376</v>
      </c>
      <c r="G672">
        <v>4.01</v>
      </c>
    </row>
    <row r="673" spans="1:7">
      <c r="A673" s="47">
        <v>40513</v>
      </c>
      <c r="B673">
        <v>0.20100000000000001</v>
      </c>
      <c r="C673">
        <v>-1.8</v>
      </c>
      <c r="D673">
        <v>-1.21</v>
      </c>
      <c r="E673">
        <v>25</v>
      </c>
      <c r="F673">
        <v>-2.6309999999999998</v>
      </c>
      <c r="G673">
        <v>34.520000000000003</v>
      </c>
    </row>
    <row r="674" spans="1:7">
      <c r="A674" s="47">
        <v>40544</v>
      </c>
      <c r="B674">
        <v>0.13700000000000001</v>
      </c>
      <c r="C674">
        <v>-1.53</v>
      </c>
      <c r="D674">
        <v>-0.92</v>
      </c>
      <c r="E674">
        <v>25</v>
      </c>
      <c r="F674">
        <v>-1.6830000000000001</v>
      </c>
      <c r="G674">
        <v>23.11</v>
      </c>
    </row>
    <row r="675" spans="1:7">
      <c r="A675" s="47">
        <v>40575</v>
      </c>
      <c r="B675">
        <v>0.10100000000000001</v>
      </c>
      <c r="C675">
        <v>0.35</v>
      </c>
      <c r="D675">
        <v>-0.83</v>
      </c>
      <c r="E675">
        <v>25.64</v>
      </c>
      <c r="F675">
        <v>1.575</v>
      </c>
      <c r="G675">
        <v>21.63</v>
      </c>
    </row>
    <row r="676" spans="1:7">
      <c r="A676" s="47">
        <v>40603</v>
      </c>
      <c r="B676">
        <v>4.8000000000000001E-2</v>
      </c>
      <c r="C676">
        <v>0.24</v>
      </c>
      <c r="D676">
        <v>-0.69</v>
      </c>
      <c r="E676">
        <v>26.36</v>
      </c>
      <c r="F676">
        <v>1.4239999999999999</v>
      </c>
      <c r="G676">
        <v>43.11</v>
      </c>
    </row>
    <row r="677" spans="1:7">
      <c r="A677" s="47">
        <v>40634</v>
      </c>
      <c r="B677">
        <v>8.5000000000000006E-2</v>
      </c>
      <c r="C677">
        <v>2.5499999999999998</v>
      </c>
      <c r="D677">
        <v>-0.42</v>
      </c>
      <c r="E677">
        <v>27.05</v>
      </c>
      <c r="F677">
        <v>2.2749999999999999</v>
      </c>
      <c r="G677">
        <v>25.419999999999998</v>
      </c>
    </row>
    <row r="678" spans="1:7">
      <c r="A678" s="47">
        <v>40664</v>
      </c>
      <c r="B678">
        <v>0.14499999999999999</v>
      </c>
      <c r="C678">
        <v>-0.01</v>
      </c>
      <c r="D678">
        <v>-0.37</v>
      </c>
      <c r="E678">
        <v>27.41</v>
      </c>
      <c r="F678">
        <v>-3.5000000000000003E-2</v>
      </c>
      <c r="G678">
        <v>42.63</v>
      </c>
    </row>
    <row r="679" spans="1:7">
      <c r="A679" s="47">
        <v>40695</v>
      </c>
      <c r="B679">
        <v>0.17100000000000001</v>
      </c>
      <c r="C679">
        <v>-0.98</v>
      </c>
      <c r="D679">
        <v>-0.69</v>
      </c>
      <c r="E679">
        <v>27.35</v>
      </c>
      <c r="F679">
        <v>-0.85799999999999998</v>
      </c>
      <c r="G679">
        <v>334.34000000000003</v>
      </c>
    </row>
    <row r="680" spans="1:7">
      <c r="A680" s="47">
        <v>40725</v>
      </c>
      <c r="B680">
        <v>8.5000000000000006E-2</v>
      </c>
      <c r="C680">
        <v>-1.48</v>
      </c>
      <c r="D680">
        <v>-1.86</v>
      </c>
      <c r="E680">
        <v>26.87</v>
      </c>
      <c r="F680">
        <v>-0.47199999999999998</v>
      </c>
      <c r="G680">
        <v>145.61999999999998</v>
      </c>
    </row>
    <row r="681" spans="1:7">
      <c r="A681" s="47">
        <v>40756</v>
      </c>
      <c r="B681">
        <v>0.14000000000000001</v>
      </c>
      <c r="C681">
        <v>-1.85</v>
      </c>
      <c r="D681">
        <v>-1.74</v>
      </c>
      <c r="E681">
        <v>26.21</v>
      </c>
      <c r="F681">
        <v>-1.0629999999999999</v>
      </c>
      <c r="G681">
        <v>353.13</v>
      </c>
    </row>
    <row r="682" spans="1:7">
      <c r="A682" s="47">
        <v>40787</v>
      </c>
      <c r="B682">
        <v>0.13700000000000001</v>
      </c>
      <c r="C682">
        <v>0.67</v>
      </c>
      <c r="D682">
        <v>-1.79</v>
      </c>
      <c r="E682">
        <v>25.92</v>
      </c>
      <c r="F682">
        <v>0.66500000000000004</v>
      </c>
      <c r="G682">
        <v>12.73</v>
      </c>
    </row>
    <row r="683" spans="1:7">
      <c r="A683" s="47">
        <v>40817</v>
      </c>
      <c r="B683">
        <v>5.6000000000000001E-2</v>
      </c>
      <c r="C683">
        <v>0.94</v>
      </c>
      <c r="D683">
        <v>-1.34</v>
      </c>
      <c r="E683">
        <v>25.67</v>
      </c>
      <c r="F683">
        <v>0.8</v>
      </c>
      <c r="G683">
        <v>20.41</v>
      </c>
    </row>
    <row r="684" spans="1:7">
      <c r="A684" s="47">
        <v>40848</v>
      </c>
      <c r="B684">
        <v>-7.6999999999999999E-2</v>
      </c>
      <c r="C684">
        <v>1.3</v>
      </c>
      <c r="D684">
        <v>-2.33</v>
      </c>
      <c r="E684">
        <v>25.52</v>
      </c>
      <c r="F684">
        <v>1.4590000000000001</v>
      </c>
      <c r="G684">
        <v>17.259999999999998</v>
      </c>
    </row>
    <row r="685" spans="1:7">
      <c r="A685" s="47">
        <v>40878</v>
      </c>
      <c r="B685">
        <v>-5.1999999999999998E-2</v>
      </c>
      <c r="C685">
        <v>2.25</v>
      </c>
      <c r="D685">
        <v>-1.79</v>
      </c>
      <c r="E685">
        <v>25.54</v>
      </c>
      <c r="F685">
        <v>2.2210000000000001</v>
      </c>
      <c r="G685">
        <v>27.8</v>
      </c>
    </row>
    <row r="686" spans="1:7">
      <c r="A686" s="47">
        <v>40909</v>
      </c>
      <c r="B686">
        <v>-7.1999999999999995E-2</v>
      </c>
      <c r="C686">
        <v>0.86</v>
      </c>
      <c r="D686">
        <v>-1.38</v>
      </c>
      <c r="E686">
        <v>25.67</v>
      </c>
      <c r="F686">
        <v>-0.22</v>
      </c>
      <c r="G686">
        <v>45.42</v>
      </c>
    </row>
    <row r="687" spans="1:7">
      <c r="A687" s="47">
        <v>40940</v>
      </c>
      <c r="B687">
        <v>-3.0000000000000001E-3</v>
      </c>
      <c r="C687">
        <v>0.03</v>
      </c>
      <c r="D687">
        <v>-0.85</v>
      </c>
      <c r="E687">
        <v>26.08</v>
      </c>
      <c r="F687">
        <v>-3.5999999999999997E-2</v>
      </c>
      <c r="G687">
        <v>82.820000000000007</v>
      </c>
    </row>
    <row r="688" spans="1:7">
      <c r="A688" s="47">
        <v>40969</v>
      </c>
      <c r="B688">
        <v>1.9E-2</v>
      </c>
      <c r="C688">
        <v>0.93</v>
      </c>
      <c r="D688">
        <v>-1.05</v>
      </c>
      <c r="E688">
        <v>26.67</v>
      </c>
      <c r="F688">
        <v>1.0369999999999999</v>
      </c>
      <c r="G688">
        <v>134.94</v>
      </c>
    </row>
    <row r="689" spans="1:7">
      <c r="A689" s="47">
        <v>41000</v>
      </c>
      <c r="B689">
        <v>7.2999999999999995E-2</v>
      </c>
      <c r="C689">
        <v>0.37</v>
      </c>
      <c r="D689">
        <v>-0.27</v>
      </c>
      <c r="E689">
        <v>27.32</v>
      </c>
      <c r="F689">
        <v>-3.5000000000000003E-2</v>
      </c>
      <c r="G689">
        <v>79.250000000000014</v>
      </c>
    </row>
    <row r="690" spans="1:7">
      <c r="A690" s="47">
        <v>41030</v>
      </c>
      <c r="B690">
        <v>0.157</v>
      </c>
      <c r="C690">
        <v>-0.79</v>
      </c>
      <c r="D690">
        <v>-1.26</v>
      </c>
      <c r="E690">
        <v>27.61</v>
      </c>
      <c r="F690">
        <v>0.16800000000000001</v>
      </c>
      <c r="G690">
        <v>89.710000000000008</v>
      </c>
    </row>
    <row r="691" spans="1:7">
      <c r="A691" s="47">
        <v>41061</v>
      </c>
      <c r="B691">
        <v>0.29299999999999998</v>
      </c>
      <c r="C691">
        <v>-2.25</v>
      </c>
      <c r="D691">
        <v>-0.87</v>
      </c>
      <c r="E691">
        <v>27.75</v>
      </c>
      <c r="F691">
        <v>-0.67200000000000004</v>
      </c>
      <c r="G691">
        <v>26.03</v>
      </c>
    </row>
    <row r="692" spans="1:7">
      <c r="A692" s="47">
        <v>41091</v>
      </c>
      <c r="B692">
        <v>0.36799999999999999</v>
      </c>
      <c r="C692">
        <v>-1.29</v>
      </c>
      <c r="D692">
        <v>-1.52</v>
      </c>
      <c r="E692">
        <v>27.54</v>
      </c>
      <c r="F692">
        <v>0.16800000000000001</v>
      </c>
      <c r="G692">
        <v>293.92999999999995</v>
      </c>
    </row>
    <row r="693" spans="1:7">
      <c r="A693" s="47">
        <v>41122</v>
      </c>
      <c r="B693">
        <v>0.42399999999999999</v>
      </c>
      <c r="C693">
        <v>-1.39</v>
      </c>
      <c r="D693">
        <v>-1.93</v>
      </c>
      <c r="E693">
        <v>27.32</v>
      </c>
      <c r="F693">
        <v>1.4E-2</v>
      </c>
      <c r="G693">
        <v>318.53999999999996</v>
      </c>
    </row>
    <row r="694" spans="1:7">
      <c r="A694" s="47">
        <v>41153</v>
      </c>
      <c r="B694">
        <v>0.441</v>
      </c>
      <c r="C694">
        <v>-0.43</v>
      </c>
      <c r="D694">
        <v>-2.21</v>
      </c>
      <c r="E694">
        <v>27.1</v>
      </c>
      <c r="F694">
        <v>0.77200000000000002</v>
      </c>
      <c r="G694">
        <v>92.81</v>
      </c>
    </row>
    <row r="695" spans="1:7">
      <c r="A695" s="47">
        <v>41183</v>
      </c>
      <c r="B695">
        <v>0.32200000000000001</v>
      </c>
      <c r="C695">
        <v>-1.73</v>
      </c>
      <c r="D695">
        <v>-0.79</v>
      </c>
      <c r="E695">
        <v>26.98</v>
      </c>
      <c r="F695">
        <v>-1.514</v>
      </c>
      <c r="G695">
        <v>17.919999999999998</v>
      </c>
    </row>
    <row r="696" spans="1:7">
      <c r="A696" s="47">
        <v>41214</v>
      </c>
      <c r="B696">
        <v>0.158</v>
      </c>
      <c r="C696">
        <v>-0.74</v>
      </c>
      <c r="D696">
        <v>-0.59</v>
      </c>
      <c r="E696">
        <v>26.86</v>
      </c>
      <c r="F696">
        <v>-0.111</v>
      </c>
      <c r="G696">
        <v>111.6</v>
      </c>
    </row>
    <row r="697" spans="1:7">
      <c r="A697" s="47">
        <v>41244</v>
      </c>
      <c r="B697">
        <v>0.13400000000000001</v>
      </c>
      <c r="C697">
        <v>7.0000000000000007E-2</v>
      </c>
      <c r="D697">
        <v>-0.48</v>
      </c>
      <c r="E697">
        <v>26.34</v>
      </c>
      <c r="F697">
        <v>-1.7490000000000001</v>
      </c>
      <c r="G697">
        <v>83.350000000000009</v>
      </c>
    </row>
    <row r="698" spans="1:7">
      <c r="A698" s="47">
        <v>41275</v>
      </c>
      <c r="B698">
        <v>0.121</v>
      </c>
      <c r="C698">
        <v>-0.11</v>
      </c>
      <c r="D698">
        <v>-0.13</v>
      </c>
      <c r="E698">
        <v>26.01</v>
      </c>
      <c r="F698">
        <v>-0.61</v>
      </c>
      <c r="G698">
        <v>13.219999999999999</v>
      </c>
    </row>
    <row r="699" spans="1:7">
      <c r="A699" s="47">
        <v>41306</v>
      </c>
      <c r="B699">
        <v>0.108</v>
      </c>
      <c r="C699">
        <v>-0.96</v>
      </c>
      <c r="D699">
        <v>-0.43</v>
      </c>
      <c r="E699">
        <v>26.24</v>
      </c>
      <c r="F699">
        <v>-1.0069999999999999</v>
      </c>
      <c r="G699">
        <v>115.05</v>
      </c>
    </row>
    <row r="700" spans="1:7">
      <c r="A700" s="47">
        <v>41334</v>
      </c>
      <c r="B700">
        <v>0.151</v>
      </c>
      <c r="C700">
        <v>-2.09</v>
      </c>
      <c r="D700">
        <v>-0.63</v>
      </c>
      <c r="E700">
        <v>27.03</v>
      </c>
      <c r="F700">
        <v>-3.1850000000000001</v>
      </c>
      <c r="G700">
        <v>45.220000000000006</v>
      </c>
    </row>
    <row r="701" spans="1:7">
      <c r="A701" s="47">
        <v>41365</v>
      </c>
      <c r="B701">
        <v>0.129</v>
      </c>
      <c r="C701">
        <v>0.6</v>
      </c>
      <c r="D701">
        <v>-0.16</v>
      </c>
      <c r="E701">
        <v>27.57</v>
      </c>
      <c r="F701">
        <v>0.32200000000000001</v>
      </c>
      <c r="G701">
        <v>35.410000000000004</v>
      </c>
    </row>
    <row r="702" spans="1:7">
      <c r="A702" s="47">
        <v>41395</v>
      </c>
      <c r="B702">
        <v>9.4E-2</v>
      </c>
      <c r="C702">
        <v>0.57999999999999996</v>
      </c>
      <c r="D702">
        <v>0.08</v>
      </c>
      <c r="E702">
        <v>27.53</v>
      </c>
      <c r="F702">
        <v>0.49399999999999999</v>
      </c>
      <c r="G702">
        <v>164.82</v>
      </c>
    </row>
    <row r="703" spans="1:7">
      <c r="A703" s="47">
        <v>41426</v>
      </c>
      <c r="B703">
        <v>3.9E-2</v>
      </c>
      <c r="C703">
        <v>0.83</v>
      </c>
      <c r="D703">
        <v>-0.78</v>
      </c>
      <c r="E703">
        <v>27.3</v>
      </c>
      <c r="F703">
        <v>0.54900000000000004</v>
      </c>
      <c r="G703">
        <v>133.82999999999998</v>
      </c>
    </row>
    <row r="704" spans="1:7">
      <c r="A704" s="47">
        <v>41456</v>
      </c>
      <c r="B704">
        <v>0.183</v>
      </c>
      <c r="C704">
        <v>0.7</v>
      </c>
      <c r="D704">
        <v>-1.25</v>
      </c>
      <c r="E704">
        <v>26.91</v>
      </c>
      <c r="F704">
        <v>-1.0999999999999999E-2</v>
      </c>
      <c r="G704">
        <v>99.11</v>
      </c>
    </row>
    <row r="705" spans="1:7">
      <c r="A705" s="47">
        <v>41487</v>
      </c>
      <c r="B705">
        <v>0.187</v>
      </c>
      <c r="C705">
        <v>1.1200000000000001</v>
      </c>
      <c r="D705">
        <v>-1.04</v>
      </c>
      <c r="E705">
        <v>26.47</v>
      </c>
      <c r="F705">
        <v>0.154</v>
      </c>
      <c r="G705">
        <v>150.12</v>
      </c>
    </row>
    <row r="706" spans="1:7">
      <c r="A706" s="47">
        <v>41518</v>
      </c>
      <c r="B706">
        <v>0.248</v>
      </c>
      <c r="C706">
        <v>0.38</v>
      </c>
      <c r="D706">
        <v>-0.48</v>
      </c>
      <c r="E706">
        <v>26.54</v>
      </c>
      <c r="F706">
        <v>-0.46100000000000002</v>
      </c>
      <c r="G706">
        <v>85.01</v>
      </c>
    </row>
    <row r="707" spans="1:7">
      <c r="A707" s="47">
        <v>41548</v>
      </c>
      <c r="B707">
        <v>0.34</v>
      </c>
      <c r="C707">
        <v>-0.88</v>
      </c>
      <c r="D707">
        <v>-0.87</v>
      </c>
      <c r="E707">
        <v>26.52</v>
      </c>
      <c r="F707">
        <v>0.26300000000000001</v>
      </c>
      <c r="G707">
        <v>178.51</v>
      </c>
    </row>
    <row r="708" spans="1:7">
      <c r="A708" s="47">
        <v>41579</v>
      </c>
      <c r="B708">
        <v>0.121</v>
      </c>
      <c r="C708">
        <v>0.81</v>
      </c>
      <c r="D708">
        <v>-0.11</v>
      </c>
      <c r="E708">
        <v>26.56</v>
      </c>
      <c r="F708">
        <v>2.0289999999999999</v>
      </c>
      <c r="G708">
        <v>17.009999999999998</v>
      </c>
    </row>
    <row r="709" spans="1:7">
      <c r="A709" s="47">
        <v>41609</v>
      </c>
      <c r="B709">
        <v>2.9000000000000001E-2</v>
      </c>
      <c r="C709">
        <v>0.79</v>
      </c>
      <c r="D709">
        <v>-0.41</v>
      </c>
      <c r="E709">
        <v>26.43</v>
      </c>
      <c r="F709">
        <v>1.4750000000000001</v>
      </c>
      <c r="G709">
        <v>27.71</v>
      </c>
    </row>
    <row r="710" spans="1:7">
      <c r="A710" s="47">
        <v>41640</v>
      </c>
      <c r="B710">
        <v>-6.9000000000000006E-2</v>
      </c>
      <c r="C710">
        <v>-0.17</v>
      </c>
      <c r="D710">
        <v>0.3</v>
      </c>
      <c r="E710">
        <v>26.05</v>
      </c>
      <c r="F710">
        <v>-0.96899999999999997</v>
      </c>
      <c r="G710">
        <v>22.4</v>
      </c>
    </row>
    <row r="711" spans="1:7">
      <c r="A711" s="47">
        <v>41671</v>
      </c>
      <c r="B711">
        <v>-0.05</v>
      </c>
      <c r="C711">
        <v>1.07</v>
      </c>
      <c r="D711">
        <v>0.38</v>
      </c>
      <c r="E711">
        <v>26.14</v>
      </c>
      <c r="F711">
        <v>4.3999999999999997E-2</v>
      </c>
      <c r="G711">
        <v>143.12</v>
      </c>
    </row>
    <row r="712" spans="1:7">
      <c r="A712" s="47">
        <v>41699</v>
      </c>
      <c r="B712">
        <v>-8.7999999999999995E-2</v>
      </c>
      <c r="C712">
        <v>0.44</v>
      </c>
      <c r="D712">
        <v>0.97</v>
      </c>
      <c r="E712">
        <v>27</v>
      </c>
      <c r="F712">
        <v>1.206</v>
      </c>
      <c r="G712">
        <v>61.11</v>
      </c>
    </row>
    <row r="713" spans="1:7">
      <c r="A713" s="47">
        <v>41730</v>
      </c>
      <c r="B713">
        <v>-0.10100000000000001</v>
      </c>
      <c r="C713">
        <v>0.19</v>
      </c>
      <c r="D713">
        <v>1.1299999999999999</v>
      </c>
      <c r="E713">
        <v>27.9</v>
      </c>
      <c r="F713">
        <v>0.97199999999999998</v>
      </c>
      <c r="G713">
        <v>177.53</v>
      </c>
    </row>
    <row r="714" spans="1:7">
      <c r="A714" s="47">
        <v>41760</v>
      </c>
      <c r="B714">
        <v>-8.9999999999999993E-3</v>
      </c>
      <c r="C714">
        <v>-0.8</v>
      </c>
      <c r="D714">
        <v>1.8</v>
      </c>
      <c r="E714">
        <v>28.25</v>
      </c>
      <c r="F714">
        <v>0.46400000000000002</v>
      </c>
      <c r="G714">
        <v>96.62</v>
      </c>
    </row>
    <row r="715" spans="1:7">
      <c r="A715" s="47">
        <v>41791</v>
      </c>
      <c r="B715">
        <v>5.5E-2</v>
      </c>
      <c r="C715">
        <v>-0.67</v>
      </c>
      <c r="D715">
        <v>0.82</v>
      </c>
      <c r="E715">
        <v>27.96</v>
      </c>
      <c r="F715">
        <v>-0.50700000000000001</v>
      </c>
      <c r="G715">
        <v>154.22999999999999</v>
      </c>
    </row>
    <row r="716" spans="1:7">
      <c r="A716" s="47">
        <v>41821</v>
      </c>
      <c r="B716">
        <v>0.214</v>
      </c>
      <c r="C716">
        <v>0.21</v>
      </c>
      <c r="D716">
        <v>0.7</v>
      </c>
      <c r="E716">
        <v>27.23</v>
      </c>
      <c r="F716">
        <v>-0.48899999999999999</v>
      </c>
      <c r="G716">
        <v>285.21999999999997</v>
      </c>
    </row>
    <row r="717" spans="1:7">
      <c r="A717" s="47">
        <v>41852</v>
      </c>
      <c r="B717">
        <v>0.32700000000000001</v>
      </c>
      <c r="C717">
        <v>-2.2799999999999998</v>
      </c>
      <c r="D717">
        <v>0.67</v>
      </c>
      <c r="E717">
        <v>26.82</v>
      </c>
      <c r="F717">
        <v>-0.372</v>
      </c>
      <c r="G717">
        <v>258.95999999999998</v>
      </c>
    </row>
    <row r="718" spans="1:7">
      <c r="A718" s="47">
        <v>41883</v>
      </c>
      <c r="B718">
        <v>0.30299999999999999</v>
      </c>
      <c r="C718">
        <v>1.72</v>
      </c>
      <c r="D718">
        <v>1.08</v>
      </c>
      <c r="E718">
        <v>27.01</v>
      </c>
      <c r="F718">
        <v>0.10199999999999999</v>
      </c>
      <c r="G718">
        <v>89.92</v>
      </c>
    </row>
    <row r="719" spans="1:7">
      <c r="A719" s="47">
        <v>41913</v>
      </c>
      <c r="B719">
        <v>0.28499999999999998</v>
      </c>
      <c r="C719">
        <v>-0.87</v>
      </c>
      <c r="D719">
        <v>1.49</v>
      </c>
      <c r="E719">
        <v>27.16</v>
      </c>
      <c r="F719">
        <v>-1.1339999999999999</v>
      </c>
      <c r="G719">
        <v>25.6</v>
      </c>
    </row>
    <row r="720" spans="1:7">
      <c r="A720" s="47">
        <v>41944</v>
      </c>
      <c r="B720">
        <v>5.8000000000000003E-2</v>
      </c>
      <c r="C720">
        <v>0.57999999999999996</v>
      </c>
      <c r="D720">
        <v>1.72</v>
      </c>
      <c r="E720">
        <v>27.46</v>
      </c>
      <c r="F720">
        <v>-0.53</v>
      </c>
      <c r="G720">
        <v>58.83</v>
      </c>
    </row>
    <row r="721" spans="1:7">
      <c r="A721" s="47">
        <v>41974</v>
      </c>
      <c r="B721">
        <v>5.0999999999999997E-2</v>
      </c>
      <c r="C721">
        <v>1.63</v>
      </c>
      <c r="D721">
        <v>2.5099999999999998</v>
      </c>
      <c r="E721">
        <v>27.31</v>
      </c>
      <c r="F721">
        <v>0.41299999999999998</v>
      </c>
      <c r="G721">
        <v>8.3099999999999987</v>
      </c>
    </row>
    <row r="722" spans="1:7">
      <c r="A722" s="47">
        <v>42005</v>
      </c>
      <c r="B722">
        <v>-1.4999999999999999E-2</v>
      </c>
      <c r="C722">
        <v>1.57</v>
      </c>
      <c r="D722">
        <v>2.4500000000000002</v>
      </c>
      <c r="E722">
        <v>27.05</v>
      </c>
      <c r="F722">
        <v>1.0920000000000001</v>
      </c>
      <c r="G722">
        <v>45.93</v>
      </c>
    </row>
    <row r="723" spans="1:7">
      <c r="A723" s="47">
        <v>42036</v>
      </c>
      <c r="B723">
        <v>-1.0999999999999999E-2</v>
      </c>
      <c r="C723">
        <v>1.05</v>
      </c>
      <c r="D723">
        <v>2.2999999999999998</v>
      </c>
      <c r="E723">
        <v>27.17</v>
      </c>
      <c r="F723">
        <v>1.0429999999999999</v>
      </c>
      <c r="G723">
        <v>70.41</v>
      </c>
    </row>
    <row r="724" spans="1:7">
      <c r="A724" s="47">
        <v>42064</v>
      </c>
      <c r="B724">
        <v>-0.13600000000000001</v>
      </c>
      <c r="C724">
        <v>1.1200000000000001</v>
      </c>
      <c r="D724">
        <v>2</v>
      </c>
      <c r="E724">
        <v>27.75</v>
      </c>
      <c r="F724">
        <v>1.837</v>
      </c>
      <c r="G724">
        <v>92.62</v>
      </c>
    </row>
    <row r="725" spans="1:7">
      <c r="A725" s="47">
        <v>42095</v>
      </c>
      <c r="B725">
        <v>-7.9000000000000001E-2</v>
      </c>
      <c r="C725">
        <v>0.64</v>
      </c>
      <c r="D725">
        <v>1.44</v>
      </c>
      <c r="E725">
        <v>28.52</v>
      </c>
      <c r="F725">
        <v>1.216</v>
      </c>
      <c r="G725">
        <v>117.60999999999999</v>
      </c>
    </row>
    <row r="726" spans="1:7">
      <c r="A726" s="47">
        <v>42125</v>
      </c>
      <c r="B726">
        <v>3.6999999999999998E-2</v>
      </c>
      <c r="C726">
        <v>0.19</v>
      </c>
      <c r="D726">
        <v>1.2</v>
      </c>
      <c r="E726">
        <v>28.85</v>
      </c>
      <c r="F726">
        <v>0.76300000000000001</v>
      </c>
      <c r="G726">
        <v>85.250000000000014</v>
      </c>
    </row>
    <row r="727" spans="1:7">
      <c r="A727" s="47">
        <v>42156</v>
      </c>
      <c r="B727">
        <v>2.1999999999999999E-2</v>
      </c>
      <c r="C727">
        <v>0.24</v>
      </c>
      <c r="D727">
        <v>1.54</v>
      </c>
      <c r="E727">
        <v>28.9</v>
      </c>
      <c r="F727">
        <v>0.42699999999999999</v>
      </c>
      <c r="G727">
        <v>598.51</v>
      </c>
    </row>
    <row r="728" spans="1:7">
      <c r="A728" s="47">
        <v>42186</v>
      </c>
      <c r="B728">
        <v>0.125</v>
      </c>
      <c r="C728">
        <v>-3.14</v>
      </c>
      <c r="D728">
        <v>1.84</v>
      </c>
      <c r="E728">
        <v>28.75</v>
      </c>
      <c r="F728">
        <v>-1.1080000000000001</v>
      </c>
      <c r="G728">
        <v>112.61999999999998</v>
      </c>
    </row>
    <row r="729" spans="1:7">
      <c r="A729" s="47">
        <v>42217</v>
      </c>
      <c r="B729">
        <v>0.17100000000000001</v>
      </c>
      <c r="C729">
        <v>-1.1000000000000001</v>
      </c>
      <c r="D729">
        <v>1.56</v>
      </c>
      <c r="E729">
        <v>28.79</v>
      </c>
      <c r="F729">
        <v>-0.68899999999999995</v>
      </c>
      <c r="G729">
        <v>132.51</v>
      </c>
    </row>
    <row r="730" spans="1:7">
      <c r="A730" s="47">
        <v>42248</v>
      </c>
      <c r="B730">
        <v>0.29299999999999998</v>
      </c>
      <c r="C730">
        <v>-0.49</v>
      </c>
      <c r="D730">
        <v>1.94</v>
      </c>
      <c r="E730">
        <v>28.93</v>
      </c>
      <c r="F730">
        <v>-0.16500000000000001</v>
      </c>
      <c r="G730">
        <v>83.52000000000001</v>
      </c>
    </row>
    <row r="731" spans="1:7">
      <c r="A731" s="47">
        <v>42278</v>
      </c>
      <c r="B731">
        <v>0.317</v>
      </c>
      <c r="C731">
        <v>0.99</v>
      </c>
      <c r="D731">
        <v>1.47</v>
      </c>
      <c r="E731">
        <v>29.08</v>
      </c>
      <c r="F731">
        <v>-0.25</v>
      </c>
      <c r="G731">
        <v>46.72</v>
      </c>
    </row>
    <row r="732" spans="1:7">
      <c r="A732" s="47">
        <v>42309</v>
      </c>
      <c r="B732">
        <v>0.17899999999999999</v>
      </c>
      <c r="C732">
        <v>1.7</v>
      </c>
      <c r="D732">
        <v>0.86</v>
      </c>
      <c r="E732">
        <v>29.42</v>
      </c>
      <c r="F732">
        <v>1.9450000000000001</v>
      </c>
      <c r="G732">
        <v>106.72999999999999</v>
      </c>
    </row>
    <row r="733" spans="1:7">
      <c r="A733" s="47">
        <v>42339</v>
      </c>
      <c r="B733">
        <v>0.222</v>
      </c>
      <c r="C733">
        <v>1.99</v>
      </c>
      <c r="D733">
        <v>1.01</v>
      </c>
      <c r="E733">
        <v>29.26</v>
      </c>
      <c r="F733">
        <v>1.444</v>
      </c>
      <c r="G733">
        <v>53.5</v>
      </c>
    </row>
    <row r="734" spans="1:7">
      <c r="A734" s="47">
        <v>42370</v>
      </c>
      <c r="B734">
        <v>0.223</v>
      </c>
      <c r="C734">
        <v>-0.37</v>
      </c>
      <c r="D734">
        <v>1.53</v>
      </c>
      <c r="E734">
        <v>29.11</v>
      </c>
      <c r="F734">
        <v>-1.4490000000000001</v>
      </c>
      <c r="G734">
        <v>64.11</v>
      </c>
    </row>
    <row r="735" spans="1:7">
      <c r="A735" s="47">
        <v>42401</v>
      </c>
      <c r="B735">
        <v>0.14799999999999999</v>
      </c>
      <c r="C735">
        <v>1.35</v>
      </c>
      <c r="D735">
        <v>1.75</v>
      </c>
      <c r="E735">
        <v>29.01</v>
      </c>
      <c r="F735">
        <v>-2.4E-2</v>
      </c>
      <c r="G735">
        <v>21.529999999999998</v>
      </c>
    </row>
    <row r="736" spans="1:7">
      <c r="A736" s="47">
        <v>42430</v>
      </c>
      <c r="B736">
        <v>0.18099999999999999</v>
      </c>
      <c r="C736">
        <v>0.37</v>
      </c>
      <c r="D736">
        <v>2.4</v>
      </c>
      <c r="E736">
        <v>28.9</v>
      </c>
      <c r="F736">
        <v>0.28000000000000003</v>
      </c>
      <c r="G736">
        <v>42.910000000000004</v>
      </c>
    </row>
    <row r="737" spans="1:7">
      <c r="A737" s="47">
        <v>42461</v>
      </c>
      <c r="B737">
        <v>0.16900000000000001</v>
      </c>
      <c r="C737">
        <v>0.26</v>
      </c>
      <c r="D737">
        <v>2.62</v>
      </c>
      <c r="E737">
        <v>28.72</v>
      </c>
      <c r="F737">
        <v>-1.0509999999999999</v>
      </c>
      <c r="G737">
        <v>220.3</v>
      </c>
    </row>
    <row r="738" spans="1:7">
      <c r="A738" s="47">
        <v>42491</v>
      </c>
      <c r="B738">
        <v>0.33700000000000002</v>
      </c>
      <c r="C738">
        <v>-0.67</v>
      </c>
      <c r="D738">
        <v>2.35</v>
      </c>
      <c r="E738">
        <v>28.23</v>
      </c>
      <c r="F738">
        <v>-3.5999999999999997E-2</v>
      </c>
      <c r="G738">
        <v>186.82</v>
      </c>
    </row>
    <row r="739" spans="1:7">
      <c r="A739" s="47">
        <v>42522</v>
      </c>
      <c r="B739">
        <v>0.40200000000000002</v>
      </c>
      <c r="C739">
        <v>-0.13</v>
      </c>
      <c r="D739">
        <v>2.0299999999999998</v>
      </c>
      <c r="E739">
        <v>27.69</v>
      </c>
      <c r="F739">
        <v>0.313</v>
      </c>
      <c r="G739">
        <v>353.62</v>
      </c>
    </row>
    <row r="740" spans="1:7">
      <c r="A740" s="47">
        <v>42552</v>
      </c>
      <c r="B740">
        <v>0.42399999999999999</v>
      </c>
      <c r="C740">
        <v>-1.72</v>
      </c>
      <c r="D740">
        <v>1.25</v>
      </c>
      <c r="E740">
        <v>26.82</v>
      </c>
      <c r="F740">
        <v>8.5000000000000006E-2</v>
      </c>
      <c r="G740">
        <v>234.01</v>
      </c>
    </row>
    <row r="741" spans="1:7">
      <c r="A741" s="47">
        <v>42583</v>
      </c>
      <c r="B741">
        <v>0.44900000000000001</v>
      </c>
      <c r="C741">
        <v>-2.2400000000000002</v>
      </c>
      <c r="D741">
        <v>0.52</v>
      </c>
      <c r="E741">
        <v>26.28</v>
      </c>
      <c r="F741">
        <v>0.47199999999999998</v>
      </c>
      <c r="G741">
        <v>27.71</v>
      </c>
    </row>
    <row r="742" spans="1:7">
      <c r="A742" s="47">
        <v>42614</v>
      </c>
      <c r="B742">
        <v>0.45</v>
      </c>
      <c r="C742">
        <v>0.74</v>
      </c>
      <c r="D742">
        <v>0.45</v>
      </c>
      <c r="E742">
        <v>26.14</v>
      </c>
      <c r="F742">
        <v>0.78100000000000003</v>
      </c>
      <c r="G742">
        <v>292.60000000000002</v>
      </c>
    </row>
    <row r="743" spans="1:7">
      <c r="A743" s="47">
        <v>42644</v>
      </c>
      <c r="B743">
        <v>0.373</v>
      </c>
      <c r="C743">
        <v>0.96</v>
      </c>
      <c r="D743">
        <v>0.56000000000000005</v>
      </c>
      <c r="E743">
        <v>25.98</v>
      </c>
      <c r="F743">
        <v>-1.917</v>
      </c>
      <c r="G743">
        <v>314.83</v>
      </c>
    </row>
    <row r="744" spans="1:7">
      <c r="A744" s="47">
        <v>42675</v>
      </c>
      <c r="B744">
        <v>0.38300000000000001</v>
      </c>
      <c r="C744">
        <v>-0.31</v>
      </c>
      <c r="D744">
        <v>1.88</v>
      </c>
      <c r="E744">
        <v>25.94</v>
      </c>
      <c r="F744">
        <v>-0.61099999999999999</v>
      </c>
      <c r="G744">
        <v>83.43</v>
      </c>
    </row>
    <row r="745" spans="1:7">
      <c r="A745" s="47">
        <v>42705</v>
      </c>
      <c r="B745">
        <v>0.32700000000000001</v>
      </c>
      <c r="C745">
        <v>0.35</v>
      </c>
      <c r="D745">
        <v>1.17</v>
      </c>
      <c r="E745">
        <v>26.1</v>
      </c>
      <c r="F745">
        <v>1.786</v>
      </c>
      <c r="G745">
        <v>48.730000000000004</v>
      </c>
    </row>
    <row r="746" spans="1:7">
      <c r="A746" s="47">
        <v>42736</v>
      </c>
      <c r="B746">
        <v>0.218</v>
      </c>
      <c r="C746">
        <v>0.05</v>
      </c>
      <c r="D746">
        <v>0.77</v>
      </c>
      <c r="E746">
        <v>26.12</v>
      </c>
      <c r="F746">
        <v>0.94199999999999995</v>
      </c>
      <c r="G746">
        <v>62.060000000000016</v>
      </c>
    </row>
    <row r="747" spans="1:7">
      <c r="A747" s="47">
        <v>42767</v>
      </c>
      <c r="B747">
        <v>0.219</v>
      </c>
      <c r="C747">
        <v>0.69</v>
      </c>
      <c r="D747">
        <v>0.7</v>
      </c>
      <c r="E747">
        <v>26.67</v>
      </c>
      <c r="F747">
        <v>0.34</v>
      </c>
      <c r="G747">
        <v>28.82</v>
      </c>
    </row>
    <row r="748" spans="1:7">
      <c r="A748" s="47">
        <v>42795</v>
      </c>
      <c r="B748">
        <v>0.16</v>
      </c>
      <c r="C748">
        <v>0.37</v>
      </c>
      <c r="D748">
        <v>0.74</v>
      </c>
      <c r="E748">
        <v>27.32</v>
      </c>
      <c r="F748">
        <v>1.365</v>
      </c>
      <c r="G748">
        <v>51.02</v>
      </c>
    </row>
    <row r="749" spans="1:7">
      <c r="A749" s="47">
        <v>42826</v>
      </c>
      <c r="B749">
        <v>0.27500000000000002</v>
      </c>
      <c r="C749">
        <v>1.74</v>
      </c>
      <c r="D749">
        <v>1.1200000000000001</v>
      </c>
      <c r="E749">
        <v>28.03</v>
      </c>
      <c r="F749">
        <v>-8.8999999999999996E-2</v>
      </c>
      <c r="G749">
        <v>121.31999999999998</v>
      </c>
    </row>
    <row r="750" spans="1:7">
      <c r="A750" s="47">
        <v>42856</v>
      </c>
      <c r="B750">
        <v>0.30599999999999999</v>
      </c>
      <c r="C750">
        <v>-1.72</v>
      </c>
      <c r="D750">
        <v>0.88</v>
      </c>
      <c r="E750">
        <v>28.3</v>
      </c>
      <c r="F750">
        <v>-0.73</v>
      </c>
      <c r="G750">
        <v>76.210000000000008</v>
      </c>
    </row>
    <row r="751" spans="1:7">
      <c r="A751" s="47">
        <v>42887</v>
      </c>
      <c r="B751">
        <v>0.3</v>
      </c>
      <c r="C751">
        <v>0.35</v>
      </c>
      <c r="D751">
        <v>0.79</v>
      </c>
      <c r="E751">
        <v>28.06</v>
      </c>
      <c r="F751">
        <v>0.40200000000000002</v>
      </c>
      <c r="G751">
        <v>250.31</v>
      </c>
    </row>
    <row r="752" spans="1:7">
      <c r="A752" s="47">
        <v>42917</v>
      </c>
      <c r="B752">
        <v>0.29499999999999998</v>
      </c>
      <c r="C752">
        <v>1.28</v>
      </c>
      <c r="D752">
        <v>0.1</v>
      </c>
      <c r="E752">
        <v>27.54</v>
      </c>
      <c r="F752">
        <v>0.63400000000000001</v>
      </c>
      <c r="G752">
        <v>48.240000000000009</v>
      </c>
    </row>
    <row r="753" spans="1:7">
      <c r="A753" s="47">
        <v>42948</v>
      </c>
      <c r="B753">
        <v>0.30199999999999999</v>
      </c>
      <c r="C753">
        <v>-1.53</v>
      </c>
      <c r="D753">
        <v>0.09</v>
      </c>
      <c r="E753">
        <v>26.7</v>
      </c>
      <c r="F753">
        <v>0.15</v>
      </c>
      <c r="G753">
        <v>211.71999999999997</v>
      </c>
    </row>
    <row r="754" spans="1:7">
      <c r="A754" s="47">
        <v>42979</v>
      </c>
      <c r="B754">
        <v>0.34200000000000003</v>
      </c>
      <c r="C754">
        <v>-0.45</v>
      </c>
      <c r="D754">
        <v>0.32</v>
      </c>
      <c r="E754">
        <v>26.29</v>
      </c>
      <c r="F754">
        <v>-0.49199999999999999</v>
      </c>
      <c r="G754">
        <v>351</v>
      </c>
    </row>
    <row r="755" spans="1:7">
      <c r="A755" s="47">
        <v>43009</v>
      </c>
      <c r="B755">
        <v>0.42599999999999999</v>
      </c>
      <c r="C755">
        <v>0.71</v>
      </c>
      <c r="D755">
        <v>0.05</v>
      </c>
      <c r="E755">
        <v>26.15</v>
      </c>
      <c r="F755">
        <v>0.69</v>
      </c>
      <c r="G755">
        <v>71.62</v>
      </c>
    </row>
    <row r="756" spans="1:7">
      <c r="A756" s="47">
        <v>43040</v>
      </c>
      <c r="B756">
        <v>0.34399999999999997</v>
      </c>
      <c r="C756">
        <v>-0.14000000000000001</v>
      </c>
      <c r="D756">
        <v>0.15</v>
      </c>
      <c r="E756">
        <v>25.74</v>
      </c>
      <c r="F756">
        <v>-7.8E-2</v>
      </c>
      <c r="G756">
        <v>34.5</v>
      </c>
    </row>
    <row r="757" spans="1:7">
      <c r="A757" s="47">
        <v>43070</v>
      </c>
      <c r="B757">
        <v>0.35599999999999998</v>
      </c>
      <c r="C757">
        <v>0.73</v>
      </c>
      <c r="D757">
        <v>0.5</v>
      </c>
      <c r="E757">
        <v>25.62</v>
      </c>
      <c r="F757">
        <v>-5.8999999999999997E-2</v>
      </c>
      <c r="G757">
        <v>15.91</v>
      </c>
    </row>
    <row r="758" spans="1:7">
      <c r="A758" s="47">
        <v>43101</v>
      </c>
      <c r="B758">
        <v>0.16500000000000001</v>
      </c>
      <c r="C758">
        <v>1.17</v>
      </c>
      <c r="D758">
        <v>0.7</v>
      </c>
      <c r="E758">
        <v>25.57</v>
      </c>
      <c r="F758">
        <v>-0.28100000000000003</v>
      </c>
    </row>
    <row r="759" spans="1:7">
      <c r="A759" s="47">
        <v>43132</v>
      </c>
      <c r="B759">
        <v>5.5E-2</v>
      </c>
      <c r="C759">
        <v>1.34</v>
      </c>
      <c r="D759">
        <v>0.37</v>
      </c>
      <c r="E759">
        <v>25.97</v>
      </c>
      <c r="F759">
        <v>0.113</v>
      </c>
    </row>
    <row r="760" spans="1:7">
      <c r="A760" s="47">
        <v>43160</v>
      </c>
      <c r="B760">
        <v>0.124</v>
      </c>
      <c r="C760">
        <v>-1.38</v>
      </c>
      <c r="D760">
        <v>-0.05</v>
      </c>
      <c r="E760">
        <v>26.48</v>
      </c>
      <c r="F760">
        <v>-0.94099999999999995</v>
      </c>
    </row>
    <row r="761" spans="1:7">
      <c r="A761" s="47">
        <v>43191</v>
      </c>
      <c r="B761">
        <v>5.6000000000000001E-2</v>
      </c>
      <c r="C761">
        <v>1.2</v>
      </c>
      <c r="D761">
        <v>0.11</v>
      </c>
      <c r="E761">
        <v>27.31</v>
      </c>
      <c r="F761">
        <v>0.54400000000000004</v>
      </c>
    </row>
    <row r="762" spans="1:7">
      <c r="A762" s="47">
        <v>43221</v>
      </c>
      <c r="B762">
        <v>-8.0000000000000002E-3</v>
      </c>
      <c r="C762">
        <v>2.02</v>
      </c>
      <c r="D762">
        <v>0.11</v>
      </c>
      <c r="E762">
        <v>27.73</v>
      </c>
      <c r="F762">
        <v>1.18</v>
      </c>
    </row>
    <row r="763" spans="1:7">
      <c r="A763" s="47">
        <v>43252</v>
      </c>
      <c r="B763">
        <v>-1.9E-2</v>
      </c>
      <c r="C763">
        <v>1.41</v>
      </c>
      <c r="D763">
        <v>-0.04</v>
      </c>
      <c r="E763">
        <v>27.77</v>
      </c>
      <c r="F763">
        <v>0.38</v>
      </c>
    </row>
    <row r="764" spans="1:7">
      <c r="A764" s="47">
        <v>43282</v>
      </c>
      <c r="B764">
        <v>0.01</v>
      </c>
      <c r="C764">
        <v>1.42</v>
      </c>
      <c r="D764">
        <v>0.11</v>
      </c>
      <c r="E764">
        <v>27.42</v>
      </c>
      <c r="F764">
        <v>0.61199999999999999</v>
      </c>
      <c r="G764">
        <v>209.2</v>
      </c>
    </row>
    <row r="765" spans="1:7">
      <c r="A765" s="47">
        <v>43313</v>
      </c>
      <c r="B765">
        <v>0.105</v>
      </c>
      <c r="C765">
        <v>2.4</v>
      </c>
      <c r="D765">
        <v>0.18</v>
      </c>
      <c r="E765">
        <v>26.94</v>
      </c>
      <c r="F765">
        <v>0.83599999999999997</v>
      </c>
    </row>
    <row r="766" spans="1:7">
      <c r="A766" s="47">
        <v>43344</v>
      </c>
      <c r="B766">
        <v>0.154</v>
      </c>
      <c r="C766">
        <v>1.78</v>
      </c>
      <c r="D766">
        <v>0.09</v>
      </c>
      <c r="E766">
        <v>27.19</v>
      </c>
      <c r="F766">
        <v>0.58499999999999996</v>
      </c>
      <c r="G766">
        <v>137.1</v>
      </c>
    </row>
    <row r="767" spans="1:7">
      <c r="A767" s="47">
        <v>43374</v>
      </c>
      <c r="B767">
        <v>0.13600000000000001</v>
      </c>
      <c r="C767">
        <v>1.53</v>
      </c>
      <c r="E767">
        <v>27.62</v>
      </c>
      <c r="F767">
        <v>0.41299999999999998</v>
      </c>
      <c r="G767">
        <v>18.5</v>
      </c>
    </row>
    <row r="768" spans="1:7">
      <c r="A768" s="47">
        <v>43405</v>
      </c>
      <c r="B768">
        <v>-0.128</v>
      </c>
      <c r="C768">
        <v>-0.25</v>
      </c>
      <c r="E768">
        <v>27.61</v>
      </c>
      <c r="F768">
        <v>-1.1160000000000001</v>
      </c>
      <c r="G768">
        <v>87.1</v>
      </c>
    </row>
    <row r="769" spans="1:7">
      <c r="A769" s="47">
        <v>43435</v>
      </c>
      <c r="B769">
        <v>-6.8000000000000005E-2</v>
      </c>
      <c r="C769">
        <v>0.48</v>
      </c>
      <c r="E769">
        <v>27.49</v>
      </c>
      <c r="F769">
        <v>0.11</v>
      </c>
      <c r="G769">
        <v>120.2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0"/>
  <sheetViews>
    <sheetView workbookViewId="0">
      <pane ySplit="1" topLeftCell="A2" activePane="bottomLeft" state="frozen"/>
      <selection pane="bottomLeft" sqref="A1:A1048576"/>
    </sheetView>
  </sheetViews>
  <sheetFormatPr defaultRowHeight="14.4"/>
  <cols>
    <col min="1" max="1" width="8.88671875" style="47"/>
  </cols>
  <sheetData>
    <row r="1" spans="1:15">
      <c r="A1" s="47">
        <v>58354</v>
      </c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59</v>
      </c>
      <c r="K1" t="s">
        <v>65</v>
      </c>
      <c r="L1" t="s">
        <v>66</v>
      </c>
      <c r="M1" t="s">
        <v>67</v>
      </c>
      <c r="N1" t="s">
        <v>68</v>
      </c>
      <c r="O1" t="s">
        <v>74</v>
      </c>
    </row>
    <row r="2" spans="1:15">
      <c r="A2" s="47">
        <v>20090</v>
      </c>
      <c r="B2">
        <v>7.3999999999999996E-2</v>
      </c>
      <c r="C2">
        <v>-2.65</v>
      </c>
      <c r="D2">
        <v>0.2</v>
      </c>
      <c r="E2">
        <v>25.61</v>
      </c>
      <c r="F2">
        <v>-1.163</v>
      </c>
      <c r="G2">
        <v>-0.12258064516129033</v>
      </c>
      <c r="H2">
        <f>E2-26.92</f>
        <v>-1.3100000000000023</v>
      </c>
      <c r="J2" t="s">
        <v>69</v>
      </c>
      <c r="K2" s="5">
        <f>CORREL(B2:B769, $G$2:$G$769)</f>
        <v>0.16883120637601334</v>
      </c>
      <c r="L2" s="5">
        <f>CORREL( B2:B768,$G$3:$G$769)</f>
        <v>0.15316338119312234</v>
      </c>
      <c r="M2" s="5">
        <f>CORREL(B2:B767,$G$4:$G$769)</f>
        <v>0.10261325008098965</v>
      </c>
      <c r="N2">
        <f>CORREL(B2:B766,$G$5:$G$769)</f>
        <v>4.1927818251733404E-2</v>
      </c>
      <c r="O2">
        <f>CORREL(B2:B765, $G$6:$G$769)</f>
        <v>-1.1964394295049773E-2</v>
      </c>
    </row>
    <row r="3" spans="1:15">
      <c r="A3" s="47">
        <v>20121</v>
      </c>
      <c r="B3">
        <v>3.9E-2</v>
      </c>
      <c r="C3">
        <v>-1.71</v>
      </c>
      <c r="D3">
        <v>-1.52</v>
      </c>
      <c r="E3">
        <v>25.81</v>
      </c>
      <c r="F3">
        <v>-1.542</v>
      </c>
      <c r="G3">
        <v>5.7071428571428573</v>
      </c>
      <c r="H3">
        <f t="shared" ref="H3:H66" si="0">E3-26.92</f>
        <v>-1.110000000000003</v>
      </c>
      <c r="J3" t="s">
        <v>70</v>
      </c>
      <c r="K3" s="5">
        <f>CORREL(C2:C769, $G$2:$G$769)</f>
        <v>0.10892969089120365</v>
      </c>
      <c r="L3" s="6">
        <f>CORREL( C2:C768,$G$3:$G$769)</f>
        <v>6.8934864091644094E-2</v>
      </c>
      <c r="M3">
        <f>CORREL( C2:C767,$G$4:$G$769)</f>
        <v>1.4235485070208508E-2</v>
      </c>
      <c r="N3">
        <f>CORREL(C2:C766,$G$5:$G$769)</f>
        <v>-4.4656017774398961E-2</v>
      </c>
      <c r="O3">
        <f>CORREL(C2:C765, $G$6:$G$769)</f>
        <v>-9.1317514757899024E-2</v>
      </c>
    </row>
    <row r="4" spans="1:15">
      <c r="A4" s="47">
        <v>20149</v>
      </c>
      <c r="B4">
        <v>0.04</v>
      </c>
      <c r="C4">
        <v>-0.96</v>
      </c>
      <c r="D4">
        <v>-1.26</v>
      </c>
      <c r="E4">
        <v>26.22</v>
      </c>
      <c r="F4">
        <v>-1.5680000000000001</v>
      </c>
      <c r="G4">
        <v>7.4096774193548383</v>
      </c>
      <c r="H4">
        <f t="shared" si="0"/>
        <v>-0.70000000000000284</v>
      </c>
      <c r="J4" t="s">
        <v>71</v>
      </c>
      <c r="K4">
        <f>CORREL(D2:D769, $G$2:$G$769)</f>
        <v>2.2807993021857816E-2</v>
      </c>
      <c r="L4" s="5">
        <f>CORREL( D2:D768,$G$3:$G$769)</f>
        <v>9.9833079256683152E-2</v>
      </c>
      <c r="M4" s="5">
        <f>CORREL( D2:D767,$G$4:$G$769)</f>
        <v>0.14242876243292787</v>
      </c>
      <c r="N4" s="5">
        <f>CORREL(D2:D766,$G$5:$G$769)</f>
        <v>0.14477660174662391</v>
      </c>
      <c r="O4" s="5">
        <f>CORREL(D2:D765, $G$6:$G$769)</f>
        <v>0.1110739194316125</v>
      </c>
    </row>
    <row r="5" spans="1:15">
      <c r="A5" s="47">
        <v>20180</v>
      </c>
      <c r="B5">
        <v>9.4E-2</v>
      </c>
      <c r="C5">
        <v>-0.6</v>
      </c>
      <c r="D5">
        <v>-1.97</v>
      </c>
      <c r="E5">
        <v>26.6</v>
      </c>
      <c r="F5">
        <v>0.19400000000000001</v>
      </c>
      <c r="G5">
        <v>14.37</v>
      </c>
      <c r="H5">
        <f t="shared" si="0"/>
        <v>-0.32000000000000028</v>
      </c>
      <c r="J5" t="s">
        <v>72</v>
      </c>
      <c r="K5" s="5">
        <f>CORREL(E2:E769, $G$2:$G$769)</f>
        <v>0.17819763704790401</v>
      </c>
      <c r="L5" s="5">
        <f>CORREL( E2:E768,$G$3:$G$769)</f>
        <v>0.33902521966068744</v>
      </c>
      <c r="M5" s="5">
        <f>CORREL( E2:E767,$G$4:$G$769)</f>
        <v>0.41927928447476492</v>
      </c>
      <c r="N5" s="5">
        <f>CORREL(E2:E766,$G$5:$G$769)</f>
        <v>0.3954545736614441</v>
      </c>
      <c r="O5" s="5">
        <f>CORREL(E2:E765, $G$6:$G$769)</f>
        <v>0.26689538585460204</v>
      </c>
    </row>
    <row r="6" spans="1:15">
      <c r="A6" s="47">
        <v>20210</v>
      </c>
      <c r="B6">
        <v>0.17499999999999999</v>
      </c>
      <c r="C6">
        <v>-0.26</v>
      </c>
      <c r="D6">
        <v>-1.21</v>
      </c>
      <c r="E6">
        <v>26.66</v>
      </c>
      <c r="F6">
        <v>0.24199999999999999</v>
      </c>
      <c r="G6">
        <v>19.674193548387098</v>
      </c>
      <c r="H6">
        <f t="shared" si="0"/>
        <v>-0.26000000000000156</v>
      </c>
      <c r="J6" t="s">
        <v>73</v>
      </c>
      <c r="K6" s="5">
        <f>CORREL(F2:F769, $G$2:$G$769)</f>
        <v>0.10754287832023714</v>
      </c>
      <c r="L6" s="5">
        <f>CORREL( F2:F768,$G$3:$G$769)</f>
        <v>0.10476626306785994</v>
      </c>
      <c r="M6" s="6">
        <f>CORREL( F2:F767,$G$4:$G$769)</f>
        <v>7.4770148697840669E-2</v>
      </c>
      <c r="N6">
        <f>CORREL(F2:F766,$G$5:$G$769)</f>
        <v>3.0636674971950238E-2</v>
      </c>
      <c r="O6">
        <f>CORREL(F2:F765, $G$6:$G$769)</f>
        <v>-1.2598332610144387E-2</v>
      </c>
    </row>
    <row r="7" spans="1:15">
      <c r="A7" s="47">
        <v>20241</v>
      </c>
      <c r="B7">
        <v>0.192</v>
      </c>
      <c r="C7">
        <v>-0.8</v>
      </c>
      <c r="D7">
        <v>-2.44</v>
      </c>
      <c r="E7">
        <v>26.55</v>
      </c>
      <c r="F7">
        <v>-0.26600000000000001</v>
      </c>
      <c r="G7">
        <v>24.403333333333332</v>
      </c>
      <c r="H7">
        <f t="shared" si="0"/>
        <v>-0.37000000000000099</v>
      </c>
    </row>
    <row r="8" spans="1:15">
      <c r="A8" s="47">
        <v>20271</v>
      </c>
      <c r="B8">
        <v>0.26700000000000002</v>
      </c>
      <c r="C8">
        <v>1.78</v>
      </c>
      <c r="D8">
        <v>-2.35</v>
      </c>
      <c r="E8">
        <v>26.15</v>
      </c>
      <c r="F8">
        <v>0.33200000000000002</v>
      </c>
      <c r="G8">
        <v>27.654838709677421</v>
      </c>
      <c r="H8">
        <f t="shared" si="0"/>
        <v>-0.77000000000000313</v>
      </c>
      <c r="J8" t="s">
        <v>75</v>
      </c>
    </row>
    <row r="9" spans="1:15">
      <c r="A9" s="47">
        <v>20302</v>
      </c>
      <c r="B9">
        <v>0.17299999999999999</v>
      </c>
      <c r="C9">
        <v>1.25</v>
      </c>
      <c r="D9">
        <v>-2.25</v>
      </c>
      <c r="E9">
        <v>25.51</v>
      </c>
      <c r="F9">
        <v>0.76</v>
      </c>
      <c r="G9">
        <v>27.103225806451615</v>
      </c>
      <c r="H9">
        <f t="shared" si="0"/>
        <v>-1.4100000000000001</v>
      </c>
    </row>
    <row r="10" spans="1:15">
      <c r="A10" s="47">
        <v>20333</v>
      </c>
      <c r="B10">
        <v>0.20100000000000001</v>
      </c>
      <c r="C10">
        <v>0.46</v>
      </c>
      <c r="D10">
        <v>-1.95</v>
      </c>
      <c r="E10">
        <v>25.28</v>
      </c>
      <c r="F10">
        <v>0.35699999999999998</v>
      </c>
      <c r="G10">
        <v>24.426666666666669</v>
      </c>
      <c r="H10">
        <f t="shared" si="0"/>
        <v>-1.6400000000000006</v>
      </c>
    </row>
    <row r="11" spans="1:15">
      <c r="A11" s="47">
        <v>20363</v>
      </c>
      <c r="B11">
        <v>0.27800000000000002</v>
      </c>
      <c r="C11">
        <v>-1.0900000000000001</v>
      </c>
      <c r="D11">
        <v>-2.8</v>
      </c>
      <c r="E11">
        <v>24.41</v>
      </c>
      <c r="F11">
        <v>9.9000000000000005E-2</v>
      </c>
      <c r="G11">
        <v>15.664516129032259</v>
      </c>
      <c r="H11">
        <f t="shared" si="0"/>
        <v>-2.5100000000000016</v>
      </c>
    </row>
    <row r="12" spans="1:15">
      <c r="A12" s="47">
        <v>20394</v>
      </c>
      <c r="B12">
        <v>0.38500000000000001</v>
      </c>
      <c r="C12">
        <v>-1.49</v>
      </c>
      <c r="D12">
        <v>-3.08</v>
      </c>
      <c r="E12">
        <v>24.25</v>
      </c>
      <c r="F12">
        <v>-1.3420000000000001</v>
      </c>
      <c r="G12">
        <v>9.73</v>
      </c>
      <c r="H12">
        <f t="shared" si="0"/>
        <v>-2.6700000000000017</v>
      </c>
    </row>
    <row r="13" spans="1:15">
      <c r="A13" s="47">
        <v>20424</v>
      </c>
      <c r="B13">
        <v>0.255</v>
      </c>
      <c r="C13">
        <v>7.0000000000000007E-2</v>
      </c>
      <c r="D13">
        <v>-2.75</v>
      </c>
      <c r="E13">
        <v>24.57</v>
      </c>
      <c r="F13">
        <v>-0.44400000000000001</v>
      </c>
      <c r="G13">
        <v>7.0290322580645164</v>
      </c>
      <c r="H13">
        <f t="shared" si="0"/>
        <v>-2.3500000000000014</v>
      </c>
    </row>
    <row r="14" spans="1:15">
      <c r="A14" s="47">
        <v>20455</v>
      </c>
      <c r="B14">
        <v>0.185</v>
      </c>
      <c r="C14">
        <v>-0.76</v>
      </c>
      <c r="D14">
        <v>-2.48</v>
      </c>
      <c r="E14">
        <v>25.34</v>
      </c>
      <c r="F14">
        <v>-1.204</v>
      </c>
      <c r="G14">
        <v>2.3258064516129031</v>
      </c>
      <c r="H14">
        <f t="shared" si="0"/>
        <v>-1.5800000000000018</v>
      </c>
    </row>
    <row r="15" spans="1:15">
      <c r="A15" s="47">
        <v>20486</v>
      </c>
      <c r="B15">
        <v>9.2999999999999999E-2</v>
      </c>
      <c r="C15">
        <v>-1.71</v>
      </c>
      <c r="D15">
        <v>-2.74</v>
      </c>
      <c r="E15">
        <v>25.76</v>
      </c>
      <c r="F15">
        <v>-2.0289999999999999</v>
      </c>
      <c r="G15">
        <v>3.8689655172413793</v>
      </c>
      <c r="H15">
        <f t="shared" si="0"/>
        <v>-1.1600000000000001</v>
      </c>
    </row>
    <row r="16" spans="1:15">
      <c r="A16" s="47">
        <v>20515</v>
      </c>
      <c r="B16">
        <v>1.2E-2</v>
      </c>
      <c r="C16">
        <v>-0.46</v>
      </c>
      <c r="D16">
        <v>-2.56</v>
      </c>
      <c r="E16">
        <v>26.46</v>
      </c>
      <c r="F16">
        <v>0.47</v>
      </c>
      <c r="G16">
        <v>6.8193548387096765</v>
      </c>
      <c r="H16">
        <f t="shared" si="0"/>
        <v>-0.46000000000000085</v>
      </c>
    </row>
    <row r="17" spans="1:8">
      <c r="A17" s="47">
        <v>20546</v>
      </c>
      <c r="B17">
        <v>6.2E-2</v>
      </c>
      <c r="C17">
        <v>-1.3</v>
      </c>
      <c r="D17">
        <v>-2.17</v>
      </c>
      <c r="E17">
        <v>26.85</v>
      </c>
      <c r="F17">
        <v>-0.86799999999999999</v>
      </c>
      <c r="G17">
        <v>14.346666666666668</v>
      </c>
      <c r="H17">
        <f t="shared" si="0"/>
        <v>-7.0000000000000284E-2</v>
      </c>
    </row>
    <row r="18" spans="1:8">
      <c r="A18" s="47">
        <v>20576</v>
      </c>
      <c r="B18">
        <v>-5.8999999999999997E-2</v>
      </c>
      <c r="C18">
        <v>2.1</v>
      </c>
      <c r="D18">
        <v>-1.41</v>
      </c>
      <c r="E18">
        <v>27.13</v>
      </c>
      <c r="F18">
        <v>1.391</v>
      </c>
      <c r="G18">
        <v>17.164516129032258</v>
      </c>
      <c r="H18">
        <f t="shared" si="0"/>
        <v>0.2099999999999973</v>
      </c>
    </row>
    <row r="19" spans="1:8">
      <c r="A19" s="47">
        <v>20607</v>
      </c>
      <c r="B19">
        <v>-0.26600000000000001</v>
      </c>
      <c r="C19">
        <v>0.41</v>
      </c>
      <c r="D19">
        <v>-1.7</v>
      </c>
      <c r="E19">
        <v>26.81</v>
      </c>
      <c r="F19">
        <v>0.28000000000000003</v>
      </c>
      <c r="G19">
        <v>24.453333333333333</v>
      </c>
      <c r="H19">
        <f t="shared" si="0"/>
        <v>-0.11000000000000298</v>
      </c>
    </row>
    <row r="20" spans="1:8">
      <c r="A20" s="47">
        <v>20637</v>
      </c>
      <c r="B20">
        <v>-9.1999999999999998E-2</v>
      </c>
      <c r="C20">
        <v>-0.72</v>
      </c>
      <c r="D20">
        <v>-1.03</v>
      </c>
      <c r="E20">
        <v>26.23</v>
      </c>
      <c r="F20">
        <v>-0.215</v>
      </c>
      <c r="G20">
        <v>29.441935483870971</v>
      </c>
      <c r="H20">
        <f t="shared" si="0"/>
        <v>-0.69000000000000128</v>
      </c>
    </row>
    <row r="21" spans="1:8">
      <c r="A21" s="47">
        <v>20668</v>
      </c>
      <c r="B21">
        <v>-0.1</v>
      </c>
      <c r="C21">
        <v>-1.89</v>
      </c>
      <c r="D21">
        <v>-1.1599999999999999</v>
      </c>
      <c r="E21">
        <v>25.68</v>
      </c>
      <c r="F21">
        <v>-0.65200000000000002</v>
      </c>
      <c r="G21">
        <v>26.561290322580646</v>
      </c>
      <c r="H21">
        <f t="shared" si="0"/>
        <v>-1.240000000000002</v>
      </c>
    </row>
    <row r="22" spans="1:8">
      <c r="A22" s="47">
        <v>20699</v>
      </c>
      <c r="B22">
        <v>-9.0999999999999998E-2</v>
      </c>
      <c r="C22">
        <v>0.38</v>
      </c>
      <c r="D22">
        <v>-0.71</v>
      </c>
      <c r="E22">
        <v>25.73</v>
      </c>
      <c r="F22">
        <v>-0.20200000000000001</v>
      </c>
      <c r="G22">
        <v>22.303333333333335</v>
      </c>
      <c r="H22">
        <f t="shared" si="0"/>
        <v>-1.1900000000000013</v>
      </c>
    </row>
    <row r="23" spans="1:8">
      <c r="A23" s="47">
        <v>20729</v>
      </c>
      <c r="B23">
        <v>-4.4999999999999998E-2</v>
      </c>
      <c r="C23">
        <v>1.47</v>
      </c>
      <c r="D23">
        <v>-2.2999999999999998</v>
      </c>
      <c r="E23">
        <v>25.75</v>
      </c>
      <c r="F23">
        <v>1.139</v>
      </c>
      <c r="G23">
        <v>15.919354838709676</v>
      </c>
      <c r="H23">
        <f t="shared" si="0"/>
        <v>-1.1700000000000017</v>
      </c>
    </row>
    <row r="24" spans="1:8">
      <c r="A24" s="47">
        <v>20760</v>
      </c>
      <c r="B24">
        <v>-8.7999999999999995E-2</v>
      </c>
      <c r="C24">
        <v>0.4</v>
      </c>
      <c r="D24">
        <v>-2.11</v>
      </c>
      <c r="E24">
        <v>25.56</v>
      </c>
      <c r="F24">
        <v>-6.6000000000000003E-2</v>
      </c>
      <c r="G24">
        <v>8.6533333333333324</v>
      </c>
      <c r="H24">
        <f t="shared" si="0"/>
        <v>-1.360000000000003</v>
      </c>
    </row>
    <row r="25" spans="1:8">
      <c r="A25" s="47">
        <v>20790</v>
      </c>
      <c r="B25">
        <v>1.7000000000000001E-2</v>
      </c>
      <c r="C25">
        <v>0</v>
      </c>
      <c r="D25">
        <v>-1.28</v>
      </c>
      <c r="E25">
        <v>25.71</v>
      </c>
      <c r="F25">
        <v>1E-3</v>
      </c>
      <c r="G25">
        <v>3.8677419354838714</v>
      </c>
      <c r="H25">
        <f t="shared" si="0"/>
        <v>-1.2100000000000009</v>
      </c>
    </row>
    <row r="26" spans="1:8">
      <c r="A26" s="47">
        <v>20821</v>
      </c>
      <c r="B26">
        <v>-8.2000000000000003E-2</v>
      </c>
      <c r="C26">
        <v>0.71</v>
      </c>
      <c r="D26">
        <v>-1.82</v>
      </c>
      <c r="E26">
        <v>26.04</v>
      </c>
      <c r="F26">
        <v>2.0619999999999998</v>
      </c>
      <c r="G26">
        <v>2.9129032258064518</v>
      </c>
      <c r="H26">
        <f t="shared" si="0"/>
        <v>-0.88000000000000256</v>
      </c>
    </row>
    <row r="27" spans="1:8">
      <c r="A27" s="47">
        <v>20852</v>
      </c>
      <c r="B27">
        <v>-0.108</v>
      </c>
      <c r="C27">
        <v>-0.32</v>
      </c>
      <c r="D27">
        <v>-0.68</v>
      </c>
      <c r="E27">
        <v>26.54</v>
      </c>
      <c r="F27">
        <v>-1.5129999999999999</v>
      </c>
      <c r="G27">
        <v>0.95714285714285707</v>
      </c>
      <c r="H27">
        <f t="shared" si="0"/>
        <v>-0.38000000000000256</v>
      </c>
    </row>
    <row r="28" spans="1:8">
      <c r="A28" s="47">
        <v>20880</v>
      </c>
      <c r="B28">
        <v>-2.1000000000000001E-2</v>
      </c>
      <c r="C28">
        <v>-1.73</v>
      </c>
      <c r="D28">
        <v>0.03</v>
      </c>
      <c r="E28">
        <v>27.46</v>
      </c>
      <c r="F28">
        <v>-2.0129999999999999</v>
      </c>
      <c r="G28">
        <v>6.6419354838709683</v>
      </c>
      <c r="H28">
        <f t="shared" si="0"/>
        <v>0.53999999999999915</v>
      </c>
    </row>
    <row r="29" spans="1:8">
      <c r="A29" s="47">
        <v>20911</v>
      </c>
      <c r="B29">
        <v>-7.4999999999999997E-2</v>
      </c>
      <c r="C29">
        <v>0.39</v>
      </c>
      <c r="D29">
        <v>-0.57999999999999996</v>
      </c>
      <c r="E29">
        <v>28.23</v>
      </c>
      <c r="F29">
        <v>0.23799999999999999</v>
      </c>
      <c r="G29">
        <v>13.753333333333334</v>
      </c>
      <c r="H29">
        <f t="shared" si="0"/>
        <v>1.3099999999999987</v>
      </c>
    </row>
    <row r="30" spans="1:8">
      <c r="A30" s="47">
        <v>20941</v>
      </c>
      <c r="B30">
        <v>-0.123</v>
      </c>
      <c r="C30">
        <v>-0.68</v>
      </c>
      <c r="D30">
        <v>0.56999999999999995</v>
      </c>
      <c r="E30">
        <v>28.55</v>
      </c>
      <c r="F30">
        <v>-0.96599999999999997</v>
      </c>
      <c r="G30">
        <v>18.274193548387096</v>
      </c>
      <c r="H30">
        <f t="shared" si="0"/>
        <v>1.629999999999999</v>
      </c>
    </row>
    <row r="31" spans="1:8">
      <c r="A31" s="47">
        <v>20972</v>
      </c>
      <c r="B31">
        <v>-1.4E-2</v>
      </c>
      <c r="C31">
        <v>-0.42</v>
      </c>
      <c r="D31">
        <v>1.76</v>
      </c>
      <c r="E31">
        <v>28.36</v>
      </c>
      <c r="F31">
        <v>-0.76</v>
      </c>
      <c r="G31">
        <v>23.15</v>
      </c>
      <c r="H31">
        <f t="shared" si="0"/>
        <v>1.4399999999999977</v>
      </c>
    </row>
    <row r="32" spans="1:8">
      <c r="A32" s="47">
        <v>21002</v>
      </c>
      <c r="B32">
        <v>3.7999999999999999E-2</v>
      </c>
      <c r="C32">
        <v>-1.1599999999999999</v>
      </c>
      <c r="D32">
        <v>0.72</v>
      </c>
      <c r="E32">
        <v>28.17</v>
      </c>
      <c r="F32">
        <v>-0.64600000000000002</v>
      </c>
      <c r="G32">
        <v>28.812903225806451</v>
      </c>
      <c r="H32">
        <f t="shared" si="0"/>
        <v>1.25</v>
      </c>
    </row>
    <row r="33" spans="1:8">
      <c r="A33" s="47">
        <v>21033</v>
      </c>
      <c r="B33">
        <v>0.2</v>
      </c>
      <c r="C33">
        <v>-0.83</v>
      </c>
      <c r="D33">
        <v>0.51</v>
      </c>
      <c r="E33">
        <v>27.69</v>
      </c>
      <c r="F33">
        <v>9.7000000000000003E-2</v>
      </c>
      <c r="G33">
        <v>26.487096774193549</v>
      </c>
      <c r="H33">
        <f t="shared" si="0"/>
        <v>0.76999999999999957</v>
      </c>
    </row>
    <row r="34" spans="1:8">
      <c r="A34" s="47">
        <v>21064</v>
      </c>
      <c r="B34">
        <v>0.219</v>
      </c>
      <c r="C34">
        <v>-1.47</v>
      </c>
      <c r="D34">
        <v>1.59</v>
      </c>
      <c r="E34">
        <v>27.44</v>
      </c>
      <c r="F34">
        <v>-0.95599999999999996</v>
      </c>
      <c r="G34">
        <v>20.3</v>
      </c>
      <c r="H34">
        <f t="shared" si="0"/>
        <v>0.51999999999999957</v>
      </c>
    </row>
    <row r="35" spans="1:8">
      <c r="A35" s="47">
        <v>21094</v>
      </c>
      <c r="B35">
        <v>0.14799999999999999</v>
      </c>
      <c r="C35">
        <v>1.95</v>
      </c>
      <c r="D35">
        <v>1.5</v>
      </c>
      <c r="E35">
        <v>27.42</v>
      </c>
      <c r="F35">
        <v>0.90300000000000002</v>
      </c>
      <c r="G35">
        <v>15.929032258064515</v>
      </c>
      <c r="H35">
        <f t="shared" si="0"/>
        <v>0.5</v>
      </c>
    </row>
    <row r="36" spans="1:8">
      <c r="A36" s="47">
        <v>21125</v>
      </c>
      <c r="B36">
        <v>8.2000000000000003E-2</v>
      </c>
      <c r="C36">
        <v>0.63</v>
      </c>
      <c r="D36">
        <v>-0.32</v>
      </c>
      <c r="E36">
        <v>27.62</v>
      </c>
      <c r="F36">
        <v>-1.38</v>
      </c>
      <c r="G36">
        <v>12.656666666666666</v>
      </c>
      <c r="H36">
        <f t="shared" si="0"/>
        <v>0.69999999999999929</v>
      </c>
    </row>
    <row r="37" spans="1:8">
      <c r="A37" s="47">
        <v>21155</v>
      </c>
      <c r="B37">
        <v>7.6999999999999999E-2</v>
      </c>
      <c r="C37">
        <v>0.02</v>
      </c>
      <c r="D37">
        <v>-0.55000000000000004</v>
      </c>
      <c r="E37">
        <v>27.9</v>
      </c>
      <c r="F37">
        <v>0.82799999999999996</v>
      </c>
      <c r="G37">
        <v>6.4677419354838701</v>
      </c>
      <c r="H37">
        <f t="shared" si="0"/>
        <v>0.97999999999999687</v>
      </c>
    </row>
    <row r="38" spans="1:8">
      <c r="A38" s="47">
        <v>21186</v>
      </c>
      <c r="B38">
        <v>4.7E-2</v>
      </c>
      <c r="C38">
        <v>-1.1399999999999999</v>
      </c>
      <c r="D38">
        <v>0.25</v>
      </c>
      <c r="E38">
        <v>28.33</v>
      </c>
      <c r="F38">
        <v>-1.4379999999999999</v>
      </c>
      <c r="G38">
        <v>1.4064516129032258</v>
      </c>
      <c r="H38">
        <f t="shared" si="0"/>
        <v>1.4099999999999966</v>
      </c>
    </row>
    <row r="39" spans="1:8">
      <c r="A39" s="47">
        <v>21217</v>
      </c>
      <c r="B39">
        <v>0.187</v>
      </c>
      <c r="C39">
        <v>-1.64</v>
      </c>
      <c r="D39">
        <v>0.62</v>
      </c>
      <c r="E39">
        <v>28.24</v>
      </c>
      <c r="F39">
        <v>-2.2280000000000002</v>
      </c>
      <c r="G39">
        <v>3.9464285714285716</v>
      </c>
      <c r="H39">
        <f t="shared" si="0"/>
        <v>1.3199999999999967</v>
      </c>
    </row>
    <row r="40" spans="1:8">
      <c r="A40" s="47">
        <v>21245</v>
      </c>
      <c r="B40">
        <v>0.34200000000000003</v>
      </c>
      <c r="C40">
        <v>-2.46</v>
      </c>
      <c r="D40">
        <v>0.25</v>
      </c>
      <c r="E40">
        <v>28.27</v>
      </c>
      <c r="F40">
        <v>-2.5219999999999998</v>
      </c>
      <c r="G40">
        <v>8.8483870967741929</v>
      </c>
      <c r="H40">
        <f t="shared" si="0"/>
        <v>1.3499999999999979</v>
      </c>
    </row>
    <row r="41" spans="1:8">
      <c r="A41" s="47">
        <v>21276</v>
      </c>
      <c r="B41">
        <v>0.34399999999999997</v>
      </c>
      <c r="C41">
        <v>0.26</v>
      </c>
      <c r="D41">
        <v>1.06</v>
      </c>
      <c r="E41">
        <v>28.27</v>
      </c>
      <c r="F41">
        <v>-0.36</v>
      </c>
      <c r="G41">
        <v>14.876666666666669</v>
      </c>
      <c r="H41">
        <f t="shared" si="0"/>
        <v>1.3499999999999979</v>
      </c>
    </row>
    <row r="42" spans="1:8">
      <c r="A42" s="47">
        <v>21306</v>
      </c>
      <c r="B42">
        <v>0.19900000000000001</v>
      </c>
      <c r="C42">
        <v>-0.17</v>
      </c>
      <c r="D42">
        <v>1.28</v>
      </c>
      <c r="E42">
        <v>28.31</v>
      </c>
      <c r="F42">
        <v>-0.33600000000000002</v>
      </c>
      <c r="G42">
        <v>18.361290322580647</v>
      </c>
      <c r="H42">
        <f t="shared" si="0"/>
        <v>1.389999999999997</v>
      </c>
    </row>
    <row r="43" spans="1:8">
      <c r="A43" s="47">
        <v>21337</v>
      </c>
      <c r="B43">
        <v>0.219</v>
      </c>
      <c r="C43">
        <v>-1.08</v>
      </c>
      <c r="D43">
        <v>1.33</v>
      </c>
      <c r="E43">
        <v>27.99</v>
      </c>
      <c r="F43">
        <v>-1.149</v>
      </c>
      <c r="G43">
        <v>24.533333333333335</v>
      </c>
      <c r="H43">
        <f t="shared" si="0"/>
        <v>1.0699999999999967</v>
      </c>
    </row>
    <row r="44" spans="1:8">
      <c r="A44" s="47">
        <v>21367</v>
      </c>
      <c r="B44">
        <v>0.16200000000000001</v>
      </c>
      <c r="C44">
        <v>-1.69</v>
      </c>
      <c r="D44">
        <v>0.89</v>
      </c>
      <c r="E44">
        <v>27.32</v>
      </c>
      <c r="F44">
        <v>-0.68400000000000005</v>
      </c>
      <c r="G44">
        <v>28.851612903225806</v>
      </c>
      <c r="H44">
        <f t="shared" si="0"/>
        <v>0.39999999999999858</v>
      </c>
    </row>
    <row r="45" spans="1:8">
      <c r="A45" s="47">
        <v>21398</v>
      </c>
      <c r="B45">
        <v>0.159</v>
      </c>
      <c r="C45">
        <v>-2.13</v>
      </c>
      <c r="D45">
        <v>1.06</v>
      </c>
      <c r="E45">
        <v>26.85</v>
      </c>
      <c r="F45">
        <v>-0.755</v>
      </c>
      <c r="G45">
        <v>26.151612903225804</v>
      </c>
      <c r="H45">
        <f t="shared" si="0"/>
        <v>-7.0000000000000284E-2</v>
      </c>
    </row>
    <row r="46" spans="1:8">
      <c r="A46" s="47">
        <v>21429</v>
      </c>
      <c r="B46">
        <v>0.21</v>
      </c>
      <c r="C46">
        <v>0.08</v>
      </c>
      <c r="D46">
        <v>0.28999999999999998</v>
      </c>
      <c r="E46">
        <v>26.4</v>
      </c>
      <c r="F46">
        <v>-1.2E-2</v>
      </c>
      <c r="G46">
        <v>22.433333333333334</v>
      </c>
      <c r="H46">
        <f t="shared" si="0"/>
        <v>-0.52000000000000313</v>
      </c>
    </row>
    <row r="47" spans="1:8">
      <c r="A47" s="47">
        <v>21459</v>
      </c>
      <c r="B47">
        <v>0.15</v>
      </c>
      <c r="C47">
        <v>0.68</v>
      </c>
      <c r="D47">
        <v>0.01</v>
      </c>
      <c r="E47">
        <v>26.45</v>
      </c>
      <c r="F47">
        <v>0.77</v>
      </c>
      <c r="G47">
        <v>14.990322580645161</v>
      </c>
      <c r="H47">
        <f t="shared" si="0"/>
        <v>-0.47000000000000242</v>
      </c>
    </row>
    <row r="48" spans="1:8">
      <c r="A48" s="47">
        <v>21490</v>
      </c>
      <c r="B48">
        <v>0.183</v>
      </c>
      <c r="C48">
        <v>1.59</v>
      </c>
      <c r="D48">
        <v>-0.18</v>
      </c>
      <c r="E48">
        <v>26.75</v>
      </c>
      <c r="F48">
        <v>-1.0999999999999999E-2</v>
      </c>
      <c r="G48">
        <v>10.286666666666665</v>
      </c>
      <c r="H48">
        <f t="shared" si="0"/>
        <v>-0.17000000000000171</v>
      </c>
    </row>
    <row r="49" spans="1:8">
      <c r="A49" s="47">
        <v>21520</v>
      </c>
      <c r="B49">
        <v>0.217</v>
      </c>
      <c r="C49">
        <v>-0.74</v>
      </c>
      <c r="D49">
        <v>0.86</v>
      </c>
      <c r="E49">
        <v>26.62</v>
      </c>
      <c r="F49">
        <v>-1.6870000000000001</v>
      </c>
      <c r="G49">
        <v>6.5129032258064514</v>
      </c>
      <c r="H49">
        <f t="shared" si="0"/>
        <v>-0.30000000000000071</v>
      </c>
    </row>
    <row r="50" spans="1:8">
      <c r="A50" s="47">
        <v>21551</v>
      </c>
      <c r="B50">
        <v>9.8000000000000004E-2</v>
      </c>
      <c r="C50">
        <v>-1.52</v>
      </c>
      <c r="D50">
        <v>0.69</v>
      </c>
      <c r="E50">
        <v>27.07</v>
      </c>
      <c r="F50">
        <v>-2.0129999999999999</v>
      </c>
      <c r="G50">
        <v>1.7322580645161292</v>
      </c>
      <c r="H50">
        <f t="shared" si="0"/>
        <v>0.14999999999999858</v>
      </c>
    </row>
    <row r="51" spans="1:8">
      <c r="A51" s="47">
        <v>21582</v>
      </c>
      <c r="B51">
        <v>0.112</v>
      </c>
      <c r="C51">
        <v>0.33</v>
      </c>
      <c r="D51">
        <v>-0.43</v>
      </c>
      <c r="E51">
        <v>27.18</v>
      </c>
      <c r="F51">
        <v>2.544</v>
      </c>
      <c r="G51">
        <v>4.9928571428571429</v>
      </c>
      <c r="H51">
        <f t="shared" si="0"/>
        <v>0.25999999999999801</v>
      </c>
    </row>
    <row r="52" spans="1:8">
      <c r="A52" s="47">
        <v>21610</v>
      </c>
      <c r="B52">
        <v>-2.9000000000000001E-2</v>
      </c>
      <c r="C52">
        <v>-0.56000000000000005</v>
      </c>
      <c r="D52">
        <v>-0.95</v>
      </c>
      <c r="E52">
        <v>27.47</v>
      </c>
      <c r="F52">
        <v>1.4319999999999999</v>
      </c>
      <c r="G52">
        <v>10.232258064516129</v>
      </c>
      <c r="H52">
        <f t="shared" si="0"/>
        <v>0.54999999999999716</v>
      </c>
    </row>
    <row r="53" spans="1:8">
      <c r="A53" s="47">
        <v>21641</v>
      </c>
      <c r="B53">
        <v>-6.0000000000000001E-3</v>
      </c>
      <c r="C53">
        <v>0.25</v>
      </c>
      <c r="D53">
        <v>-0.02</v>
      </c>
      <c r="E53">
        <v>27.88</v>
      </c>
      <c r="F53">
        <v>0.11899999999999999</v>
      </c>
      <c r="G53">
        <v>14.186666666666667</v>
      </c>
      <c r="H53">
        <f t="shared" si="0"/>
        <v>0.9599999999999973</v>
      </c>
    </row>
    <row r="54" spans="1:8">
      <c r="A54" s="47">
        <v>21671</v>
      </c>
      <c r="B54">
        <v>5.0000000000000001E-3</v>
      </c>
      <c r="C54">
        <v>0.41</v>
      </c>
      <c r="D54">
        <v>0.23</v>
      </c>
      <c r="E54">
        <v>27.7</v>
      </c>
      <c r="F54">
        <v>-0.34100000000000003</v>
      </c>
      <c r="G54">
        <v>18.63225806451613</v>
      </c>
      <c r="H54">
        <f t="shared" si="0"/>
        <v>0.77999999999999758</v>
      </c>
    </row>
    <row r="55" spans="1:8">
      <c r="A55" s="47">
        <v>21702</v>
      </c>
      <c r="B55">
        <v>-6.2E-2</v>
      </c>
      <c r="C55">
        <v>0.71</v>
      </c>
      <c r="D55">
        <v>0.44</v>
      </c>
      <c r="E55">
        <v>27.37</v>
      </c>
      <c r="F55">
        <v>-3.3000000000000002E-2</v>
      </c>
      <c r="G55">
        <v>24.080000000000002</v>
      </c>
      <c r="H55">
        <f t="shared" si="0"/>
        <v>0.44999999999999929</v>
      </c>
    </row>
    <row r="56" spans="1:8">
      <c r="A56" s="47">
        <v>21732</v>
      </c>
      <c r="B56">
        <v>-3.4000000000000002E-2</v>
      </c>
      <c r="C56">
        <v>0.77</v>
      </c>
      <c r="D56">
        <v>-0.5</v>
      </c>
      <c r="E56">
        <v>26.44</v>
      </c>
      <c r="F56">
        <v>0.105</v>
      </c>
      <c r="G56">
        <v>29.019354838709678</v>
      </c>
      <c r="H56">
        <f t="shared" si="0"/>
        <v>-0.48000000000000043</v>
      </c>
    </row>
    <row r="57" spans="1:8">
      <c r="A57" s="47">
        <v>21763</v>
      </c>
      <c r="B57">
        <v>0.01</v>
      </c>
      <c r="C57">
        <v>-0.05</v>
      </c>
      <c r="D57">
        <v>-0.62</v>
      </c>
      <c r="E57">
        <v>26.09</v>
      </c>
      <c r="F57">
        <v>-0.745</v>
      </c>
      <c r="G57">
        <v>28.929032258064517</v>
      </c>
      <c r="H57">
        <f t="shared" si="0"/>
        <v>-0.83000000000000185</v>
      </c>
    </row>
    <row r="58" spans="1:8">
      <c r="A58" s="47">
        <v>21794</v>
      </c>
      <c r="B58">
        <v>0.123</v>
      </c>
      <c r="C58">
        <v>1</v>
      </c>
      <c r="D58">
        <v>-0.85</v>
      </c>
      <c r="E58">
        <v>25.92</v>
      </c>
      <c r="F58">
        <v>-0.28100000000000003</v>
      </c>
      <c r="G58">
        <v>22.91</v>
      </c>
      <c r="H58">
        <f t="shared" si="0"/>
        <v>-1</v>
      </c>
    </row>
    <row r="59" spans="1:8">
      <c r="A59" s="47">
        <v>21824</v>
      </c>
      <c r="B59">
        <v>0.11</v>
      </c>
      <c r="C59">
        <v>1.48</v>
      </c>
      <c r="D59">
        <v>0.52</v>
      </c>
      <c r="E59">
        <v>26.24</v>
      </c>
      <c r="F59">
        <v>-0.249</v>
      </c>
      <c r="G59">
        <v>17.561290322580646</v>
      </c>
      <c r="H59">
        <f t="shared" si="0"/>
        <v>-0.68000000000000327</v>
      </c>
    </row>
    <row r="60" spans="1:8">
      <c r="A60" s="47">
        <v>21855</v>
      </c>
      <c r="B60">
        <v>4.9000000000000002E-2</v>
      </c>
      <c r="C60">
        <v>0.3</v>
      </c>
      <c r="D60">
        <v>1.1100000000000001</v>
      </c>
      <c r="E60">
        <v>26.04</v>
      </c>
      <c r="F60">
        <v>-1.411</v>
      </c>
      <c r="G60">
        <v>10.953333333333333</v>
      </c>
      <c r="H60">
        <f t="shared" si="0"/>
        <v>-0.88000000000000256</v>
      </c>
    </row>
    <row r="61" spans="1:8">
      <c r="A61" s="47">
        <v>21885</v>
      </c>
      <c r="B61">
        <v>0.107</v>
      </c>
      <c r="C61">
        <v>0.32</v>
      </c>
      <c r="D61">
        <v>0.06</v>
      </c>
      <c r="E61">
        <v>26.18</v>
      </c>
      <c r="F61">
        <v>-4.2000000000000003E-2</v>
      </c>
      <c r="G61">
        <v>5.9290322580645158</v>
      </c>
      <c r="H61">
        <f t="shared" si="0"/>
        <v>-0.74000000000000199</v>
      </c>
    </row>
    <row r="62" spans="1:8">
      <c r="A62" s="47">
        <v>21916</v>
      </c>
      <c r="B62">
        <v>0.17399999999999999</v>
      </c>
      <c r="C62">
        <v>-2.0099999999999998</v>
      </c>
      <c r="D62">
        <v>0.3</v>
      </c>
      <c r="E62">
        <v>26.27</v>
      </c>
      <c r="F62">
        <v>-2.484</v>
      </c>
      <c r="G62">
        <v>3.4580645161290322</v>
      </c>
      <c r="H62">
        <f t="shared" si="0"/>
        <v>-0.65000000000000213</v>
      </c>
    </row>
    <row r="63" spans="1:8">
      <c r="A63" s="47">
        <v>21947</v>
      </c>
      <c r="B63">
        <v>0.214</v>
      </c>
      <c r="C63">
        <v>-2.59</v>
      </c>
      <c r="D63">
        <v>0.52</v>
      </c>
      <c r="E63">
        <v>26.29</v>
      </c>
      <c r="F63">
        <v>-2.2120000000000002</v>
      </c>
      <c r="G63">
        <v>6.0517241379310338</v>
      </c>
      <c r="H63">
        <f t="shared" si="0"/>
        <v>-0.63000000000000256</v>
      </c>
    </row>
    <row r="64" spans="1:8">
      <c r="A64" s="47">
        <v>21976</v>
      </c>
      <c r="B64">
        <v>8.5999999999999993E-2</v>
      </c>
      <c r="C64">
        <v>-0.93</v>
      </c>
      <c r="D64">
        <v>-0.21</v>
      </c>
      <c r="E64">
        <v>26.98</v>
      </c>
      <c r="F64">
        <v>-1.625</v>
      </c>
      <c r="G64">
        <v>10.638709677419355</v>
      </c>
      <c r="H64">
        <f t="shared" si="0"/>
        <v>5.9999999999998721E-2</v>
      </c>
    </row>
    <row r="65" spans="1:8">
      <c r="A65" s="47">
        <v>22007</v>
      </c>
      <c r="B65">
        <v>9.4E-2</v>
      </c>
      <c r="C65">
        <v>1.33</v>
      </c>
      <c r="D65">
        <v>0.09</v>
      </c>
      <c r="E65">
        <v>27.49</v>
      </c>
      <c r="F65">
        <v>-0.29699999999999999</v>
      </c>
      <c r="G65">
        <v>14.11</v>
      </c>
      <c r="H65">
        <f t="shared" si="0"/>
        <v>0.56999999999999673</v>
      </c>
    </row>
    <row r="66" spans="1:8">
      <c r="A66" s="47">
        <v>22037</v>
      </c>
      <c r="B66">
        <v>0.3</v>
      </c>
      <c r="C66">
        <v>0.47</v>
      </c>
      <c r="D66">
        <v>0.91</v>
      </c>
      <c r="E66">
        <v>27.68</v>
      </c>
      <c r="F66">
        <v>-0.85699999999999998</v>
      </c>
      <c r="G66">
        <v>18.829032258064515</v>
      </c>
      <c r="H66">
        <f t="shared" si="0"/>
        <v>0.75999999999999801</v>
      </c>
    </row>
    <row r="67" spans="1:8">
      <c r="A67" s="47">
        <v>22068</v>
      </c>
      <c r="B67">
        <v>0.316</v>
      </c>
      <c r="C67">
        <v>0.1</v>
      </c>
      <c r="D67">
        <v>0.64</v>
      </c>
      <c r="E67">
        <v>27.24</v>
      </c>
      <c r="F67">
        <v>5.5E-2</v>
      </c>
      <c r="G67">
        <v>24.233333333333334</v>
      </c>
      <c r="H67">
        <f t="shared" ref="H67:H130" si="1">E67-26.92</f>
        <v>0.31999999999999673</v>
      </c>
    </row>
    <row r="68" spans="1:8">
      <c r="A68" s="47">
        <v>22098</v>
      </c>
      <c r="B68">
        <v>0.26800000000000002</v>
      </c>
      <c r="C68">
        <v>0.38</v>
      </c>
      <c r="D68">
        <v>-0.27</v>
      </c>
      <c r="E68">
        <v>26.88</v>
      </c>
      <c r="F68">
        <v>-0.61899999999999999</v>
      </c>
      <c r="G68">
        <v>29.7</v>
      </c>
      <c r="H68">
        <f t="shared" si="1"/>
        <v>-4.00000000000027E-2</v>
      </c>
    </row>
    <row r="69" spans="1:8">
      <c r="A69" s="47">
        <v>22129</v>
      </c>
      <c r="B69">
        <v>0.33300000000000002</v>
      </c>
      <c r="C69">
        <v>-1.93</v>
      </c>
      <c r="D69">
        <v>-0.38</v>
      </c>
      <c r="E69">
        <v>26.7</v>
      </c>
      <c r="F69">
        <v>-1.008</v>
      </c>
      <c r="G69">
        <v>26.777419354838706</v>
      </c>
      <c r="H69">
        <f t="shared" si="1"/>
        <v>-0.22000000000000242</v>
      </c>
    </row>
    <row r="70" spans="1:8">
      <c r="A70" s="47">
        <v>22160</v>
      </c>
      <c r="B70">
        <v>0.20799999999999999</v>
      </c>
      <c r="C70">
        <v>0.53</v>
      </c>
      <c r="D70">
        <v>-0.94</v>
      </c>
      <c r="E70">
        <v>26.44</v>
      </c>
      <c r="F70">
        <v>-0.38200000000000001</v>
      </c>
      <c r="G70">
        <v>23.956666666666667</v>
      </c>
      <c r="H70">
        <f t="shared" si="1"/>
        <v>-0.48000000000000043</v>
      </c>
    </row>
    <row r="71" spans="1:8">
      <c r="A71" s="47">
        <v>22190</v>
      </c>
      <c r="B71">
        <v>0.29399999999999998</v>
      </c>
      <c r="C71">
        <v>-1.37</v>
      </c>
      <c r="D71">
        <v>0.09</v>
      </c>
      <c r="E71">
        <v>26.22</v>
      </c>
      <c r="F71">
        <v>-1.1870000000000001</v>
      </c>
      <c r="G71">
        <v>17.425806451612903</v>
      </c>
      <c r="H71">
        <f t="shared" si="1"/>
        <v>-0.70000000000000284</v>
      </c>
    </row>
    <row r="72" spans="1:8">
      <c r="A72" s="47">
        <v>22221</v>
      </c>
      <c r="B72">
        <v>0.248</v>
      </c>
      <c r="C72">
        <v>-0.67</v>
      </c>
      <c r="D72">
        <v>-0.23</v>
      </c>
      <c r="E72">
        <v>26.26</v>
      </c>
      <c r="F72">
        <v>-0.55300000000000005</v>
      </c>
      <c r="G72">
        <v>11.846666666666668</v>
      </c>
      <c r="H72">
        <f t="shared" si="1"/>
        <v>-0.66000000000000014</v>
      </c>
    </row>
    <row r="73" spans="1:8">
      <c r="A73" s="47">
        <v>22251</v>
      </c>
      <c r="B73">
        <v>0.13500000000000001</v>
      </c>
      <c r="C73">
        <v>-0.03</v>
      </c>
      <c r="D73">
        <v>0.17</v>
      </c>
      <c r="E73">
        <v>26.22</v>
      </c>
      <c r="F73">
        <v>-0.34300000000000003</v>
      </c>
      <c r="G73">
        <v>3.6741935483870969</v>
      </c>
      <c r="H73">
        <f t="shared" si="1"/>
        <v>-0.70000000000000284</v>
      </c>
    </row>
    <row r="74" spans="1:8">
      <c r="A74" s="47">
        <v>22282</v>
      </c>
      <c r="B74">
        <v>5.8000000000000003E-2</v>
      </c>
      <c r="C74">
        <v>-0.03</v>
      </c>
      <c r="D74">
        <v>1.18</v>
      </c>
      <c r="E74">
        <v>26.23</v>
      </c>
      <c r="F74">
        <v>-1.506</v>
      </c>
      <c r="G74">
        <v>2.8580645161290326</v>
      </c>
      <c r="H74">
        <f t="shared" si="1"/>
        <v>-0.69000000000000128</v>
      </c>
    </row>
    <row r="75" spans="1:8">
      <c r="A75" s="47">
        <v>22313</v>
      </c>
      <c r="B75">
        <v>7.8E-2</v>
      </c>
      <c r="C75">
        <v>7.0000000000000007E-2</v>
      </c>
      <c r="D75">
        <v>0.43</v>
      </c>
      <c r="E75">
        <v>26.56</v>
      </c>
      <c r="F75">
        <v>0.621</v>
      </c>
      <c r="G75">
        <v>5.2892857142857146</v>
      </c>
      <c r="H75">
        <f t="shared" si="1"/>
        <v>-0.36000000000000298</v>
      </c>
    </row>
    <row r="76" spans="1:8">
      <c r="A76" s="47">
        <v>22341</v>
      </c>
      <c r="B76">
        <v>0.14599999999999999</v>
      </c>
      <c r="C76">
        <v>0.17</v>
      </c>
      <c r="D76">
        <v>0.09</v>
      </c>
      <c r="E76">
        <v>26.94</v>
      </c>
      <c r="F76">
        <v>0.34100000000000003</v>
      </c>
      <c r="G76">
        <v>9.5064516129032253</v>
      </c>
      <c r="H76">
        <f t="shared" si="1"/>
        <v>1.9999999999999574E-2</v>
      </c>
    </row>
    <row r="77" spans="1:8">
      <c r="A77" s="47">
        <v>22372</v>
      </c>
      <c r="B77">
        <v>0.224</v>
      </c>
      <c r="C77">
        <v>-1.83</v>
      </c>
      <c r="D77">
        <v>0.34</v>
      </c>
      <c r="E77">
        <v>27.36</v>
      </c>
      <c r="F77">
        <v>-0.23699999999999999</v>
      </c>
      <c r="G77">
        <v>15.426666666666668</v>
      </c>
      <c r="H77">
        <f t="shared" si="1"/>
        <v>0.43999999999999773</v>
      </c>
    </row>
    <row r="78" spans="1:8">
      <c r="A78" s="47">
        <v>22402</v>
      </c>
      <c r="B78">
        <v>0.191</v>
      </c>
      <c r="C78">
        <v>-0.28000000000000003</v>
      </c>
      <c r="D78">
        <v>-0.06</v>
      </c>
      <c r="E78">
        <v>27.75</v>
      </c>
      <c r="F78">
        <v>0.157</v>
      </c>
      <c r="G78">
        <v>19.703225806451613</v>
      </c>
      <c r="H78">
        <f t="shared" si="1"/>
        <v>0.82999999999999829</v>
      </c>
    </row>
    <row r="79" spans="1:8">
      <c r="A79" s="47">
        <v>22433</v>
      </c>
      <c r="B79">
        <v>0.03</v>
      </c>
      <c r="C79">
        <v>1.17</v>
      </c>
      <c r="D79">
        <v>-0.61</v>
      </c>
      <c r="E79">
        <v>27.67</v>
      </c>
      <c r="F79">
        <v>0.83699999999999997</v>
      </c>
      <c r="G79">
        <v>24.93</v>
      </c>
      <c r="H79">
        <f t="shared" si="1"/>
        <v>0.75</v>
      </c>
    </row>
    <row r="80" spans="1:8">
      <c r="A80" s="47">
        <v>22463</v>
      </c>
      <c r="B80">
        <v>-2.1999999999999999E-2</v>
      </c>
      <c r="C80">
        <v>-0.36</v>
      </c>
      <c r="D80">
        <v>-1.22</v>
      </c>
      <c r="E80">
        <v>26.89</v>
      </c>
      <c r="F80">
        <v>-0.108</v>
      </c>
      <c r="G80">
        <v>29.803225806451614</v>
      </c>
      <c r="H80">
        <f t="shared" si="1"/>
        <v>-3.0000000000001137E-2</v>
      </c>
    </row>
    <row r="81" spans="1:8">
      <c r="A81" s="47">
        <v>22494</v>
      </c>
      <c r="B81">
        <v>3.3000000000000002E-2</v>
      </c>
      <c r="C81">
        <v>1.03</v>
      </c>
      <c r="D81">
        <v>-1.1299999999999999</v>
      </c>
      <c r="E81">
        <v>26.19</v>
      </c>
      <c r="F81">
        <v>1.2999999999999999E-2</v>
      </c>
      <c r="G81">
        <v>28.903225806451616</v>
      </c>
      <c r="H81">
        <f t="shared" si="1"/>
        <v>-0.73000000000000043</v>
      </c>
    </row>
    <row r="82" spans="1:8">
      <c r="A82" s="47">
        <v>22525</v>
      </c>
      <c r="B82">
        <v>0</v>
      </c>
      <c r="C82">
        <v>1.36</v>
      </c>
      <c r="D82">
        <v>-2.0099999999999998</v>
      </c>
      <c r="E82">
        <v>25.78</v>
      </c>
      <c r="F82">
        <v>0.81499999999999995</v>
      </c>
      <c r="G82">
        <v>23.86</v>
      </c>
      <c r="H82">
        <f t="shared" si="1"/>
        <v>-1.1400000000000006</v>
      </c>
    </row>
    <row r="83" spans="1:8">
      <c r="A83" s="47">
        <v>22555</v>
      </c>
      <c r="B83">
        <v>2.5999999999999999E-2</v>
      </c>
      <c r="C83">
        <v>1.07</v>
      </c>
      <c r="D83">
        <v>-2.2799999999999998</v>
      </c>
      <c r="E83">
        <v>25.71</v>
      </c>
      <c r="F83">
        <v>0.20300000000000001</v>
      </c>
      <c r="G83">
        <v>18.361290322580647</v>
      </c>
      <c r="H83">
        <f t="shared" si="1"/>
        <v>-1.2100000000000009</v>
      </c>
    </row>
    <row r="84" spans="1:8">
      <c r="A84" s="47">
        <v>22586</v>
      </c>
      <c r="B84">
        <v>6.4000000000000001E-2</v>
      </c>
      <c r="C84">
        <v>-0.79</v>
      </c>
      <c r="D84">
        <v>-1.85</v>
      </c>
      <c r="E84">
        <v>26.07</v>
      </c>
      <c r="F84">
        <v>-0.01</v>
      </c>
      <c r="G84">
        <v>13.443333333333333</v>
      </c>
      <c r="H84">
        <f t="shared" si="1"/>
        <v>-0.85000000000000142</v>
      </c>
    </row>
    <row r="85" spans="1:8">
      <c r="A85" s="47">
        <v>22616</v>
      </c>
      <c r="B85">
        <v>0.21</v>
      </c>
      <c r="C85">
        <v>-1.46</v>
      </c>
      <c r="D85">
        <v>-2.69</v>
      </c>
      <c r="E85">
        <v>25.97</v>
      </c>
      <c r="F85">
        <v>-1.6679999999999999</v>
      </c>
      <c r="G85">
        <v>6.0096774193548388</v>
      </c>
      <c r="H85">
        <f t="shared" si="1"/>
        <v>-0.95000000000000284</v>
      </c>
    </row>
    <row r="86" spans="1:8">
      <c r="A86" s="47">
        <v>22647</v>
      </c>
      <c r="B86">
        <v>0.14599999999999999</v>
      </c>
      <c r="C86">
        <v>0.2</v>
      </c>
      <c r="D86">
        <v>-1.29</v>
      </c>
      <c r="E86">
        <v>25.96</v>
      </c>
      <c r="F86">
        <v>1.645</v>
      </c>
      <c r="G86">
        <v>1.9419354838709677</v>
      </c>
      <c r="H86">
        <f t="shared" si="1"/>
        <v>-0.96000000000000085</v>
      </c>
    </row>
    <row r="87" spans="1:8">
      <c r="A87" s="47">
        <v>22678</v>
      </c>
      <c r="B87">
        <v>0.14899999999999999</v>
      </c>
      <c r="C87">
        <v>0.18</v>
      </c>
      <c r="D87">
        <v>-1.1499999999999999</v>
      </c>
      <c r="E87">
        <v>26.19</v>
      </c>
      <c r="F87">
        <v>-0.35799999999999998</v>
      </c>
      <c r="G87">
        <v>5.7678571428571432</v>
      </c>
      <c r="H87">
        <f t="shared" si="1"/>
        <v>-0.73000000000000043</v>
      </c>
    </row>
    <row r="88" spans="1:8">
      <c r="A88" s="47">
        <v>22706</v>
      </c>
      <c r="B88">
        <v>0.16200000000000001</v>
      </c>
      <c r="C88">
        <v>-2.99</v>
      </c>
      <c r="D88">
        <v>-1.42</v>
      </c>
      <c r="E88">
        <v>26.8</v>
      </c>
      <c r="F88">
        <v>-2.8479999999999999</v>
      </c>
      <c r="G88">
        <v>8.6580645161290324</v>
      </c>
      <c r="H88">
        <f t="shared" si="1"/>
        <v>-0.12000000000000099</v>
      </c>
    </row>
    <row r="89" spans="1:8">
      <c r="A89" s="47">
        <v>22737</v>
      </c>
      <c r="B89">
        <v>8.5000000000000006E-2</v>
      </c>
      <c r="C89">
        <v>0.93</v>
      </c>
      <c r="D89">
        <v>-0.8</v>
      </c>
      <c r="E89">
        <v>27.13</v>
      </c>
      <c r="F89">
        <v>1.169</v>
      </c>
      <c r="G89">
        <v>12.959999999999999</v>
      </c>
      <c r="H89">
        <f t="shared" si="1"/>
        <v>0.2099999999999973</v>
      </c>
    </row>
    <row r="90" spans="1:8">
      <c r="A90" s="47">
        <v>22767</v>
      </c>
      <c r="B90">
        <v>0.02</v>
      </c>
      <c r="C90">
        <v>-0.04</v>
      </c>
      <c r="D90">
        <v>-1.22</v>
      </c>
      <c r="E90">
        <v>27.05</v>
      </c>
      <c r="F90">
        <v>6.8000000000000005E-2</v>
      </c>
      <c r="G90">
        <v>18.806451612903224</v>
      </c>
      <c r="H90">
        <f t="shared" si="1"/>
        <v>0.12999999999999901</v>
      </c>
    </row>
    <row r="91" spans="1:8">
      <c r="A91" s="47">
        <v>22798</v>
      </c>
      <c r="B91">
        <v>-7.3999999999999996E-2</v>
      </c>
      <c r="C91">
        <v>0.47</v>
      </c>
      <c r="D91">
        <v>-1.62</v>
      </c>
      <c r="E91">
        <v>27.08</v>
      </c>
      <c r="F91">
        <v>0.28699999999999998</v>
      </c>
      <c r="G91">
        <v>24.156666666666666</v>
      </c>
      <c r="H91">
        <f t="shared" si="1"/>
        <v>0.15999999999999659</v>
      </c>
    </row>
    <row r="92" spans="1:8">
      <c r="A92" s="47">
        <v>22828</v>
      </c>
      <c r="B92">
        <v>-1.0999999999999999E-2</v>
      </c>
      <c r="C92">
        <v>-2.4300000000000002</v>
      </c>
      <c r="D92">
        <v>-1.46</v>
      </c>
      <c r="E92">
        <v>26.76</v>
      </c>
      <c r="F92">
        <v>-0.92700000000000005</v>
      </c>
      <c r="G92">
        <v>28.883870967741935</v>
      </c>
      <c r="H92">
        <f t="shared" si="1"/>
        <v>-0.16000000000000014</v>
      </c>
    </row>
    <row r="93" spans="1:8">
      <c r="A93" s="47">
        <v>22859</v>
      </c>
      <c r="B93">
        <v>-6.6000000000000003E-2</v>
      </c>
      <c r="C93">
        <v>0.05</v>
      </c>
      <c r="D93">
        <v>-0.48</v>
      </c>
      <c r="E93">
        <v>26.33</v>
      </c>
      <c r="F93">
        <v>0.152</v>
      </c>
      <c r="G93">
        <v>27.474193548387099</v>
      </c>
      <c r="H93">
        <f t="shared" si="1"/>
        <v>-0.59000000000000341</v>
      </c>
    </row>
    <row r="94" spans="1:8">
      <c r="A94" s="47">
        <v>22890</v>
      </c>
      <c r="B94">
        <v>1E-3</v>
      </c>
      <c r="C94">
        <v>-0.21</v>
      </c>
      <c r="D94">
        <v>-1.58</v>
      </c>
      <c r="E94">
        <v>25.94</v>
      </c>
      <c r="F94">
        <v>-5.6000000000000001E-2</v>
      </c>
      <c r="G94">
        <v>23.34</v>
      </c>
      <c r="H94">
        <f t="shared" si="1"/>
        <v>-0.98000000000000043</v>
      </c>
    </row>
    <row r="95" spans="1:8">
      <c r="A95" s="47">
        <v>22920</v>
      </c>
      <c r="B95">
        <v>6.2E-2</v>
      </c>
      <c r="C95">
        <v>0.96</v>
      </c>
      <c r="D95">
        <v>-1.55</v>
      </c>
      <c r="E95">
        <v>25.97</v>
      </c>
      <c r="F95">
        <v>-1.6E-2</v>
      </c>
      <c r="G95">
        <v>17.425806451612903</v>
      </c>
      <c r="H95">
        <f t="shared" si="1"/>
        <v>-0.95000000000000284</v>
      </c>
    </row>
    <row r="96" spans="1:8">
      <c r="A96" s="47">
        <v>22951</v>
      </c>
      <c r="B96">
        <v>4.2999999999999997E-2</v>
      </c>
      <c r="C96">
        <v>-0.38</v>
      </c>
      <c r="D96">
        <v>-0.37</v>
      </c>
      <c r="E96">
        <v>25.75</v>
      </c>
      <c r="F96">
        <v>-1.1120000000000001</v>
      </c>
      <c r="G96">
        <v>11.08</v>
      </c>
      <c r="H96">
        <f t="shared" si="1"/>
        <v>-1.1700000000000017</v>
      </c>
    </row>
    <row r="97" spans="1:8">
      <c r="A97" s="47">
        <v>22981</v>
      </c>
      <c r="B97">
        <v>0.187</v>
      </c>
      <c r="C97">
        <v>-1.31</v>
      </c>
      <c r="D97">
        <v>-0.96</v>
      </c>
      <c r="E97">
        <v>25.67</v>
      </c>
      <c r="F97">
        <v>-0.71099999999999997</v>
      </c>
      <c r="G97">
        <v>6.3612903225806452</v>
      </c>
      <c r="H97">
        <f t="shared" si="1"/>
        <v>-1.25</v>
      </c>
    </row>
    <row r="98" spans="1:8">
      <c r="A98" s="47">
        <v>23012</v>
      </c>
      <c r="B98">
        <v>0.154</v>
      </c>
      <c r="C98">
        <v>-2.98</v>
      </c>
      <c r="D98">
        <v>-0.33</v>
      </c>
      <c r="E98">
        <v>25.77</v>
      </c>
      <c r="F98">
        <v>-3.3109999999999999</v>
      </c>
      <c r="G98">
        <v>1.1483870967741936</v>
      </c>
      <c r="H98">
        <f t="shared" si="1"/>
        <v>-1.1500000000000021</v>
      </c>
    </row>
    <row r="99" spans="1:8">
      <c r="A99" s="47">
        <v>23043</v>
      </c>
      <c r="B99">
        <v>0.16300000000000001</v>
      </c>
      <c r="C99">
        <v>-1.53</v>
      </c>
      <c r="D99">
        <v>-0.16</v>
      </c>
      <c r="E99">
        <v>26.22</v>
      </c>
      <c r="F99">
        <v>-1.7210000000000001</v>
      </c>
      <c r="G99">
        <v>3.55</v>
      </c>
      <c r="H99">
        <f t="shared" si="1"/>
        <v>-0.70000000000000284</v>
      </c>
    </row>
    <row r="100" spans="1:8">
      <c r="A100" s="47">
        <v>23071</v>
      </c>
      <c r="B100">
        <v>0.13</v>
      </c>
      <c r="C100">
        <v>-0.85</v>
      </c>
      <c r="D100">
        <v>-0.54</v>
      </c>
      <c r="E100">
        <v>27.18</v>
      </c>
      <c r="F100">
        <v>0.72399999999999998</v>
      </c>
      <c r="G100">
        <v>9.7322580645161292</v>
      </c>
      <c r="H100">
        <f t="shared" si="1"/>
        <v>0.25999999999999801</v>
      </c>
    </row>
    <row r="101" spans="1:8">
      <c r="A101" s="47">
        <v>23102</v>
      </c>
      <c r="B101">
        <v>0.10100000000000001</v>
      </c>
      <c r="C101">
        <v>-1.61</v>
      </c>
      <c r="D101">
        <v>-0.41</v>
      </c>
      <c r="E101">
        <v>27.78</v>
      </c>
      <c r="F101">
        <v>-0.34799999999999998</v>
      </c>
      <c r="G101">
        <v>14.256666666666666</v>
      </c>
      <c r="H101">
        <f t="shared" si="1"/>
        <v>0.85999999999999943</v>
      </c>
    </row>
    <row r="102" spans="1:8">
      <c r="A102" s="47">
        <v>23132</v>
      </c>
      <c r="B102">
        <v>-8.7999999999999995E-2</v>
      </c>
      <c r="C102">
        <v>2.0499999999999998</v>
      </c>
      <c r="D102">
        <v>-0.65</v>
      </c>
      <c r="E102">
        <v>27.63</v>
      </c>
      <c r="F102">
        <v>0.77100000000000002</v>
      </c>
      <c r="G102">
        <v>20.074193548387097</v>
      </c>
      <c r="H102">
        <f t="shared" si="1"/>
        <v>0.7099999999999973</v>
      </c>
    </row>
    <row r="103" spans="1:8">
      <c r="A103" s="47">
        <v>23163</v>
      </c>
      <c r="B103">
        <v>-0.05</v>
      </c>
      <c r="C103">
        <v>-0.13</v>
      </c>
      <c r="D103">
        <v>-0.88</v>
      </c>
      <c r="E103">
        <v>27.62</v>
      </c>
      <c r="F103">
        <v>-0.58499999999999996</v>
      </c>
      <c r="G103">
        <v>23.376666666666669</v>
      </c>
      <c r="H103">
        <f t="shared" si="1"/>
        <v>0.69999999999999929</v>
      </c>
    </row>
    <row r="104" spans="1:8">
      <c r="A104" s="47">
        <v>23193</v>
      </c>
      <c r="B104">
        <v>-3.9E-2</v>
      </c>
      <c r="C104">
        <v>-0.74</v>
      </c>
      <c r="D104">
        <v>-1</v>
      </c>
      <c r="E104">
        <v>27.78</v>
      </c>
      <c r="F104">
        <v>-0.30299999999999999</v>
      </c>
      <c r="G104">
        <v>28.380645161290325</v>
      </c>
      <c r="H104">
        <f t="shared" si="1"/>
        <v>0.85999999999999943</v>
      </c>
    </row>
    <row r="105" spans="1:8">
      <c r="A105" s="47">
        <v>23224</v>
      </c>
      <c r="B105">
        <v>-7.6999999999999999E-2</v>
      </c>
      <c r="C105">
        <v>-0.95</v>
      </c>
      <c r="D105">
        <v>-1.03</v>
      </c>
      <c r="E105">
        <v>27.48</v>
      </c>
      <c r="F105">
        <v>-0.625</v>
      </c>
      <c r="G105">
        <v>27.71290322580645</v>
      </c>
      <c r="H105">
        <f t="shared" si="1"/>
        <v>0.55999999999999872</v>
      </c>
    </row>
    <row r="106" spans="1:8">
      <c r="A106" s="47">
        <v>23255</v>
      </c>
      <c r="B106">
        <v>-0.20599999999999999</v>
      </c>
      <c r="C106">
        <v>1.89</v>
      </c>
      <c r="D106">
        <v>0.45</v>
      </c>
      <c r="E106">
        <v>27.4</v>
      </c>
      <c r="F106">
        <v>8.3000000000000004E-2</v>
      </c>
      <c r="G106">
        <v>23.419999999999998</v>
      </c>
      <c r="H106">
        <f t="shared" si="1"/>
        <v>0.47999999999999687</v>
      </c>
    </row>
    <row r="107" spans="1:8">
      <c r="A107" s="47">
        <v>23285</v>
      </c>
      <c r="B107">
        <v>-7.4999999999999997E-2</v>
      </c>
      <c r="C107">
        <v>1.53</v>
      </c>
      <c r="D107">
        <v>-0.52</v>
      </c>
      <c r="E107">
        <v>27.36</v>
      </c>
      <c r="F107">
        <v>1.069</v>
      </c>
      <c r="G107">
        <v>16.148387096774194</v>
      </c>
      <c r="H107">
        <f t="shared" si="1"/>
        <v>0.43999999999999773</v>
      </c>
    </row>
    <row r="108" spans="1:8">
      <c r="A108" s="47">
        <v>23316</v>
      </c>
      <c r="B108">
        <v>-0.06</v>
      </c>
      <c r="C108">
        <v>-1.47</v>
      </c>
      <c r="D108">
        <v>-2.08</v>
      </c>
      <c r="E108">
        <v>27.47</v>
      </c>
      <c r="F108">
        <v>-0.41899999999999998</v>
      </c>
      <c r="G108">
        <v>12.256666666666666</v>
      </c>
      <c r="H108">
        <f t="shared" si="1"/>
        <v>0.54999999999999716</v>
      </c>
    </row>
    <row r="109" spans="1:8">
      <c r="A109" s="47">
        <v>23346</v>
      </c>
      <c r="B109">
        <v>-6.4000000000000001E-2</v>
      </c>
      <c r="C109">
        <v>-1.87</v>
      </c>
      <c r="D109">
        <v>-1.08</v>
      </c>
      <c r="E109">
        <v>27.62</v>
      </c>
      <c r="F109">
        <v>-1.1779999999999999</v>
      </c>
      <c r="G109">
        <v>5.854838709677419</v>
      </c>
      <c r="H109">
        <f t="shared" si="1"/>
        <v>0.69999999999999929</v>
      </c>
    </row>
    <row r="110" spans="1:8">
      <c r="A110" s="47">
        <v>23377</v>
      </c>
      <c r="B110">
        <v>-7.9000000000000001E-2</v>
      </c>
      <c r="C110">
        <v>-1.62</v>
      </c>
      <c r="D110">
        <v>0.01</v>
      </c>
      <c r="E110">
        <v>27.34</v>
      </c>
      <c r="F110">
        <v>0.38500000000000001</v>
      </c>
      <c r="G110">
        <v>4.5161290322580649</v>
      </c>
      <c r="H110">
        <f t="shared" si="1"/>
        <v>0.41999999999999815</v>
      </c>
    </row>
    <row r="111" spans="1:8">
      <c r="A111" s="47">
        <v>23408</v>
      </c>
      <c r="B111">
        <v>1.7999999999999999E-2</v>
      </c>
      <c r="C111">
        <v>-2.06</v>
      </c>
      <c r="D111">
        <v>-0.21</v>
      </c>
      <c r="E111">
        <v>27.13</v>
      </c>
      <c r="F111">
        <v>-0.57499999999999996</v>
      </c>
      <c r="G111">
        <v>0.9517241379310345</v>
      </c>
      <c r="H111">
        <f t="shared" si="1"/>
        <v>0.2099999999999973</v>
      </c>
    </row>
    <row r="112" spans="1:8">
      <c r="A112" s="47">
        <v>23437</v>
      </c>
      <c r="B112">
        <v>3.5999999999999997E-2</v>
      </c>
      <c r="C112">
        <v>-1.66</v>
      </c>
      <c r="D112">
        <v>-0.87</v>
      </c>
      <c r="E112">
        <v>27.02</v>
      </c>
      <c r="F112">
        <v>-0.55800000000000005</v>
      </c>
      <c r="G112">
        <v>9.0322580645161299</v>
      </c>
      <c r="H112">
        <f t="shared" si="1"/>
        <v>9.9999999999997868E-2</v>
      </c>
    </row>
    <row r="113" spans="1:8">
      <c r="A113" s="47">
        <v>23468</v>
      </c>
      <c r="B113">
        <v>-0.15</v>
      </c>
      <c r="C113">
        <v>0.25</v>
      </c>
      <c r="D113">
        <v>-1.03</v>
      </c>
      <c r="E113">
        <v>26.95</v>
      </c>
      <c r="F113">
        <v>0.66300000000000003</v>
      </c>
      <c r="G113">
        <v>16.783333333333335</v>
      </c>
      <c r="H113">
        <f t="shared" si="1"/>
        <v>2.9999999999997584E-2</v>
      </c>
    </row>
    <row r="114" spans="1:8">
      <c r="A114" s="47">
        <v>23498</v>
      </c>
      <c r="B114">
        <v>3.6999999999999998E-2</v>
      </c>
      <c r="C114">
        <v>0.53</v>
      </c>
      <c r="D114">
        <v>-1.91</v>
      </c>
      <c r="E114">
        <v>26.82</v>
      </c>
      <c r="F114">
        <v>1.1739999999999999</v>
      </c>
      <c r="G114">
        <v>19.035483870967742</v>
      </c>
      <c r="H114">
        <f t="shared" si="1"/>
        <v>-0.10000000000000142</v>
      </c>
    </row>
    <row r="115" spans="1:8">
      <c r="A115" s="47">
        <v>23529</v>
      </c>
      <c r="B115">
        <v>0</v>
      </c>
      <c r="C115">
        <v>1.61</v>
      </c>
      <c r="D115">
        <v>-0.32</v>
      </c>
      <c r="E115">
        <v>26.59</v>
      </c>
      <c r="F115">
        <v>0.14199999999999999</v>
      </c>
      <c r="G115">
        <v>23.693333333333335</v>
      </c>
      <c r="H115">
        <f t="shared" si="1"/>
        <v>-0.33000000000000185</v>
      </c>
    </row>
    <row r="116" spans="1:8">
      <c r="A116" s="47">
        <v>23559</v>
      </c>
      <c r="B116">
        <v>-0.14699999999999999</v>
      </c>
      <c r="C116">
        <v>1.92</v>
      </c>
      <c r="D116">
        <v>-0.51</v>
      </c>
      <c r="E116">
        <v>26.33</v>
      </c>
      <c r="F116">
        <v>0.73399999999999999</v>
      </c>
      <c r="G116">
        <v>30.606451612903225</v>
      </c>
      <c r="H116">
        <f t="shared" si="1"/>
        <v>-0.59000000000000341</v>
      </c>
    </row>
    <row r="117" spans="1:8">
      <c r="A117" s="47">
        <v>23590</v>
      </c>
      <c r="B117">
        <v>-0.23799999999999999</v>
      </c>
      <c r="C117">
        <v>-2.4</v>
      </c>
      <c r="D117">
        <v>-1.03</v>
      </c>
      <c r="E117">
        <v>25.6</v>
      </c>
      <c r="F117">
        <v>-1.2070000000000001</v>
      </c>
      <c r="G117">
        <v>27.896774193548385</v>
      </c>
      <c r="H117">
        <f t="shared" si="1"/>
        <v>-1.3200000000000003</v>
      </c>
    </row>
    <row r="118" spans="1:8">
      <c r="A118" s="47">
        <v>23621</v>
      </c>
      <c r="B118">
        <v>-0.223</v>
      </c>
      <c r="C118">
        <v>0.34</v>
      </c>
      <c r="D118">
        <v>-0.68</v>
      </c>
      <c r="E118">
        <v>25.32</v>
      </c>
      <c r="F118">
        <v>-0.22700000000000001</v>
      </c>
      <c r="G118">
        <v>25.003333333333334</v>
      </c>
      <c r="H118">
        <f t="shared" si="1"/>
        <v>-1.6000000000000014</v>
      </c>
    </row>
    <row r="119" spans="1:8">
      <c r="A119" s="47">
        <v>23651</v>
      </c>
      <c r="B119">
        <v>-0.27500000000000002</v>
      </c>
      <c r="C119">
        <v>1.32</v>
      </c>
      <c r="D119">
        <v>-0.37</v>
      </c>
      <c r="E119">
        <v>25.37</v>
      </c>
      <c r="F119">
        <v>0.34200000000000003</v>
      </c>
      <c r="G119">
        <v>17.690322580645162</v>
      </c>
      <c r="H119">
        <f t="shared" si="1"/>
        <v>-1.5500000000000007</v>
      </c>
    </row>
    <row r="120" spans="1:8">
      <c r="A120" s="47">
        <v>23682</v>
      </c>
      <c r="B120">
        <v>-0.16900000000000001</v>
      </c>
      <c r="C120">
        <v>-0.14000000000000001</v>
      </c>
      <c r="D120">
        <v>-0.8</v>
      </c>
      <c r="E120">
        <v>25.26</v>
      </c>
      <c r="F120">
        <v>-0.34399999999999997</v>
      </c>
      <c r="G120">
        <v>10.959999999999999</v>
      </c>
      <c r="H120">
        <f t="shared" si="1"/>
        <v>-1.6600000000000001</v>
      </c>
    </row>
    <row r="121" spans="1:8">
      <c r="A121" s="47">
        <v>23712</v>
      </c>
      <c r="B121">
        <v>-0.125</v>
      </c>
      <c r="C121">
        <v>-0.23</v>
      </c>
      <c r="D121">
        <v>-1.52</v>
      </c>
      <c r="E121">
        <v>25.23</v>
      </c>
      <c r="F121">
        <v>-0.246</v>
      </c>
      <c r="G121">
        <v>5.0032258064516126</v>
      </c>
      <c r="H121">
        <f t="shared" si="1"/>
        <v>-1.6900000000000013</v>
      </c>
    </row>
    <row r="122" spans="1:8">
      <c r="A122" s="47">
        <v>23743</v>
      </c>
      <c r="B122">
        <v>-0.20200000000000001</v>
      </c>
      <c r="C122">
        <v>-0.65</v>
      </c>
      <c r="D122">
        <v>-1.24</v>
      </c>
      <c r="E122">
        <v>25.66</v>
      </c>
      <c r="F122">
        <v>-1.046</v>
      </c>
      <c r="G122">
        <v>3.967741935483871</v>
      </c>
      <c r="H122">
        <f t="shared" si="1"/>
        <v>-1.2600000000000016</v>
      </c>
    </row>
    <row r="123" spans="1:8">
      <c r="A123" s="47">
        <v>23774</v>
      </c>
      <c r="B123">
        <v>-0.18</v>
      </c>
      <c r="C123">
        <v>-2.2000000000000002</v>
      </c>
      <c r="D123">
        <v>-1.1599999999999999</v>
      </c>
      <c r="E123">
        <v>26.19</v>
      </c>
      <c r="F123">
        <v>-2.0840000000000001</v>
      </c>
      <c r="G123">
        <v>4.9714285714285715</v>
      </c>
      <c r="H123">
        <f t="shared" si="1"/>
        <v>-0.73000000000000043</v>
      </c>
    </row>
    <row r="124" spans="1:8">
      <c r="A124" s="47">
        <v>23802</v>
      </c>
      <c r="B124">
        <v>-8.1000000000000003E-2</v>
      </c>
      <c r="C124">
        <v>-1.99</v>
      </c>
      <c r="D124">
        <v>0.04</v>
      </c>
      <c r="E124">
        <v>26.94</v>
      </c>
      <c r="F124">
        <v>-0.90500000000000003</v>
      </c>
      <c r="G124">
        <v>7.6354838709677422</v>
      </c>
      <c r="H124">
        <f t="shared" si="1"/>
        <v>1.9999999999999574E-2</v>
      </c>
    </row>
    <row r="125" spans="1:8">
      <c r="A125" s="47">
        <v>23833</v>
      </c>
      <c r="B125">
        <v>-0.1</v>
      </c>
      <c r="C125">
        <v>0.64</v>
      </c>
      <c r="D125">
        <v>0.62</v>
      </c>
      <c r="E125">
        <v>27.38</v>
      </c>
      <c r="F125">
        <v>0.56799999999999995</v>
      </c>
      <c r="G125">
        <v>12.186666666666666</v>
      </c>
      <c r="H125">
        <f t="shared" si="1"/>
        <v>0.4599999999999973</v>
      </c>
    </row>
    <row r="126" spans="1:8">
      <c r="A126" s="47">
        <v>23863</v>
      </c>
      <c r="B126">
        <v>-0.10199999999999999</v>
      </c>
      <c r="C126">
        <v>-0.52</v>
      </c>
      <c r="D126">
        <v>-0.66</v>
      </c>
      <c r="E126">
        <v>27.99</v>
      </c>
      <c r="F126">
        <v>-0.153</v>
      </c>
      <c r="G126">
        <v>20.061290322580646</v>
      </c>
      <c r="H126">
        <f t="shared" si="1"/>
        <v>1.0699999999999967</v>
      </c>
    </row>
    <row r="127" spans="1:8">
      <c r="A127" s="47">
        <v>23894</v>
      </c>
      <c r="B127">
        <v>-0.13</v>
      </c>
      <c r="C127">
        <v>0.6</v>
      </c>
      <c r="D127">
        <v>-0.8</v>
      </c>
      <c r="E127">
        <v>28.09</v>
      </c>
      <c r="F127">
        <v>3.7999999999999999E-2</v>
      </c>
      <c r="G127">
        <v>22.953333333333333</v>
      </c>
      <c r="H127">
        <f t="shared" si="1"/>
        <v>1.1699999999999982</v>
      </c>
    </row>
    <row r="128" spans="1:8">
      <c r="A128" s="47">
        <v>23924</v>
      </c>
      <c r="B128">
        <v>-0.192</v>
      </c>
      <c r="C128">
        <v>0.35</v>
      </c>
      <c r="D128">
        <v>-0.47</v>
      </c>
      <c r="E128">
        <v>27.9</v>
      </c>
      <c r="F128">
        <v>-0.51</v>
      </c>
      <c r="G128">
        <v>28.558064516129029</v>
      </c>
      <c r="H128">
        <f t="shared" si="1"/>
        <v>0.97999999999999687</v>
      </c>
    </row>
    <row r="129" spans="1:8">
      <c r="A129" s="47">
        <v>23955</v>
      </c>
      <c r="B129">
        <v>-0.214</v>
      </c>
      <c r="C129">
        <v>0.45</v>
      </c>
      <c r="D129">
        <v>0.2</v>
      </c>
      <c r="E129">
        <v>27.97</v>
      </c>
      <c r="F129">
        <v>-0.255</v>
      </c>
      <c r="G129">
        <v>26.387096774193548</v>
      </c>
      <c r="H129">
        <f t="shared" si="1"/>
        <v>1.0499999999999972</v>
      </c>
    </row>
    <row r="130" spans="1:8">
      <c r="A130" s="47">
        <v>23986</v>
      </c>
      <c r="B130">
        <v>-0.22500000000000001</v>
      </c>
      <c r="C130">
        <v>0.51</v>
      </c>
      <c r="D130">
        <v>0.59</v>
      </c>
      <c r="E130">
        <v>28.01</v>
      </c>
      <c r="F130">
        <v>-0.69799999999999995</v>
      </c>
      <c r="G130">
        <v>21.973333333333333</v>
      </c>
      <c r="H130">
        <f t="shared" si="1"/>
        <v>1.0899999999999999</v>
      </c>
    </row>
    <row r="131" spans="1:8">
      <c r="A131" s="47">
        <v>24016</v>
      </c>
      <c r="B131">
        <v>-0.251</v>
      </c>
      <c r="C131">
        <v>0.92</v>
      </c>
      <c r="D131">
        <v>-0.36</v>
      </c>
      <c r="E131">
        <v>28.17</v>
      </c>
      <c r="F131">
        <v>0.39400000000000002</v>
      </c>
      <c r="G131">
        <v>17.329032258064515</v>
      </c>
      <c r="H131">
        <f t="shared" ref="H131:H194" si="2">E131-26.92</f>
        <v>1.25</v>
      </c>
    </row>
    <row r="132" spans="1:8">
      <c r="A132" s="47">
        <v>24047</v>
      </c>
      <c r="B132">
        <v>-0.28000000000000003</v>
      </c>
      <c r="C132">
        <v>-1.88</v>
      </c>
      <c r="D132">
        <v>-0.59</v>
      </c>
      <c r="E132">
        <v>28.12</v>
      </c>
      <c r="F132">
        <v>-1.341</v>
      </c>
      <c r="G132">
        <v>12.713333333333335</v>
      </c>
      <c r="H132">
        <f t="shared" si="2"/>
        <v>1.1999999999999993</v>
      </c>
    </row>
    <row r="133" spans="1:8">
      <c r="A133" s="47">
        <v>24077</v>
      </c>
      <c r="B133">
        <v>-0.127</v>
      </c>
      <c r="C133">
        <v>1.18</v>
      </c>
      <c r="D133">
        <v>0.06</v>
      </c>
      <c r="E133">
        <v>27.96</v>
      </c>
      <c r="F133">
        <v>0.16300000000000001</v>
      </c>
      <c r="G133">
        <v>4.0548387096774192</v>
      </c>
      <c r="H133">
        <f t="shared" si="2"/>
        <v>1.0399999999999991</v>
      </c>
    </row>
    <row r="134" spans="1:8">
      <c r="A134" s="47">
        <v>24108</v>
      </c>
      <c r="B134">
        <v>-0.08</v>
      </c>
      <c r="C134">
        <v>-2.54</v>
      </c>
      <c r="D134">
        <v>-0.82</v>
      </c>
      <c r="E134">
        <v>27.67</v>
      </c>
      <c r="F134">
        <v>-3.2320000000000002</v>
      </c>
      <c r="G134">
        <v>3.2645161290322582</v>
      </c>
      <c r="H134">
        <f t="shared" si="2"/>
        <v>0.75</v>
      </c>
    </row>
    <row r="135" spans="1:8">
      <c r="A135" s="47">
        <v>24139</v>
      </c>
      <c r="B135">
        <v>6.0000000000000001E-3</v>
      </c>
      <c r="C135">
        <v>-2.02</v>
      </c>
      <c r="D135">
        <v>-0.03</v>
      </c>
      <c r="E135">
        <v>27.55</v>
      </c>
      <c r="F135">
        <v>-1.4379999999999999</v>
      </c>
      <c r="G135">
        <v>5.9892857142857148</v>
      </c>
      <c r="H135">
        <f t="shared" si="2"/>
        <v>0.62999999999999901</v>
      </c>
    </row>
    <row r="136" spans="1:8">
      <c r="A136" s="47">
        <v>24167</v>
      </c>
      <c r="B136">
        <v>-1.4E-2</v>
      </c>
      <c r="C136">
        <v>0.18</v>
      </c>
      <c r="D136">
        <v>-1.29</v>
      </c>
      <c r="E136">
        <v>28.21</v>
      </c>
      <c r="F136">
        <v>-0.91100000000000003</v>
      </c>
      <c r="G136">
        <v>9.9290322580645167</v>
      </c>
      <c r="H136">
        <f t="shared" si="2"/>
        <v>1.2899999999999991</v>
      </c>
    </row>
    <row r="137" spans="1:8">
      <c r="A137" s="47">
        <v>24198</v>
      </c>
      <c r="B137">
        <v>0.04</v>
      </c>
      <c r="C137">
        <v>-0.96</v>
      </c>
      <c r="D137">
        <v>0.06</v>
      </c>
      <c r="E137">
        <v>28.16</v>
      </c>
      <c r="F137">
        <v>-1.837</v>
      </c>
      <c r="G137">
        <v>14</v>
      </c>
      <c r="H137">
        <f t="shared" si="2"/>
        <v>1.2399999999999984</v>
      </c>
    </row>
    <row r="138" spans="1:8">
      <c r="A138" s="47">
        <v>24228</v>
      </c>
      <c r="B138">
        <v>-3.0000000000000001E-3</v>
      </c>
      <c r="C138">
        <v>0.25</v>
      </c>
      <c r="D138">
        <v>-0.53</v>
      </c>
      <c r="E138">
        <v>27.55</v>
      </c>
      <c r="F138">
        <v>1.1240000000000001</v>
      </c>
      <c r="G138">
        <v>19.122580645161289</v>
      </c>
      <c r="H138">
        <f t="shared" si="2"/>
        <v>0.62999999999999901</v>
      </c>
    </row>
    <row r="139" spans="1:8">
      <c r="A139" s="47">
        <v>24259</v>
      </c>
      <c r="B139">
        <v>-4.9000000000000002E-2</v>
      </c>
      <c r="C139">
        <v>1.37</v>
      </c>
      <c r="D139">
        <v>0.16</v>
      </c>
      <c r="E139">
        <v>27.64</v>
      </c>
      <c r="F139">
        <v>0.40799999999999997</v>
      </c>
      <c r="G139">
        <v>24.056666666666665</v>
      </c>
      <c r="H139">
        <f t="shared" si="2"/>
        <v>0.71999999999999886</v>
      </c>
    </row>
    <row r="140" spans="1:8">
      <c r="A140" s="47">
        <v>24289</v>
      </c>
      <c r="B140">
        <v>-0.06</v>
      </c>
      <c r="C140">
        <v>0.35</v>
      </c>
      <c r="D140">
        <v>0.26</v>
      </c>
      <c r="E140">
        <v>27.33</v>
      </c>
      <c r="F140">
        <v>1.0999999999999999E-2</v>
      </c>
      <c r="G140">
        <v>27.841935483870969</v>
      </c>
      <c r="H140">
        <f t="shared" si="2"/>
        <v>0.40999999999999659</v>
      </c>
    </row>
    <row r="141" spans="1:8">
      <c r="A141" s="47">
        <v>24320</v>
      </c>
      <c r="B141">
        <v>-4.7E-2</v>
      </c>
      <c r="C141">
        <v>-2.39</v>
      </c>
      <c r="D141">
        <v>-0.35</v>
      </c>
      <c r="E141">
        <v>26.48</v>
      </c>
      <c r="F141">
        <v>-0.94499999999999995</v>
      </c>
      <c r="G141">
        <v>28.493548387096773</v>
      </c>
      <c r="H141">
        <f t="shared" si="2"/>
        <v>-0.44000000000000128</v>
      </c>
    </row>
    <row r="142" spans="1:8">
      <c r="A142" s="47">
        <v>24351</v>
      </c>
      <c r="B142">
        <v>-4.0000000000000001E-3</v>
      </c>
      <c r="C142">
        <v>-0.28999999999999998</v>
      </c>
      <c r="D142">
        <v>-0.33</v>
      </c>
      <c r="E142">
        <v>26.27</v>
      </c>
      <c r="F142">
        <v>1.0999999999999999E-2</v>
      </c>
      <c r="G142">
        <v>21.29</v>
      </c>
      <c r="H142">
        <f t="shared" si="2"/>
        <v>-0.65000000000000213</v>
      </c>
    </row>
    <row r="143" spans="1:8">
      <c r="A143" s="47">
        <v>24381</v>
      </c>
      <c r="B143">
        <v>8.9999999999999993E-3</v>
      </c>
      <c r="C143">
        <v>-0.23</v>
      </c>
      <c r="D143">
        <v>-1.17</v>
      </c>
      <c r="E143">
        <v>26.22</v>
      </c>
      <c r="F143">
        <v>-1.077</v>
      </c>
      <c r="G143">
        <v>17.28709677419355</v>
      </c>
      <c r="H143">
        <f t="shared" si="2"/>
        <v>-0.70000000000000284</v>
      </c>
    </row>
    <row r="144" spans="1:8">
      <c r="A144" s="47">
        <v>24412</v>
      </c>
      <c r="B144">
        <v>-1E-3</v>
      </c>
      <c r="C144">
        <v>-0.18</v>
      </c>
      <c r="D144">
        <v>-1.1499999999999999</v>
      </c>
      <c r="E144">
        <v>26.23</v>
      </c>
      <c r="F144">
        <v>0.111</v>
      </c>
      <c r="G144">
        <v>11.076666666666666</v>
      </c>
      <c r="H144">
        <f t="shared" si="2"/>
        <v>-0.69000000000000128</v>
      </c>
    </row>
    <row r="145" spans="1:8">
      <c r="A145" s="47">
        <v>24442</v>
      </c>
      <c r="B145">
        <v>7.5999999999999998E-2</v>
      </c>
      <c r="C145">
        <v>0.57999999999999996</v>
      </c>
      <c r="D145">
        <v>-0.32</v>
      </c>
      <c r="E145">
        <v>26.03</v>
      </c>
      <c r="F145">
        <v>-1.401</v>
      </c>
      <c r="G145">
        <v>4.1064516129032258</v>
      </c>
      <c r="H145">
        <f t="shared" si="2"/>
        <v>-0.89000000000000057</v>
      </c>
    </row>
    <row r="146" spans="1:8">
      <c r="A146" s="47">
        <v>24473</v>
      </c>
      <c r="B146">
        <v>7.6999999999999999E-2</v>
      </c>
      <c r="C146">
        <v>-1.55</v>
      </c>
      <c r="D146">
        <v>-0.2</v>
      </c>
      <c r="E146">
        <v>25.88</v>
      </c>
      <c r="F146">
        <v>-0.57599999999999996</v>
      </c>
      <c r="G146">
        <v>1.3387096774193548</v>
      </c>
      <c r="H146">
        <f t="shared" si="2"/>
        <v>-1.0400000000000027</v>
      </c>
    </row>
    <row r="147" spans="1:8">
      <c r="A147" s="47">
        <v>24504</v>
      </c>
      <c r="B147">
        <v>8.4000000000000005E-2</v>
      </c>
      <c r="C147">
        <v>-0.23</v>
      </c>
      <c r="D147">
        <v>-0.18</v>
      </c>
      <c r="E147">
        <v>26.11</v>
      </c>
      <c r="F147">
        <v>1.18</v>
      </c>
      <c r="G147">
        <v>3.5821428571428569</v>
      </c>
      <c r="H147">
        <f t="shared" si="2"/>
        <v>-0.81000000000000227</v>
      </c>
    </row>
    <row r="148" spans="1:8">
      <c r="A148" s="47">
        <v>24532</v>
      </c>
      <c r="B148">
        <v>-3.7999999999999999E-2</v>
      </c>
      <c r="C148">
        <v>1.18</v>
      </c>
      <c r="D148">
        <v>-1.2</v>
      </c>
      <c r="E148">
        <v>26.5</v>
      </c>
      <c r="F148">
        <v>1.9670000000000001</v>
      </c>
      <c r="G148">
        <v>8.6258064516129043</v>
      </c>
      <c r="H148">
        <f t="shared" si="2"/>
        <v>-0.42000000000000171</v>
      </c>
    </row>
    <row r="149" spans="1:8">
      <c r="A149" s="47">
        <v>24563</v>
      </c>
      <c r="B149">
        <v>-1.9E-2</v>
      </c>
      <c r="C149">
        <v>0.05</v>
      </c>
      <c r="D149">
        <v>-0.89</v>
      </c>
      <c r="E149">
        <v>26.74</v>
      </c>
      <c r="F149">
        <v>1.7</v>
      </c>
      <c r="G149">
        <v>13.873333333333331</v>
      </c>
      <c r="H149">
        <f t="shared" si="2"/>
        <v>-0.18000000000000327</v>
      </c>
    </row>
    <row r="150" spans="1:8">
      <c r="A150" s="47">
        <v>24593</v>
      </c>
      <c r="B150">
        <v>-0.191</v>
      </c>
      <c r="C150">
        <v>-0.87</v>
      </c>
      <c r="D150">
        <v>-1.24</v>
      </c>
      <c r="E150">
        <v>27.35</v>
      </c>
      <c r="F150">
        <v>0.127</v>
      </c>
      <c r="G150">
        <v>19.741935483870968</v>
      </c>
      <c r="H150">
        <f t="shared" si="2"/>
        <v>0.42999999999999972</v>
      </c>
    </row>
    <row r="151" spans="1:8">
      <c r="A151" s="47">
        <v>24624</v>
      </c>
      <c r="B151">
        <v>-0.26500000000000001</v>
      </c>
      <c r="C151">
        <v>1.72</v>
      </c>
      <c r="D151">
        <v>-1.1599999999999999</v>
      </c>
      <c r="E151">
        <v>27.47</v>
      </c>
      <c r="F151">
        <v>0.64700000000000002</v>
      </c>
      <c r="G151">
        <v>25.196666666666665</v>
      </c>
      <c r="H151">
        <f t="shared" si="2"/>
        <v>0.54999999999999716</v>
      </c>
    </row>
    <row r="152" spans="1:8">
      <c r="A152" s="47">
        <v>24654</v>
      </c>
      <c r="B152">
        <v>-0.23400000000000001</v>
      </c>
      <c r="C152">
        <v>0.44</v>
      </c>
      <c r="D152">
        <v>-0.89</v>
      </c>
      <c r="E152">
        <v>26.97</v>
      </c>
      <c r="F152">
        <v>0.25900000000000001</v>
      </c>
      <c r="G152">
        <v>28.190322580645159</v>
      </c>
      <c r="H152">
        <f t="shared" si="2"/>
        <v>4.9999999999997158E-2</v>
      </c>
    </row>
    <row r="153" spans="1:8">
      <c r="A153" s="47">
        <v>24685</v>
      </c>
      <c r="B153">
        <v>-0.16900000000000001</v>
      </c>
      <c r="C153">
        <v>1.73</v>
      </c>
      <c r="D153">
        <v>-1.24</v>
      </c>
      <c r="E153">
        <v>26.44</v>
      </c>
      <c r="F153">
        <v>-0.29299999999999998</v>
      </c>
      <c r="G153">
        <v>29.551612903225806</v>
      </c>
      <c r="H153">
        <f t="shared" si="2"/>
        <v>-0.48000000000000043</v>
      </c>
    </row>
    <row r="154" spans="1:8">
      <c r="A154" s="47">
        <v>24716</v>
      </c>
      <c r="B154">
        <v>-0.10100000000000001</v>
      </c>
      <c r="C154">
        <v>1.05</v>
      </c>
      <c r="D154">
        <v>-0.72</v>
      </c>
      <c r="E154">
        <v>25.86</v>
      </c>
      <c r="F154">
        <v>0.13300000000000001</v>
      </c>
      <c r="G154">
        <v>23.263333333333332</v>
      </c>
      <c r="H154">
        <f t="shared" si="2"/>
        <v>-1.0600000000000023</v>
      </c>
    </row>
    <row r="155" spans="1:8">
      <c r="A155" s="47">
        <v>24746</v>
      </c>
      <c r="B155">
        <v>-0.104</v>
      </c>
      <c r="C155">
        <v>0.59</v>
      </c>
      <c r="D155">
        <v>-0.64</v>
      </c>
      <c r="E155">
        <v>25.97</v>
      </c>
      <c r="F155">
        <v>1.2989999999999999</v>
      </c>
      <c r="G155">
        <v>16.906451612903226</v>
      </c>
      <c r="H155">
        <f t="shared" si="2"/>
        <v>-0.95000000000000284</v>
      </c>
    </row>
    <row r="156" spans="1:8">
      <c r="A156" s="47">
        <v>24777</v>
      </c>
      <c r="B156">
        <v>-0.23899999999999999</v>
      </c>
      <c r="C156">
        <v>0.5</v>
      </c>
      <c r="D156">
        <v>-0.05</v>
      </c>
      <c r="E156">
        <v>26.08</v>
      </c>
      <c r="F156">
        <v>0.33400000000000002</v>
      </c>
      <c r="G156">
        <v>10.766666666666667</v>
      </c>
      <c r="H156">
        <f t="shared" si="2"/>
        <v>-0.84000000000000341</v>
      </c>
    </row>
    <row r="157" spans="1:8">
      <c r="A157" s="47">
        <v>24807</v>
      </c>
      <c r="B157">
        <v>-0.157</v>
      </c>
      <c r="C157">
        <v>-0.51</v>
      </c>
      <c r="D157">
        <v>-0.4</v>
      </c>
      <c r="E157">
        <v>25.95</v>
      </c>
      <c r="F157">
        <v>-0.34699999999999998</v>
      </c>
      <c r="G157">
        <v>0.47419354838709682</v>
      </c>
      <c r="H157">
        <f t="shared" si="2"/>
        <v>-0.97000000000000242</v>
      </c>
    </row>
    <row r="158" spans="1:8">
      <c r="A158" s="47">
        <v>24838</v>
      </c>
      <c r="B158">
        <v>-0.251</v>
      </c>
      <c r="C158">
        <v>-0.36</v>
      </c>
      <c r="D158">
        <v>-0.95</v>
      </c>
      <c r="E158">
        <v>25.69</v>
      </c>
      <c r="F158">
        <v>-0.40899999999999997</v>
      </c>
      <c r="G158">
        <v>1.9290322580645161</v>
      </c>
      <c r="H158">
        <f t="shared" si="2"/>
        <v>-1.2300000000000004</v>
      </c>
    </row>
    <row r="159" spans="1:8">
      <c r="A159" s="47">
        <v>24869</v>
      </c>
      <c r="B159">
        <v>-0.20200000000000001</v>
      </c>
      <c r="C159">
        <v>-1.91</v>
      </c>
      <c r="D159">
        <v>-0.4</v>
      </c>
      <c r="E159">
        <v>25.68</v>
      </c>
      <c r="F159">
        <v>-2.1539999999999999</v>
      </c>
      <c r="G159">
        <v>1.3862068965517242</v>
      </c>
      <c r="H159">
        <f t="shared" si="2"/>
        <v>-1.240000000000002</v>
      </c>
    </row>
    <row r="160" spans="1:8">
      <c r="A160" s="47">
        <v>24898</v>
      </c>
      <c r="B160">
        <v>-0.21299999999999999</v>
      </c>
      <c r="C160">
        <v>0.02</v>
      </c>
      <c r="D160">
        <v>-0.31</v>
      </c>
      <c r="E160">
        <v>26.33</v>
      </c>
      <c r="F160">
        <v>1.7410000000000001</v>
      </c>
      <c r="G160">
        <v>9.1161290322580637</v>
      </c>
      <c r="H160">
        <f t="shared" si="2"/>
        <v>-0.59000000000000341</v>
      </c>
    </row>
    <row r="161" spans="1:8">
      <c r="A161" s="47">
        <v>24929</v>
      </c>
      <c r="B161">
        <v>-0.16</v>
      </c>
      <c r="C161">
        <v>-1.32</v>
      </c>
      <c r="D161">
        <v>-1.03</v>
      </c>
      <c r="E161">
        <v>27.1</v>
      </c>
      <c r="F161">
        <v>0.32800000000000001</v>
      </c>
      <c r="G161">
        <v>13.95</v>
      </c>
      <c r="H161">
        <f t="shared" si="2"/>
        <v>0.17999999999999972</v>
      </c>
    </row>
    <row r="162" spans="1:8">
      <c r="A162" s="47">
        <v>24959</v>
      </c>
      <c r="B162">
        <v>-0.128</v>
      </c>
      <c r="C162">
        <v>-1.58</v>
      </c>
      <c r="D162">
        <v>-0.53</v>
      </c>
      <c r="E162">
        <v>27.19</v>
      </c>
      <c r="F162">
        <v>-0.24099999999999999</v>
      </c>
      <c r="G162">
        <v>19.083870967741937</v>
      </c>
      <c r="H162">
        <f t="shared" si="2"/>
        <v>0.26999999999999957</v>
      </c>
    </row>
    <row r="163" spans="1:8">
      <c r="A163" s="47">
        <v>24990</v>
      </c>
      <c r="B163">
        <v>-0.26700000000000002</v>
      </c>
      <c r="C163">
        <v>0.64</v>
      </c>
      <c r="D163">
        <v>-0.35</v>
      </c>
      <c r="E163">
        <v>27.88</v>
      </c>
      <c r="F163">
        <v>0.42</v>
      </c>
      <c r="G163">
        <v>23.52</v>
      </c>
      <c r="H163">
        <f t="shared" si="2"/>
        <v>0.9599999999999973</v>
      </c>
    </row>
    <row r="164" spans="1:8">
      <c r="A164" s="47">
        <v>25020</v>
      </c>
      <c r="B164">
        <v>-0.23400000000000001</v>
      </c>
      <c r="C164">
        <v>-0.77</v>
      </c>
      <c r="D164">
        <v>0.53</v>
      </c>
      <c r="E164">
        <v>27.58</v>
      </c>
      <c r="F164">
        <v>-0.83599999999999997</v>
      </c>
      <c r="G164">
        <v>26.922580645161293</v>
      </c>
      <c r="H164">
        <f t="shared" si="2"/>
        <v>0.65999999999999659</v>
      </c>
    </row>
    <row r="165" spans="1:8">
      <c r="A165" s="47">
        <v>25051</v>
      </c>
      <c r="B165">
        <v>-0.218</v>
      </c>
      <c r="C165">
        <v>-0.97</v>
      </c>
      <c r="D165">
        <v>0.19</v>
      </c>
      <c r="E165">
        <v>27.01</v>
      </c>
      <c r="F165">
        <v>-0.67100000000000004</v>
      </c>
      <c r="G165">
        <v>27.161290322580648</v>
      </c>
      <c r="H165">
        <f t="shared" si="2"/>
        <v>8.9999999999999858E-2</v>
      </c>
    </row>
    <row r="166" spans="1:8">
      <c r="A166" s="47">
        <v>25082</v>
      </c>
      <c r="B166">
        <v>-0.154</v>
      </c>
      <c r="C166">
        <v>-1.73</v>
      </c>
      <c r="D166">
        <v>0.06</v>
      </c>
      <c r="E166">
        <v>26.72</v>
      </c>
      <c r="F166">
        <v>-1.0089999999999999</v>
      </c>
      <c r="G166">
        <v>22.963333333333331</v>
      </c>
      <c r="H166">
        <f t="shared" si="2"/>
        <v>-0.20000000000000284</v>
      </c>
    </row>
    <row r="167" spans="1:8">
      <c r="A167" s="47">
        <v>25112</v>
      </c>
      <c r="B167">
        <v>-0.11799999999999999</v>
      </c>
      <c r="C167">
        <v>-1.99</v>
      </c>
      <c r="D167">
        <v>-0.34</v>
      </c>
      <c r="E167">
        <v>26.75</v>
      </c>
      <c r="F167">
        <v>-1.0129999999999999</v>
      </c>
      <c r="G167">
        <v>15.987096774193549</v>
      </c>
      <c r="H167">
        <f t="shared" si="2"/>
        <v>-0.17000000000000171</v>
      </c>
    </row>
    <row r="168" spans="1:8">
      <c r="A168" s="47">
        <v>25143</v>
      </c>
      <c r="B168">
        <v>-0.112</v>
      </c>
      <c r="C168">
        <v>-1.1100000000000001</v>
      </c>
      <c r="D168">
        <v>-0.44</v>
      </c>
      <c r="E168">
        <v>27.2</v>
      </c>
      <c r="F168">
        <v>-2.1829999999999998</v>
      </c>
      <c r="G168">
        <v>12.35</v>
      </c>
      <c r="H168">
        <f t="shared" si="2"/>
        <v>0.27999999999999758</v>
      </c>
    </row>
    <row r="169" spans="1:8">
      <c r="A169" s="47">
        <v>25173</v>
      </c>
      <c r="B169">
        <v>-0.13100000000000001</v>
      </c>
      <c r="C169">
        <v>-1.39</v>
      </c>
      <c r="D169">
        <v>-1.27</v>
      </c>
      <c r="E169">
        <v>27.27</v>
      </c>
      <c r="F169">
        <v>-0.78300000000000003</v>
      </c>
      <c r="G169">
        <v>8.1193548387096772</v>
      </c>
      <c r="H169">
        <f t="shared" si="2"/>
        <v>0.34999999999999787</v>
      </c>
    </row>
    <row r="170" spans="1:8">
      <c r="A170" s="47">
        <v>25204</v>
      </c>
      <c r="B170">
        <v>-6.7000000000000004E-2</v>
      </c>
      <c r="C170">
        <v>-1.48</v>
      </c>
      <c r="D170">
        <v>-1.26</v>
      </c>
      <c r="E170">
        <v>27.5</v>
      </c>
      <c r="F170">
        <v>-2.9670000000000001</v>
      </c>
      <c r="G170">
        <v>2.1870967741935483</v>
      </c>
      <c r="H170">
        <f t="shared" si="2"/>
        <v>0.57999999999999829</v>
      </c>
    </row>
    <row r="171" spans="1:8">
      <c r="A171" s="47">
        <v>25235</v>
      </c>
      <c r="B171">
        <v>0.1</v>
      </c>
      <c r="C171">
        <v>-2.2000000000000002</v>
      </c>
      <c r="D171">
        <v>-0.95</v>
      </c>
      <c r="E171">
        <v>27.86</v>
      </c>
      <c r="F171">
        <v>-3.1139999999999999</v>
      </c>
      <c r="G171">
        <v>1.0857142857142859</v>
      </c>
      <c r="H171">
        <f t="shared" si="2"/>
        <v>0.93999999999999773</v>
      </c>
    </row>
    <row r="172" spans="1:8">
      <c r="A172" s="47">
        <v>25263</v>
      </c>
      <c r="B172">
        <v>0.20300000000000001</v>
      </c>
      <c r="C172">
        <v>-2.04</v>
      </c>
      <c r="D172">
        <v>-0.5</v>
      </c>
      <c r="E172">
        <v>27.82</v>
      </c>
      <c r="F172">
        <v>-1.5820000000000001</v>
      </c>
      <c r="G172">
        <v>6.5193548387096767</v>
      </c>
      <c r="H172">
        <f t="shared" si="2"/>
        <v>0.89999999999999858</v>
      </c>
    </row>
    <row r="173" spans="1:8">
      <c r="A173" s="47">
        <v>25294</v>
      </c>
      <c r="B173">
        <v>0.14399999999999999</v>
      </c>
      <c r="C173">
        <v>1.52</v>
      </c>
      <c r="D173">
        <v>-0.44</v>
      </c>
      <c r="E173">
        <v>28.13</v>
      </c>
      <c r="F173">
        <v>0.438</v>
      </c>
      <c r="G173">
        <v>14.473333333333333</v>
      </c>
      <c r="H173">
        <f t="shared" si="2"/>
        <v>1.2099999999999973</v>
      </c>
    </row>
    <row r="174" spans="1:8">
      <c r="A174" s="47">
        <v>25324</v>
      </c>
      <c r="B174">
        <v>6.0000000000000001E-3</v>
      </c>
      <c r="C174">
        <v>0.56000000000000005</v>
      </c>
      <c r="D174">
        <v>-0.2</v>
      </c>
      <c r="E174">
        <v>28.29</v>
      </c>
      <c r="F174">
        <v>-0.72</v>
      </c>
      <c r="G174">
        <v>20.416129032258063</v>
      </c>
      <c r="H174">
        <f t="shared" si="2"/>
        <v>1.3699999999999974</v>
      </c>
    </row>
    <row r="175" spans="1:8">
      <c r="A175" s="47">
        <v>25355</v>
      </c>
      <c r="B175">
        <v>2.4E-2</v>
      </c>
      <c r="C175">
        <v>0.86</v>
      </c>
      <c r="D175">
        <v>0.89</v>
      </c>
      <c r="E175">
        <v>27.69</v>
      </c>
      <c r="F175">
        <v>-0.34799999999999998</v>
      </c>
      <c r="G175">
        <v>23.09</v>
      </c>
      <c r="H175">
        <f t="shared" si="2"/>
        <v>0.76999999999999957</v>
      </c>
    </row>
    <row r="176" spans="1:8">
      <c r="A176" s="47">
        <v>25385</v>
      </c>
      <c r="B176">
        <v>8.8999999999999996E-2</v>
      </c>
      <c r="C176">
        <v>0.6</v>
      </c>
      <c r="D176">
        <v>0.1</v>
      </c>
      <c r="E176">
        <v>27.08</v>
      </c>
      <c r="F176">
        <v>0.41</v>
      </c>
      <c r="G176">
        <v>26.445161290322581</v>
      </c>
      <c r="H176">
        <f t="shared" si="2"/>
        <v>0.15999999999999659</v>
      </c>
    </row>
    <row r="177" spans="1:8">
      <c r="A177" s="47">
        <v>25416</v>
      </c>
      <c r="B177">
        <v>-0.106</v>
      </c>
      <c r="C177">
        <v>-1.99</v>
      </c>
      <c r="D177">
        <v>-0.81</v>
      </c>
      <c r="E177">
        <v>27.02</v>
      </c>
      <c r="F177">
        <v>-0.78200000000000003</v>
      </c>
      <c r="G177">
        <v>28.293548387096774</v>
      </c>
      <c r="H177">
        <f t="shared" si="2"/>
        <v>9.9999999999997868E-2</v>
      </c>
    </row>
    <row r="178" spans="1:8">
      <c r="A178" s="47">
        <v>25447</v>
      </c>
      <c r="B178">
        <v>-0.112</v>
      </c>
      <c r="C178">
        <v>2.17</v>
      </c>
      <c r="D178">
        <v>-0.66</v>
      </c>
      <c r="E178">
        <v>27.15</v>
      </c>
      <c r="F178">
        <v>-8.3000000000000004E-2</v>
      </c>
      <c r="G178">
        <v>24.246666666666666</v>
      </c>
      <c r="H178">
        <f t="shared" si="2"/>
        <v>0.22999999999999687</v>
      </c>
    </row>
    <row r="179" spans="1:8">
      <c r="A179" s="47">
        <v>25477</v>
      </c>
      <c r="B179">
        <v>-0.19</v>
      </c>
      <c r="C179">
        <v>1.23</v>
      </c>
      <c r="D179">
        <v>1.1200000000000001</v>
      </c>
      <c r="E179">
        <v>27.34</v>
      </c>
      <c r="F179">
        <v>9.8000000000000004E-2</v>
      </c>
      <c r="G179">
        <v>16.509677419354837</v>
      </c>
      <c r="H179">
        <f t="shared" si="2"/>
        <v>0.41999999999999815</v>
      </c>
    </row>
    <row r="180" spans="1:8">
      <c r="A180" s="47">
        <v>25508</v>
      </c>
      <c r="B180">
        <v>-0.129</v>
      </c>
      <c r="C180">
        <v>-1.1399999999999999</v>
      </c>
      <c r="D180">
        <v>0.15</v>
      </c>
      <c r="E180">
        <v>27.1</v>
      </c>
      <c r="F180">
        <v>0.32600000000000001</v>
      </c>
      <c r="G180">
        <v>8.92</v>
      </c>
      <c r="H180">
        <f t="shared" si="2"/>
        <v>0.17999999999999972</v>
      </c>
    </row>
    <row r="181" spans="1:8">
      <c r="A181" s="47">
        <v>25538</v>
      </c>
      <c r="B181">
        <v>-3.5999999999999997E-2</v>
      </c>
      <c r="C181">
        <v>-0.35</v>
      </c>
      <c r="D181">
        <v>1.38</v>
      </c>
      <c r="E181">
        <v>26.98</v>
      </c>
      <c r="F181">
        <v>-1.8560000000000001</v>
      </c>
      <c r="G181">
        <v>3.8193548387096774</v>
      </c>
      <c r="H181">
        <f t="shared" si="2"/>
        <v>5.9999999999998721E-2</v>
      </c>
    </row>
    <row r="182" spans="1:8">
      <c r="A182" s="47">
        <v>25569</v>
      </c>
      <c r="B182">
        <v>-1.4999999999999999E-2</v>
      </c>
      <c r="C182">
        <v>-2.2599999999999998</v>
      </c>
      <c r="D182">
        <v>0.61</v>
      </c>
      <c r="E182">
        <v>26.83</v>
      </c>
      <c r="F182">
        <v>-2.4119999999999999</v>
      </c>
      <c r="G182">
        <v>0.88387096774193541</v>
      </c>
      <c r="H182">
        <f t="shared" si="2"/>
        <v>-9.0000000000003411E-2</v>
      </c>
    </row>
    <row r="183" spans="1:8">
      <c r="A183" s="47">
        <v>25600</v>
      </c>
      <c r="B183">
        <v>-5.2999999999999999E-2</v>
      </c>
      <c r="C183">
        <v>0.28000000000000003</v>
      </c>
      <c r="D183">
        <v>0.43</v>
      </c>
      <c r="E183">
        <v>26.95</v>
      </c>
      <c r="F183">
        <v>-1.325</v>
      </c>
      <c r="G183">
        <v>5.1357142857142852</v>
      </c>
      <c r="H183">
        <f t="shared" si="2"/>
        <v>2.9999999999997584E-2</v>
      </c>
    </row>
    <row r="184" spans="1:8">
      <c r="A184" s="47">
        <v>25628</v>
      </c>
      <c r="B184">
        <v>1.4E-2</v>
      </c>
      <c r="C184">
        <v>-1.41</v>
      </c>
      <c r="D184">
        <v>1.33</v>
      </c>
      <c r="E184">
        <v>27.14</v>
      </c>
      <c r="F184">
        <v>-2.0840000000000001</v>
      </c>
      <c r="G184">
        <v>5.4838709677419351</v>
      </c>
      <c r="H184">
        <f t="shared" si="2"/>
        <v>0.21999999999999886</v>
      </c>
    </row>
    <row r="185" spans="1:8">
      <c r="A185" s="47">
        <v>25659</v>
      </c>
      <c r="B185">
        <v>1.4999999999999999E-2</v>
      </c>
      <c r="C185">
        <v>-1.56</v>
      </c>
      <c r="D185">
        <v>0.43</v>
      </c>
      <c r="E185">
        <v>27.74</v>
      </c>
      <c r="F185">
        <v>0.30199999999999999</v>
      </c>
      <c r="G185">
        <v>13.376666666666669</v>
      </c>
      <c r="H185">
        <f t="shared" si="2"/>
        <v>0.81999999999999673</v>
      </c>
    </row>
    <row r="186" spans="1:8">
      <c r="A186" s="47">
        <v>25689</v>
      </c>
      <c r="B186">
        <v>-5.0999999999999997E-2</v>
      </c>
      <c r="C186">
        <v>1.1100000000000001</v>
      </c>
      <c r="D186">
        <v>-0.49</v>
      </c>
      <c r="E186">
        <v>27.63</v>
      </c>
      <c r="F186">
        <v>0.53100000000000003</v>
      </c>
      <c r="G186">
        <v>19.251612903225809</v>
      </c>
      <c r="H186">
        <f t="shared" si="2"/>
        <v>0.7099999999999973</v>
      </c>
    </row>
    <row r="187" spans="1:8">
      <c r="A187" s="47">
        <v>25720</v>
      </c>
      <c r="B187">
        <v>-0.187</v>
      </c>
      <c r="C187">
        <v>1.87</v>
      </c>
      <c r="D187">
        <v>0.06</v>
      </c>
      <c r="E187">
        <v>27.04</v>
      </c>
      <c r="F187">
        <v>0.875</v>
      </c>
      <c r="G187">
        <v>22.606666666666666</v>
      </c>
      <c r="H187">
        <f t="shared" si="2"/>
        <v>0.11999999999999744</v>
      </c>
    </row>
    <row r="188" spans="1:8">
      <c r="A188" s="47">
        <v>25750</v>
      </c>
      <c r="B188">
        <v>-0.20499999999999999</v>
      </c>
      <c r="C188">
        <v>0.13</v>
      </c>
      <c r="D188">
        <v>-0.68</v>
      </c>
      <c r="E188">
        <v>26.21</v>
      </c>
      <c r="F188">
        <v>0.13900000000000001</v>
      </c>
      <c r="G188">
        <v>27.1</v>
      </c>
      <c r="H188">
        <f t="shared" si="2"/>
        <v>-0.71000000000000085</v>
      </c>
    </row>
    <row r="189" spans="1:8">
      <c r="A189" s="47">
        <v>25781</v>
      </c>
      <c r="B189">
        <v>-0.14499999999999999</v>
      </c>
      <c r="C189">
        <v>0</v>
      </c>
      <c r="D189">
        <v>-1.63</v>
      </c>
      <c r="E189">
        <v>25.6</v>
      </c>
      <c r="F189">
        <v>-0.26300000000000001</v>
      </c>
      <c r="G189">
        <v>27.883870967741935</v>
      </c>
      <c r="H189">
        <f t="shared" si="2"/>
        <v>-1.3200000000000003</v>
      </c>
    </row>
    <row r="190" spans="1:8">
      <c r="A190" s="47">
        <v>25812</v>
      </c>
      <c r="B190">
        <v>-0.14199999999999999</v>
      </c>
      <c r="C190">
        <v>0.06</v>
      </c>
      <c r="D190">
        <v>-1.67</v>
      </c>
      <c r="E190">
        <v>25.65</v>
      </c>
      <c r="F190">
        <v>0.03</v>
      </c>
      <c r="G190">
        <v>23.46</v>
      </c>
      <c r="H190">
        <f t="shared" si="2"/>
        <v>-1.2700000000000031</v>
      </c>
    </row>
    <row r="191" spans="1:8">
      <c r="A191" s="47">
        <v>25842</v>
      </c>
      <c r="B191">
        <v>-0.20100000000000001</v>
      </c>
      <c r="C191">
        <v>-0.49</v>
      </c>
      <c r="D191">
        <v>-1.39</v>
      </c>
      <c r="E191">
        <v>25.6</v>
      </c>
      <c r="F191">
        <v>9.8000000000000004E-2</v>
      </c>
      <c r="G191">
        <v>17.196774193548386</v>
      </c>
      <c r="H191">
        <f t="shared" si="2"/>
        <v>-1.3200000000000003</v>
      </c>
    </row>
    <row r="192" spans="1:8">
      <c r="A192" s="47">
        <v>25873</v>
      </c>
      <c r="B192">
        <v>-0.245</v>
      </c>
      <c r="C192">
        <v>-0.76</v>
      </c>
      <c r="D192">
        <v>-0.8</v>
      </c>
      <c r="E192">
        <v>25.57</v>
      </c>
      <c r="F192">
        <v>0.378</v>
      </c>
      <c r="G192">
        <v>10.66</v>
      </c>
      <c r="H192">
        <f t="shared" si="2"/>
        <v>-1.3500000000000014</v>
      </c>
    </row>
    <row r="193" spans="1:8">
      <c r="A193" s="47">
        <v>25903</v>
      </c>
      <c r="B193">
        <v>-0.214</v>
      </c>
      <c r="C193">
        <v>-1.2</v>
      </c>
      <c r="D193">
        <v>-0.97</v>
      </c>
      <c r="E193">
        <v>25.27</v>
      </c>
      <c r="F193">
        <v>-0.39900000000000002</v>
      </c>
      <c r="G193">
        <v>5.2516129032258068</v>
      </c>
      <c r="H193">
        <f t="shared" si="2"/>
        <v>-1.6500000000000021</v>
      </c>
    </row>
    <row r="194" spans="1:8">
      <c r="A194" s="47">
        <v>25934</v>
      </c>
      <c r="B194">
        <v>-0.25</v>
      </c>
      <c r="C194">
        <v>-1.82</v>
      </c>
      <c r="D194">
        <v>-1.9</v>
      </c>
      <c r="E194">
        <v>24.81</v>
      </c>
      <c r="F194">
        <v>-0.16300000000000001</v>
      </c>
      <c r="G194">
        <v>1.9419354838709677</v>
      </c>
      <c r="H194">
        <f t="shared" si="2"/>
        <v>-2.110000000000003</v>
      </c>
    </row>
    <row r="195" spans="1:8">
      <c r="A195" s="47">
        <v>25965</v>
      </c>
      <c r="B195">
        <v>-0.29699999999999999</v>
      </c>
      <c r="C195">
        <v>-0.17</v>
      </c>
      <c r="D195">
        <v>-1.74</v>
      </c>
      <c r="E195">
        <v>25.18</v>
      </c>
      <c r="F195">
        <v>-0.92200000000000004</v>
      </c>
      <c r="G195">
        <v>3.3464285714285715</v>
      </c>
      <c r="H195">
        <f t="shared" ref="H195:H258" si="3">E195-26.92</f>
        <v>-1.740000000000002</v>
      </c>
    </row>
    <row r="196" spans="1:8">
      <c r="A196" s="47">
        <v>25993</v>
      </c>
      <c r="B196">
        <v>-0.315</v>
      </c>
      <c r="C196">
        <v>-1.28</v>
      </c>
      <c r="D196">
        <v>-1.68</v>
      </c>
      <c r="E196">
        <v>25.92</v>
      </c>
      <c r="F196">
        <v>-1.091</v>
      </c>
      <c r="G196">
        <v>7.1548387096774189</v>
      </c>
      <c r="H196">
        <f t="shared" si="3"/>
        <v>-1</v>
      </c>
    </row>
    <row r="197" spans="1:8">
      <c r="A197" s="47">
        <v>26024</v>
      </c>
      <c r="B197">
        <v>-0.41699999999999998</v>
      </c>
      <c r="C197">
        <v>-0.41</v>
      </c>
      <c r="D197">
        <v>-1.59</v>
      </c>
      <c r="E197">
        <v>26.63</v>
      </c>
      <c r="F197">
        <v>-0.58299999999999996</v>
      </c>
      <c r="G197">
        <v>13.856666666666666</v>
      </c>
      <c r="H197">
        <f t="shared" si="3"/>
        <v>-0.2900000000000027</v>
      </c>
    </row>
    <row r="198" spans="1:8">
      <c r="A198" s="47">
        <v>26054</v>
      </c>
      <c r="B198">
        <v>-0.33100000000000002</v>
      </c>
      <c r="C198">
        <v>0.51</v>
      </c>
      <c r="D198">
        <v>-1.55</v>
      </c>
      <c r="E198">
        <v>26.95</v>
      </c>
      <c r="F198">
        <v>0.67900000000000005</v>
      </c>
      <c r="G198">
        <v>19.793548387096774</v>
      </c>
      <c r="H198">
        <f t="shared" si="3"/>
        <v>2.9999999999997584E-2</v>
      </c>
    </row>
    <row r="199" spans="1:8">
      <c r="A199" s="47">
        <v>26085</v>
      </c>
      <c r="B199">
        <v>-0.36699999999999999</v>
      </c>
      <c r="C199">
        <v>-1.28</v>
      </c>
      <c r="D199">
        <v>-1.55</v>
      </c>
      <c r="E199">
        <v>26.6</v>
      </c>
      <c r="F199">
        <v>-0.66800000000000004</v>
      </c>
      <c r="G199">
        <v>24.983333333333334</v>
      </c>
      <c r="H199">
        <f t="shared" si="3"/>
        <v>-0.32000000000000028</v>
      </c>
    </row>
    <row r="200" spans="1:8">
      <c r="A200" s="47">
        <v>26115</v>
      </c>
      <c r="B200">
        <v>-0.35399999999999998</v>
      </c>
      <c r="C200">
        <v>0.27</v>
      </c>
      <c r="D200">
        <v>-2.2000000000000002</v>
      </c>
      <c r="E200">
        <v>26.13</v>
      </c>
      <c r="F200">
        <v>-0.57799999999999996</v>
      </c>
      <c r="G200">
        <v>30.067741935483873</v>
      </c>
      <c r="H200">
        <f t="shared" si="3"/>
        <v>-0.7900000000000027</v>
      </c>
    </row>
    <row r="201" spans="1:8">
      <c r="A201" s="47">
        <v>26146</v>
      </c>
      <c r="B201">
        <v>-0.44</v>
      </c>
      <c r="C201">
        <v>1.87</v>
      </c>
      <c r="D201">
        <v>-0.15</v>
      </c>
      <c r="E201">
        <v>25.75</v>
      </c>
      <c r="F201">
        <v>0.81799999999999995</v>
      </c>
      <c r="G201">
        <v>28.519354838709678</v>
      </c>
      <c r="H201">
        <f t="shared" si="3"/>
        <v>-1.1700000000000017</v>
      </c>
    </row>
    <row r="202" spans="1:8">
      <c r="A202" s="47">
        <v>26177</v>
      </c>
      <c r="B202">
        <v>-0.371</v>
      </c>
      <c r="C202">
        <v>0.53</v>
      </c>
      <c r="D202">
        <v>0.21</v>
      </c>
      <c r="E202">
        <v>25.72</v>
      </c>
      <c r="F202">
        <v>0.153</v>
      </c>
      <c r="G202">
        <v>22.586666666666666</v>
      </c>
      <c r="H202">
        <f t="shared" si="3"/>
        <v>-1.2000000000000028</v>
      </c>
    </row>
    <row r="203" spans="1:8">
      <c r="A203" s="47">
        <v>26207</v>
      </c>
      <c r="B203">
        <v>-0.23899999999999999</v>
      </c>
      <c r="C203">
        <v>1.1399999999999999</v>
      </c>
      <c r="D203">
        <v>-0.22</v>
      </c>
      <c r="E203">
        <v>25.47</v>
      </c>
      <c r="F203">
        <v>1.1850000000000001</v>
      </c>
      <c r="G203">
        <v>15.261290322580646</v>
      </c>
      <c r="H203">
        <f t="shared" si="3"/>
        <v>-1.4500000000000028</v>
      </c>
    </row>
    <row r="204" spans="1:8">
      <c r="A204" s="47">
        <v>26238</v>
      </c>
      <c r="B204">
        <v>-0.248</v>
      </c>
      <c r="C204">
        <v>-0.34</v>
      </c>
      <c r="D204">
        <v>-1.25</v>
      </c>
      <c r="E204">
        <v>25.56</v>
      </c>
      <c r="F204">
        <v>0.41899999999999998</v>
      </c>
      <c r="G204">
        <v>10.836666666666666</v>
      </c>
      <c r="H204">
        <f t="shared" si="3"/>
        <v>-1.360000000000003</v>
      </c>
    </row>
    <row r="205" spans="1:8">
      <c r="A205" s="47">
        <v>26268</v>
      </c>
      <c r="B205">
        <v>-0.313</v>
      </c>
      <c r="C205">
        <v>0.47</v>
      </c>
      <c r="D205">
        <v>-1.87</v>
      </c>
      <c r="E205">
        <v>25.37</v>
      </c>
      <c r="F205">
        <v>0.82399999999999995</v>
      </c>
      <c r="G205">
        <v>4.8838709677419354</v>
      </c>
      <c r="H205">
        <f t="shared" si="3"/>
        <v>-1.5500000000000007</v>
      </c>
    </row>
    <row r="206" spans="1:8">
      <c r="A206" s="47">
        <v>26299</v>
      </c>
      <c r="B206">
        <v>-0.32200000000000001</v>
      </c>
      <c r="C206">
        <v>-0.19</v>
      </c>
      <c r="D206">
        <v>-1.99</v>
      </c>
      <c r="E206">
        <v>25.62</v>
      </c>
      <c r="F206">
        <v>0.16600000000000001</v>
      </c>
      <c r="G206">
        <v>3.3516129032258064</v>
      </c>
      <c r="H206">
        <f t="shared" si="3"/>
        <v>-1.3000000000000007</v>
      </c>
    </row>
    <row r="207" spans="1:8">
      <c r="A207" s="47">
        <v>26330</v>
      </c>
      <c r="B207">
        <v>-0.38500000000000001</v>
      </c>
      <c r="C207">
        <v>-0.08</v>
      </c>
      <c r="D207">
        <v>-1.83</v>
      </c>
      <c r="E207">
        <v>26.3</v>
      </c>
      <c r="F207">
        <v>-0.19500000000000001</v>
      </c>
      <c r="G207">
        <v>1.5655172413793104</v>
      </c>
      <c r="H207">
        <f t="shared" si="3"/>
        <v>-0.62000000000000099</v>
      </c>
    </row>
    <row r="208" spans="1:8">
      <c r="A208" s="47">
        <v>26359</v>
      </c>
      <c r="B208">
        <v>-0.443</v>
      </c>
      <c r="C208">
        <v>0.35</v>
      </c>
      <c r="D208">
        <v>-2.09</v>
      </c>
      <c r="E208">
        <v>27.09</v>
      </c>
      <c r="F208">
        <v>-0.14099999999999999</v>
      </c>
      <c r="G208">
        <v>8.0612903225806445</v>
      </c>
      <c r="H208">
        <f t="shared" si="3"/>
        <v>0.16999999999999815</v>
      </c>
    </row>
    <row r="209" spans="1:8">
      <c r="A209" s="47">
        <v>26390</v>
      </c>
      <c r="B209">
        <v>-0.33100000000000002</v>
      </c>
      <c r="C209">
        <v>-0.38</v>
      </c>
      <c r="D209">
        <v>-1.65</v>
      </c>
      <c r="E209">
        <v>27.89</v>
      </c>
      <c r="F209">
        <v>1.0069999999999999</v>
      </c>
      <c r="G209">
        <v>13.896666666666667</v>
      </c>
      <c r="H209">
        <f t="shared" si="3"/>
        <v>0.96999999999999886</v>
      </c>
    </row>
    <row r="210" spans="1:8">
      <c r="A210" s="47">
        <v>26420</v>
      </c>
      <c r="B210">
        <v>-0.47299999999999998</v>
      </c>
      <c r="C210">
        <v>0.93</v>
      </c>
      <c r="D210">
        <v>-1.57</v>
      </c>
      <c r="E210">
        <v>28.32</v>
      </c>
      <c r="F210">
        <v>0.14000000000000001</v>
      </c>
      <c r="G210">
        <v>18.535483870967742</v>
      </c>
      <c r="H210">
        <f t="shared" si="3"/>
        <v>1.3999999999999986</v>
      </c>
    </row>
    <row r="211" spans="1:8">
      <c r="A211" s="47">
        <v>26451</v>
      </c>
      <c r="B211">
        <v>-0.49299999999999999</v>
      </c>
      <c r="C211">
        <v>1.19</v>
      </c>
      <c r="D211">
        <v>-1.87</v>
      </c>
      <c r="E211">
        <v>28.18</v>
      </c>
      <c r="F211">
        <v>-4.9000000000000002E-2</v>
      </c>
      <c r="G211">
        <v>23.646666666666668</v>
      </c>
      <c r="H211">
        <f t="shared" si="3"/>
        <v>1.259999999999998</v>
      </c>
    </row>
    <row r="212" spans="1:8">
      <c r="A212" s="47">
        <v>26481</v>
      </c>
      <c r="B212">
        <v>-0.379</v>
      </c>
      <c r="C212">
        <v>0.21</v>
      </c>
      <c r="D212">
        <v>-0.83</v>
      </c>
      <c r="E212">
        <v>28.14</v>
      </c>
      <c r="F212">
        <v>-0.55300000000000005</v>
      </c>
      <c r="G212">
        <v>26.777419354838706</v>
      </c>
      <c r="H212">
        <f t="shared" si="3"/>
        <v>1.2199999999999989</v>
      </c>
    </row>
    <row r="213" spans="1:8">
      <c r="A213" s="47">
        <v>26512</v>
      </c>
      <c r="B213">
        <v>-0.38800000000000001</v>
      </c>
      <c r="C213">
        <v>1.57</v>
      </c>
      <c r="D213">
        <v>0.25</v>
      </c>
      <c r="E213">
        <v>27.95</v>
      </c>
      <c r="F213">
        <v>-8.2000000000000003E-2</v>
      </c>
      <c r="G213">
        <v>26.706451612903226</v>
      </c>
      <c r="H213">
        <f t="shared" si="3"/>
        <v>1.0299999999999976</v>
      </c>
    </row>
    <row r="214" spans="1:8">
      <c r="A214" s="47">
        <v>26543</v>
      </c>
      <c r="B214">
        <v>-0.307</v>
      </c>
      <c r="C214">
        <v>0.03</v>
      </c>
      <c r="D214">
        <v>0.17</v>
      </c>
      <c r="E214">
        <v>27.95</v>
      </c>
      <c r="F214">
        <v>-0.92</v>
      </c>
      <c r="G214">
        <v>21.746666666666666</v>
      </c>
      <c r="H214">
        <f t="shared" si="3"/>
        <v>1.0299999999999976</v>
      </c>
    </row>
    <row r="215" spans="1:8">
      <c r="A215" s="47">
        <v>26573</v>
      </c>
      <c r="B215">
        <v>-0.29099999999999998</v>
      </c>
      <c r="C215">
        <v>1.7</v>
      </c>
      <c r="D215">
        <v>0.11</v>
      </c>
      <c r="E215">
        <v>28.26</v>
      </c>
      <c r="F215">
        <v>0.39200000000000002</v>
      </c>
      <c r="G215">
        <v>16.606451612903225</v>
      </c>
      <c r="H215">
        <f t="shared" si="3"/>
        <v>1.3399999999999999</v>
      </c>
    </row>
    <row r="216" spans="1:8">
      <c r="A216" s="47">
        <v>26604</v>
      </c>
      <c r="B216">
        <v>-0.28100000000000003</v>
      </c>
      <c r="C216">
        <v>0.43</v>
      </c>
      <c r="D216">
        <v>0.56999999999999995</v>
      </c>
      <c r="E216">
        <v>28.61</v>
      </c>
      <c r="F216">
        <v>-0.38</v>
      </c>
      <c r="G216">
        <v>11.190000000000001</v>
      </c>
      <c r="H216">
        <f t="shared" si="3"/>
        <v>1.6899999999999977</v>
      </c>
    </row>
    <row r="217" spans="1:8">
      <c r="A217" s="47">
        <v>26634</v>
      </c>
      <c r="B217">
        <v>-0.35499999999999998</v>
      </c>
      <c r="C217">
        <v>0.09</v>
      </c>
      <c r="D217">
        <v>-0.33</v>
      </c>
      <c r="E217">
        <v>28.69</v>
      </c>
      <c r="F217">
        <v>1.238</v>
      </c>
      <c r="G217">
        <v>5.4741935483870972</v>
      </c>
      <c r="H217">
        <f t="shared" si="3"/>
        <v>1.7699999999999996</v>
      </c>
    </row>
    <row r="218" spans="1:8">
      <c r="A218" s="47">
        <v>26665</v>
      </c>
      <c r="B218">
        <v>-0.378</v>
      </c>
      <c r="C218">
        <v>-0.46</v>
      </c>
      <c r="D218">
        <v>-0.46</v>
      </c>
      <c r="E218">
        <v>28.34</v>
      </c>
      <c r="F218">
        <v>1.232</v>
      </c>
      <c r="G218">
        <v>3.712903225806452</v>
      </c>
      <c r="H218">
        <f t="shared" si="3"/>
        <v>1.4199999999999982</v>
      </c>
    </row>
    <row r="219" spans="1:8">
      <c r="A219" s="47">
        <v>26696</v>
      </c>
      <c r="B219">
        <v>-0.39800000000000002</v>
      </c>
      <c r="C219">
        <v>0.52</v>
      </c>
      <c r="D219">
        <v>-0.61</v>
      </c>
      <c r="E219">
        <v>27.95</v>
      </c>
      <c r="F219">
        <v>0.78600000000000003</v>
      </c>
      <c r="G219">
        <v>5.7678571428571432</v>
      </c>
      <c r="H219">
        <f t="shared" si="3"/>
        <v>1.0299999999999976</v>
      </c>
    </row>
    <row r="220" spans="1:8">
      <c r="A220" s="47">
        <v>26724</v>
      </c>
      <c r="B220">
        <v>-0.34799999999999998</v>
      </c>
      <c r="C220">
        <v>-0.09</v>
      </c>
      <c r="D220">
        <v>-0.5</v>
      </c>
      <c r="E220">
        <v>27.55</v>
      </c>
      <c r="F220">
        <v>0.53700000000000003</v>
      </c>
      <c r="G220">
        <v>9.3967741935483868</v>
      </c>
      <c r="H220">
        <f t="shared" si="3"/>
        <v>0.62999999999999901</v>
      </c>
    </row>
    <row r="221" spans="1:8">
      <c r="A221" s="47">
        <v>26755</v>
      </c>
      <c r="B221">
        <v>-0.26900000000000002</v>
      </c>
      <c r="C221">
        <v>-0.73</v>
      </c>
      <c r="D221">
        <v>-0.69</v>
      </c>
      <c r="E221">
        <v>27.24</v>
      </c>
      <c r="F221">
        <v>-1.1259999999999999</v>
      </c>
      <c r="G221">
        <v>15.919999999999998</v>
      </c>
      <c r="H221">
        <f t="shared" si="3"/>
        <v>0.31999999999999673</v>
      </c>
    </row>
    <row r="222" spans="1:8">
      <c r="A222" s="47">
        <v>26785</v>
      </c>
      <c r="B222">
        <v>-0.17299999999999999</v>
      </c>
      <c r="C222">
        <v>-0.36</v>
      </c>
      <c r="D222">
        <v>-0.76</v>
      </c>
      <c r="E222">
        <v>26.96</v>
      </c>
      <c r="F222">
        <v>7.2999999999999995E-2</v>
      </c>
      <c r="G222">
        <v>18.674193548387098</v>
      </c>
      <c r="H222">
        <f t="shared" si="3"/>
        <v>3.9999999999999147E-2</v>
      </c>
    </row>
    <row r="223" spans="1:8">
      <c r="A223" s="47">
        <v>26816</v>
      </c>
      <c r="B223">
        <v>-0.17899999999999999</v>
      </c>
      <c r="C223">
        <v>0.7</v>
      </c>
      <c r="D223">
        <v>-0.97</v>
      </c>
      <c r="E223">
        <v>26.55</v>
      </c>
      <c r="F223">
        <v>0.53100000000000003</v>
      </c>
      <c r="G223">
        <v>23.1</v>
      </c>
      <c r="H223">
        <f t="shared" si="3"/>
        <v>-0.37000000000000099</v>
      </c>
    </row>
    <row r="224" spans="1:8">
      <c r="A224" s="47">
        <v>26846</v>
      </c>
      <c r="B224">
        <v>-0.108</v>
      </c>
      <c r="C224">
        <v>0.6</v>
      </c>
      <c r="D224">
        <v>-0.56999999999999995</v>
      </c>
      <c r="E224">
        <v>25.76</v>
      </c>
      <c r="F224">
        <v>0.27</v>
      </c>
      <c r="G224">
        <v>27.906451612903226</v>
      </c>
      <c r="H224">
        <f t="shared" si="3"/>
        <v>-1.1600000000000001</v>
      </c>
    </row>
    <row r="225" spans="1:8">
      <c r="A225" s="47">
        <v>26877</v>
      </c>
      <c r="B225">
        <v>-0.13700000000000001</v>
      </c>
      <c r="C225">
        <v>-0.2</v>
      </c>
      <c r="D225">
        <v>-1.1399999999999999</v>
      </c>
      <c r="E225">
        <v>25.22</v>
      </c>
      <c r="F225">
        <v>0.313</v>
      </c>
      <c r="G225">
        <v>28.325806451612902</v>
      </c>
      <c r="H225">
        <f t="shared" si="3"/>
        <v>-1.7000000000000028</v>
      </c>
    </row>
    <row r="226" spans="1:8">
      <c r="A226" s="47">
        <v>26908</v>
      </c>
      <c r="B226">
        <v>-0.13500000000000001</v>
      </c>
      <c r="C226">
        <v>-0.15</v>
      </c>
      <c r="D226">
        <v>-0.51</v>
      </c>
      <c r="E226">
        <v>25.06</v>
      </c>
      <c r="F226">
        <v>0.114</v>
      </c>
      <c r="G226">
        <v>21.303333333333335</v>
      </c>
      <c r="H226">
        <f t="shared" si="3"/>
        <v>-1.860000000000003</v>
      </c>
    </row>
    <row r="227" spans="1:8">
      <c r="A227" s="47">
        <v>26938</v>
      </c>
      <c r="B227">
        <v>-0.22</v>
      </c>
      <c r="C227">
        <v>-0.84</v>
      </c>
      <c r="D227">
        <v>-0.87</v>
      </c>
      <c r="E227">
        <v>24.73</v>
      </c>
      <c r="F227">
        <v>0.33700000000000002</v>
      </c>
      <c r="G227">
        <v>16.770967741935486</v>
      </c>
      <c r="H227">
        <f t="shared" si="3"/>
        <v>-2.1900000000000013</v>
      </c>
    </row>
    <row r="228" spans="1:8">
      <c r="A228" s="47">
        <v>26969</v>
      </c>
      <c r="B228">
        <v>-0.21299999999999999</v>
      </c>
      <c r="C228">
        <v>-1.1100000000000001</v>
      </c>
      <c r="D228">
        <v>-1.81</v>
      </c>
      <c r="E228">
        <v>24.33</v>
      </c>
      <c r="F228">
        <v>2E-3</v>
      </c>
      <c r="G228">
        <v>10.543333333333333</v>
      </c>
      <c r="H228">
        <f t="shared" si="3"/>
        <v>-2.5900000000000034</v>
      </c>
    </row>
    <row r="229" spans="1:8">
      <c r="A229" s="47">
        <v>26999</v>
      </c>
      <c r="B229">
        <v>-0.24199999999999999</v>
      </c>
      <c r="C229">
        <v>0.21</v>
      </c>
      <c r="D229">
        <v>-0.76</v>
      </c>
      <c r="E229">
        <v>24.33</v>
      </c>
      <c r="F229">
        <v>-0.18099999999999999</v>
      </c>
      <c r="G229">
        <v>3.5161290322580649</v>
      </c>
      <c r="H229">
        <f t="shared" si="3"/>
        <v>-2.5900000000000034</v>
      </c>
    </row>
    <row r="230" spans="1:8">
      <c r="A230" s="47">
        <v>27030</v>
      </c>
      <c r="B230">
        <v>-0.28000000000000003</v>
      </c>
      <c r="C230">
        <v>1.05</v>
      </c>
      <c r="D230">
        <v>-1.22</v>
      </c>
      <c r="E230">
        <v>24.46</v>
      </c>
      <c r="F230">
        <v>0.23200000000000001</v>
      </c>
      <c r="G230">
        <v>2.3580645161290326</v>
      </c>
      <c r="H230">
        <f t="shared" si="3"/>
        <v>-2.4600000000000009</v>
      </c>
    </row>
    <row r="231" spans="1:8">
      <c r="A231" s="47">
        <v>27061</v>
      </c>
      <c r="B231">
        <v>-0.28799999999999998</v>
      </c>
      <c r="C231">
        <v>-0.6</v>
      </c>
      <c r="D231">
        <v>-1.65</v>
      </c>
      <c r="E231">
        <v>25.1</v>
      </c>
      <c r="F231">
        <v>-0.48899999999999999</v>
      </c>
      <c r="G231">
        <v>3.0464285714285717</v>
      </c>
      <c r="H231">
        <f t="shared" si="3"/>
        <v>-1.8200000000000003</v>
      </c>
    </row>
    <row r="232" spans="1:8">
      <c r="A232" s="47">
        <v>27089</v>
      </c>
      <c r="B232">
        <v>-0.40500000000000003</v>
      </c>
      <c r="C232">
        <v>-0.43</v>
      </c>
      <c r="D232">
        <v>-0.9</v>
      </c>
      <c r="E232">
        <v>25.84</v>
      </c>
      <c r="F232">
        <v>-0.746</v>
      </c>
      <c r="G232">
        <v>7.6741935483870964</v>
      </c>
      <c r="H232">
        <f t="shared" si="3"/>
        <v>-1.0800000000000018</v>
      </c>
    </row>
    <row r="233" spans="1:8">
      <c r="A233" s="47">
        <v>27120</v>
      </c>
      <c r="B233">
        <v>-0.52700000000000002</v>
      </c>
      <c r="C233">
        <v>0.41</v>
      </c>
      <c r="D233">
        <v>-0.52</v>
      </c>
      <c r="E233">
        <v>26.46</v>
      </c>
      <c r="F233">
        <v>0.309</v>
      </c>
      <c r="G233">
        <v>15.323333333333332</v>
      </c>
      <c r="H233">
        <f t="shared" si="3"/>
        <v>-0.46000000000000085</v>
      </c>
    </row>
    <row r="234" spans="1:8">
      <c r="A234" s="47">
        <v>27150</v>
      </c>
      <c r="B234">
        <v>-0.504</v>
      </c>
      <c r="C234">
        <v>-0.17</v>
      </c>
      <c r="D234">
        <v>-0.28000000000000003</v>
      </c>
      <c r="E234">
        <v>26.64</v>
      </c>
      <c r="F234">
        <v>-0.50700000000000001</v>
      </c>
      <c r="G234">
        <v>20.154838709677421</v>
      </c>
      <c r="H234">
        <f t="shared" si="3"/>
        <v>-0.28000000000000114</v>
      </c>
    </row>
    <row r="235" spans="1:8">
      <c r="A235" s="47">
        <v>27181</v>
      </c>
      <c r="B235">
        <v>-0.45100000000000001</v>
      </c>
      <c r="C235">
        <v>0.17</v>
      </c>
      <c r="D235">
        <v>-0.31</v>
      </c>
      <c r="E235">
        <v>26.53</v>
      </c>
      <c r="F235">
        <v>-4.8000000000000001E-2</v>
      </c>
      <c r="G235">
        <v>22.513333333333332</v>
      </c>
      <c r="H235">
        <f t="shared" si="3"/>
        <v>-0.39000000000000057</v>
      </c>
    </row>
    <row r="236" spans="1:8">
      <c r="A236" s="47">
        <v>27211</v>
      </c>
      <c r="B236">
        <v>-0.51900000000000002</v>
      </c>
      <c r="C236">
        <v>-0.73</v>
      </c>
      <c r="D236">
        <v>-0.08</v>
      </c>
      <c r="E236">
        <v>26.39</v>
      </c>
      <c r="F236">
        <v>0.39</v>
      </c>
      <c r="G236">
        <v>26.3</v>
      </c>
      <c r="H236">
        <f t="shared" si="3"/>
        <v>-0.53000000000000114</v>
      </c>
    </row>
    <row r="237" spans="1:8">
      <c r="A237" s="47">
        <v>27242</v>
      </c>
      <c r="B237">
        <v>-0.47199999999999998</v>
      </c>
      <c r="C237">
        <v>-0.95</v>
      </c>
      <c r="D237">
        <v>0.27</v>
      </c>
      <c r="E237">
        <v>26.33</v>
      </c>
      <c r="F237">
        <v>-0.53300000000000003</v>
      </c>
      <c r="G237">
        <v>26.78709677419355</v>
      </c>
      <c r="H237">
        <f t="shared" si="3"/>
        <v>-0.59000000000000341</v>
      </c>
    </row>
    <row r="238" spans="1:8">
      <c r="A238" s="47">
        <v>27273</v>
      </c>
      <c r="B238">
        <v>-0.51</v>
      </c>
      <c r="C238">
        <v>0.95</v>
      </c>
      <c r="D238">
        <v>0.44</v>
      </c>
      <c r="E238">
        <v>26.08</v>
      </c>
      <c r="F238">
        <v>-0.13600000000000001</v>
      </c>
      <c r="G238">
        <v>22.19</v>
      </c>
      <c r="H238">
        <f t="shared" si="3"/>
        <v>-0.84000000000000341</v>
      </c>
    </row>
    <row r="239" spans="1:8">
      <c r="A239" s="47">
        <v>27303</v>
      </c>
      <c r="B239">
        <v>-0.51200000000000001</v>
      </c>
      <c r="C239">
        <v>1.04</v>
      </c>
      <c r="D239">
        <v>-0.1</v>
      </c>
      <c r="E239">
        <v>25.78</v>
      </c>
      <c r="F239">
        <v>-1.024</v>
      </c>
      <c r="G239">
        <v>16.774193548387096</v>
      </c>
      <c r="H239">
        <f t="shared" si="3"/>
        <v>-1.1400000000000006</v>
      </c>
    </row>
    <row r="240" spans="1:8">
      <c r="A240" s="47">
        <v>27334</v>
      </c>
      <c r="B240">
        <v>-0.43</v>
      </c>
      <c r="C240">
        <v>-0.7</v>
      </c>
      <c r="D240">
        <v>0.43</v>
      </c>
      <c r="E240">
        <v>25.61</v>
      </c>
      <c r="F240">
        <v>-0.435</v>
      </c>
      <c r="G240">
        <v>11.726666666666667</v>
      </c>
      <c r="H240">
        <f t="shared" si="3"/>
        <v>-1.3100000000000023</v>
      </c>
    </row>
    <row r="241" spans="1:8">
      <c r="A241" s="47">
        <v>27364</v>
      </c>
      <c r="B241">
        <v>-0.36499999999999999</v>
      </c>
      <c r="C241">
        <v>1.3</v>
      </c>
      <c r="D241">
        <v>-0.12</v>
      </c>
      <c r="E241">
        <v>25.63</v>
      </c>
      <c r="F241">
        <v>0.55600000000000005</v>
      </c>
      <c r="G241">
        <v>4.7967741935483872</v>
      </c>
      <c r="H241">
        <f t="shared" si="3"/>
        <v>-1.2900000000000027</v>
      </c>
    </row>
    <row r="242" spans="1:8">
      <c r="A242" s="47">
        <v>27395</v>
      </c>
      <c r="B242">
        <v>-0.27700000000000002</v>
      </c>
      <c r="C242">
        <v>0.17</v>
      </c>
      <c r="D242">
        <v>-0.84</v>
      </c>
      <c r="E242">
        <v>26.09</v>
      </c>
      <c r="F242">
        <v>1.595</v>
      </c>
      <c r="G242">
        <v>3.7774193548387096</v>
      </c>
      <c r="H242">
        <f t="shared" si="3"/>
        <v>-0.83000000000000185</v>
      </c>
    </row>
    <row r="243" spans="1:8">
      <c r="A243" s="47">
        <v>27426</v>
      </c>
      <c r="B243">
        <v>-0.34300000000000003</v>
      </c>
      <c r="C243">
        <v>-1.1499999999999999</v>
      </c>
      <c r="D243">
        <v>-0.71</v>
      </c>
      <c r="E243">
        <v>26.07</v>
      </c>
      <c r="F243">
        <v>0.19400000000000001</v>
      </c>
      <c r="G243">
        <v>4.4392857142857149</v>
      </c>
      <c r="H243">
        <f t="shared" si="3"/>
        <v>-0.85000000000000142</v>
      </c>
    </row>
    <row r="244" spans="1:8">
      <c r="A244" s="47">
        <v>27454</v>
      </c>
      <c r="B244">
        <v>-0.313</v>
      </c>
      <c r="C244">
        <v>-1.04</v>
      </c>
      <c r="D244">
        <v>-0.51</v>
      </c>
      <c r="E244">
        <v>26.19</v>
      </c>
      <c r="F244">
        <v>0.151</v>
      </c>
      <c r="G244">
        <v>8.5516129032258057</v>
      </c>
      <c r="H244">
        <f t="shared" si="3"/>
        <v>-0.73000000000000043</v>
      </c>
    </row>
    <row r="245" spans="1:8">
      <c r="A245" s="47">
        <v>27485</v>
      </c>
      <c r="B245">
        <v>-0.34899999999999998</v>
      </c>
      <c r="C245">
        <v>-1.89</v>
      </c>
      <c r="D245">
        <v>-1.3</v>
      </c>
      <c r="E245">
        <v>26.86</v>
      </c>
      <c r="F245">
        <v>0.40899999999999997</v>
      </c>
      <c r="G245">
        <v>14.01</v>
      </c>
      <c r="H245">
        <f t="shared" si="3"/>
        <v>-6.0000000000002274E-2</v>
      </c>
    </row>
    <row r="246" spans="1:8">
      <c r="A246" s="47">
        <v>27515</v>
      </c>
      <c r="B246">
        <v>-0.39200000000000002</v>
      </c>
      <c r="C246">
        <v>-0.43</v>
      </c>
      <c r="D246">
        <v>-1.02</v>
      </c>
      <c r="E246">
        <v>26.8</v>
      </c>
      <c r="F246">
        <v>-0.61399999999999999</v>
      </c>
      <c r="G246">
        <v>18.72258064516129</v>
      </c>
      <c r="H246">
        <f t="shared" si="3"/>
        <v>-0.12000000000000099</v>
      </c>
    </row>
    <row r="247" spans="1:8">
      <c r="A247" s="47">
        <v>27546</v>
      </c>
      <c r="B247">
        <v>-0.29899999999999999</v>
      </c>
      <c r="C247">
        <v>-0.54</v>
      </c>
      <c r="D247">
        <v>-1.1599999999999999</v>
      </c>
      <c r="E247">
        <v>26.23</v>
      </c>
      <c r="F247">
        <v>-0.32300000000000001</v>
      </c>
      <c r="G247">
        <v>23.183333333333334</v>
      </c>
      <c r="H247">
        <f t="shared" si="3"/>
        <v>-0.69000000000000128</v>
      </c>
    </row>
    <row r="248" spans="1:8">
      <c r="A248" s="47">
        <v>27576</v>
      </c>
      <c r="B248">
        <v>-0.27600000000000002</v>
      </c>
      <c r="C248">
        <v>1.57</v>
      </c>
      <c r="D248">
        <v>-0.4</v>
      </c>
      <c r="E248">
        <v>25.9</v>
      </c>
      <c r="F248">
        <v>0.34499999999999997</v>
      </c>
      <c r="G248">
        <v>27.432258064516127</v>
      </c>
      <c r="H248">
        <f t="shared" si="3"/>
        <v>-1.0200000000000031</v>
      </c>
    </row>
    <row r="249" spans="1:8">
      <c r="A249" s="47">
        <v>27607</v>
      </c>
      <c r="B249">
        <v>-0.189</v>
      </c>
      <c r="C249">
        <v>-0.46</v>
      </c>
      <c r="D249">
        <v>-1.07</v>
      </c>
      <c r="E249">
        <v>25.33</v>
      </c>
      <c r="F249">
        <v>0.13</v>
      </c>
      <c r="G249">
        <v>28.045161290322579</v>
      </c>
      <c r="H249">
        <f t="shared" si="3"/>
        <v>-1.5900000000000034</v>
      </c>
    </row>
    <row r="250" spans="1:8">
      <c r="A250" s="47">
        <v>27638</v>
      </c>
      <c r="B250">
        <v>-0.34</v>
      </c>
      <c r="C250">
        <v>1.67</v>
      </c>
      <c r="D250">
        <v>-1.23</v>
      </c>
      <c r="E250">
        <v>25.05</v>
      </c>
      <c r="F250">
        <v>1.278</v>
      </c>
      <c r="G250">
        <v>25.526666666666667</v>
      </c>
      <c r="H250">
        <f t="shared" si="3"/>
        <v>-1.870000000000001</v>
      </c>
    </row>
    <row r="251" spans="1:8">
      <c r="A251" s="47">
        <v>27668</v>
      </c>
      <c r="B251">
        <v>-0.35799999999999998</v>
      </c>
      <c r="C251">
        <v>-0.08</v>
      </c>
      <c r="D251">
        <v>-1.29</v>
      </c>
      <c r="E251">
        <v>24.89</v>
      </c>
      <c r="F251">
        <v>0.13800000000000001</v>
      </c>
      <c r="G251">
        <v>18.193548387096776</v>
      </c>
      <c r="H251">
        <f t="shared" si="3"/>
        <v>-2.0300000000000011</v>
      </c>
    </row>
    <row r="252" spans="1:8">
      <c r="A252" s="47">
        <v>27699</v>
      </c>
      <c r="B252">
        <v>-0.34499999999999997</v>
      </c>
      <c r="C252">
        <v>0.3</v>
      </c>
      <c r="D252">
        <v>-2.08</v>
      </c>
      <c r="E252">
        <v>25.05</v>
      </c>
      <c r="F252">
        <v>0.61899999999999999</v>
      </c>
      <c r="G252">
        <v>11.353333333333333</v>
      </c>
      <c r="H252">
        <f t="shared" si="3"/>
        <v>-1.870000000000001</v>
      </c>
    </row>
    <row r="253" spans="1:8">
      <c r="A253" s="47">
        <v>27729</v>
      </c>
      <c r="B253">
        <v>-0.32600000000000001</v>
      </c>
      <c r="C253">
        <v>-0.09</v>
      </c>
      <c r="D253">
        <v>-1.61</v>
      </c>
      <c r="E253">
        <v>24.67</v>
      </c>
      <c r="F253">
        <v>1.29</v>
      </c>
      <c r="G253">
        <v>3.7451612903225806</v>
      </c>
      <c r="H253">
        <f t="shared" si="3"/>
        <v>-2.25</v>
      </c>
    </row>
    <row r="254" spans="1:8">
      <c r="A254" s="47">
        <v>27760</v>
      </c>
      <c r="B254">
        <v>-0.38800000000000001</v>
      </c>
      <c r="C254">
        <v>-0.8</v>
      </c>
      <c r="D254">
        <v>-1.1399999999999999</v>
      </c>
      <c r="E254">
        <v>24.54</v>
      </c>
      <c r="F254">
        <v>3.4000000000000002E-2</v>
      </c>
      <c r="G254">
        <v>2.5612903225806454</v>
      </c>
      <c r="H254">
        <f t="shared" si="3"/>
        <v>-2.3800000000000026</v>
      </c>
    </row>
    <row r="255" spans="1:8">
      <c r="A255" s="47">
        <v>27791</v>
      </c>
      <c r="B255">
        <v>-0.44500000000000001</v>
      </c>
      <c r="C255">
        <v>0.61</v>
      </c>
      <c r="D255">
        <v>-1.85</v>
      </c>
      <c r="E255">
        <v>25.49</v>
      </c>
      <c r="F255">
        <v>1.6559999999999999</v>
      </c>
      <c r="G255">
        <v>5.6862068965517238</v>
      </c>
      <c r="H255">
        <f t="shared" si="3"/>
        <v>-1.4300000000000033</v>
      </c>
    </row>
    <row r="256" spans="1:8">
      <c r="A256" s="47">
        <v>27820</v>
      </c>
      <c r="B256">
        <v>-0.498</v>
      </c>
      <c r="C256">
        <v>0.38</v>
      </c>
      <c r="D256">
        <v>-0.96</v>
      </c>
      <c r="E256">
        <v>26.46</v>
      </c>
      <c r="F256">
        <v>0.58699999999999997</v>
      </c>
      <c r="G256">
        <v>7.5935483870967744</v>
      </c>
      <c r="H256">
        <f t="shared" si="3"/>
        <v>-0.46000000000000085</v>
      </c>
    </row>
    <row r="257" spans="1:8">
      <c r="A257" s="47">
        <v>27851</v>
      </c>
      <c r="B257">
        <v>-0.43</v>
      </c>
      <c r="C257">
        <v>0.14000000000000001</v>
      </c>
      <c r="D257">
        <v>-0.89</v>
      </c>
      <c r="E257">
        <v>26.88</v>
      </c>
      <c r="F257">
        <v>0.44</v>
      </c>
      <c r="G257">
        <v>13.780000000000001</v>
      </c>
      <c r="H257">
        <f t="shared" si="3"/>
        <v>-4.00000000000027E-2</v>
      </c>
    </row>
    <row r="258" spans="1:8">
      <c r="A258" s="47">
        <v>27881</v>
      </c>
      <c r="B258">
        <v>-0.49199999999999999</v>
      </c>
      <c r="C258">
        <v>0.94</v>
      </c>
      <c r="D258">
        <v>-0.68</v>
      </c>
      <c r="E258">
        <v>27.2</v>
      </c>
      <c r="F258">
        <v>0.06</v>
      </c>
      <c r="G258">
        <v>19.7</v>
      </c>
      <c r="H258">
        <f t="shared" si="3"/>
        <v>0.27999999999999758</v>
      </c>
    </row>
    <row r="259" spans="1:8">
      <c r="A259" s="47">
        <v>27912</v>
      </c>
      <c r="B259">
        <v>-0.48699999999999999</v>
      </c>
      <c r="C259">
        <v>1.1100000000000001</v>
      </c>
      <c r="D259">
        <v>-0.67</v>
      </c>
      <c r="E259">
        <v>27.35</v>
      </c>
      <c r="F259">
        <v>0.32800000000000001</v>
      </c>
      <c r="G259">
        <v>23.403333333333332</v>
      </c>
      <c r="H259">
        <f t="shared" ref="H259:H322" si="4">E259-26.92</f>
        <v>0.42999999999999972</v>
      </c>
    </row>
    <row r="260" spans="1:8">
      <c r="A260" s="47">
        <v>27942</v>
      </c>
      <c r="B260">
        <v>-0.311</v>
      </c>
      <c r="C260">
        <v>-0.28999999999999998</v>
      </c>
      <c r="D260">
        <v>0.61</v>
      </c>
      <c r="E260">
        <v>27.13</v>
      </c>
      <c r="F260">
        <v>-0.32500000000000001</v>
      </c>
      <c r="G260">
        <v>25.509677419354837</v>
      </c>
      <c r="H260">
        <f t="shared" si="4"/>
        <v>0.2099999999999973</v>
      </c>
    </row>
    <row r="261" spans="1:8">
      <c r="A261" s="47">
        <v>27973</v>
      </c>
      <c r="B261">
        <v>-0.189</v>
      </c>
      <c r="C261">
        <v>2.34</v>
      </c>
      <c r="D261">
        <v>1.28</v>
      </c>
      <c r="E261">
        <v>26.98</v>
      </c>
      <c r="F261">
        <v>0.55900000000000005</v>
      </c>
      <c r="G261">
        <v>28.35806451612903</v>
      </c>
      <c r="H261">
        <f t="shared" si="4"/>
        <v>5.9999999999998721E-2</v>
      </c>
    </row>
    <row r="262" spans="1:8">
      <c r="A262" s="47">
        <v>28004</v>
      </c>
      <c r="B262">
        <v>-0.19700000000000001</v>
      </c>
      <c r="C262">
        <v>-1.1100000000000001</v>
      </c>
      <c r="D262">
        <v>0.82</v>
      </c>
      <c r="E262">
        <v>27.02</v>
      </c>
      <c r="F262">
        <v>-0.74299999999999999</v>
      </c>
      <c r="G262">
        <v>21.386666666666667</v>
      </c>
      <c r="H262">
        <f t="shared" si="4"/>
        <v>9.9999999999997868E-2</v>
      </c>
    </row>
    <row r="263" spans="1:8">
      <c r="A263" s="47">
        <v>28034</v>
      </c>
      <c r="B263">
        <v>-0.29699999999999999</v>
      </c>
      <c r="C263">
        <v>0.42</v>
      </c>
      <c r="D263">
        <v>1.1100000000000001</v>
      </c>
      <c r="E263">
        <v>27.46</v>
      </c>
      <c r="F263">
        <v>-0.80400000000000005</v>
      </c>
      <c r="G263">
        <v>16.964516129032258</v>
      </c>
      <c r="H263">
        <f t="shared" si="4"/>
        <v>0.53999999999999915</v>
      </c>
    </row>
    <row r="264" spans="1:8">
      <c r="A264" s="47">
        <v>28065</v>
      </c>
      <c r="B264">
        <v>-0.42</v>
      </c>
      <c r="C264">
        <v>0.04</v>
      </c>
      <c r="D264">
        <v>1.25</v>
      </c>
      <c r="E264">
        <v>27.41</v>
      </c>
      <c r="F264">
        <v>-8.6999999999999994E-2</v>
      </c>
      <c r="G264">
        <v>7.7033333333333331</v>
      </c>
      <c r="H264">
        <f t="shared" si="4"/>
        <v>0.48999999999999844</v>
      </c>
    </row>
    <row r="265" spans="1:8">
      <c r="A265" s="47">
        <v>28095</v>
      </c>
      <c r="B265">
        <v>-0.436</v>
      </c>
      <c r="C265">
        <v>-1.57</v>
      </c>
      <c r="D265">
        <v>1.22</v>
      </c>
      <c r="E265">
        <v>27.09</v>
      </c>
      <c r="F265">
        <v>-2.0739999999999998</v>
      </c>
      <c r="G265">
        <v>5.0935483870967744</v>
      </c>
      <c r="H265">
        <f t="shared" si="4"/>
        <v>0.16999999999999815</v>
      </c>
    </row>
    <row r="266" spans="1:8">
      <c r="A266" s="47">
        <v>28126</v>
      </c>
      <c r="B266">
        <v>-0.39300000000000002</v>
      </c>
      <c r="C266">
        <v>-1.72</v>
      </c>
      <c r="D266">
        <v>1.65</v>
      </c>
      <c r="E266">
        <v>27.32</v>
      </c>
      <c r="F266">
        <v>-3.7669999999999999</v>
      </c>
      <c r="G266">
        <v>-0.23225806451612904</v>
      </c>
      <c r="H266">
        <f t="shared" si="4"/>
        <v>0.39999999999999858</v>
      </c>
    </row>
    <row r="267" spans="1:8">
      <c r="A267" s="47">
        <v>28157</v>
      </c>
      <c r="B267">
        <v>-0.33700000000000002</v>
      </c>
      <c r="C267">
        <v>-1</v>
      </c>
      <c r="D267">
        <v>1.1100000000000001</v>
      </c>
      <c r="E267">
        <v>27.13</v>
      </c>
      <c r="F267">
        <v>-2.0099999999999998</v>
      </c>
      <c r="G267">
        <v>2.5</v>
      </c>
      <c r="H267">
        <f t="shared" si="4"/>
        <v>0.2099999999999973</v>
      </c>
    </row>
    <row r="268" spans="1:8">
      <c r="A268" s="47">
        <v>28185</v>
      </c>
      <c r="B268">
        <v>-0.187</v>
      </c>
      <c r="C268">
        <v>-1.25</v>
      </c>
      <c r="D268">
        <v>0.72</v>
      </c>
      <c r="E268">
        <v>27.47</v>
      </c>
      <c r="F268">
        <v>0.34399999999999997</v>
      </c>
      <c r="G268">
        <v>9.612903225806452</v>
      </c>
      <c r="H268">
        <f t="shared" si="4"/>
        <v>0.54999999999999716</v>
      </c>
    </row>
    <row r="269" spans="1:8">
      <c r="A269" s="47">
        <v>28216</v>
      </c>
      <c r="B269">
        <v>-0.221</v>
      </c>
      <c r="C269">
        <v>0.56000000000000005</v>
      </c>
      <c r="D269">
        <v>0.3</v>
      </c>
      <c r="E269">
        <v>27.44</v>
      </c>
      <c r="F269">
        <v>1.329</v>
      </c>
      <c r="G269">
        <v>15.809999999999999</v>
      </c>
      <c r="H269">
        <f t="shared" si="4"/>
        <v>0.51999999999999957</v>
      </c>
    </row>
    <row r="270" spans="1:8">
      <c r="A270" s="47">
        <v>28246</v>
      </c>
      <c r="B270">
        <v>-0.17399999999999999</v>
      </c>
      <c r="C270">
        <v>-0.75</v>
      </c>
      <c r="D270">
        <v>0.31</v>
      </c>
      <c r="E270">
        <v>27.72</v>
      </c>
      <c r="F270">
        <v>0.104</v>
      </c>
      <c r="G270">
        <v>18.251612903225809</v>
      </c>
      <c r="H270">
        <f t="shared" si="4"/>
        <v>0.79999999999999716</v>
      </c>
    </row>
    <row r="271" spans="1:8">
      <c r="A271" s="47">
        <v>28277</v>
      </c>
      <c r="B271">
        <v>-0.111</v>
      </c>
      <c r="C271">
        <v>-0.27</v>
      </c>
      <c r="D271">
        <v>0.42</v>
      </c>
      <c r="E271">
        <v>27.74</v>
      </c>
      <c r="F271">
        <v>-0.22600000000000001</v>
      </c>
      <c r="G271">
        <v>23.236666666666668</v>
      </c>
      <c r="H271">
        <f t="shared" si="4"/>
        <v>0.81999999999999673</v>
      </c>
    </row>
    <row r="272" spans="1:8">
      <c r="A272" s="47">
        <v>28307</v>
      </c>
      <c r="B272">
        <v>-0.109</v>
      </c>
      <c r="C272">
        <v>-0.42</v>
      </c>
      <c r="D272">
        <v>0.19</v>
      </c>
      <c r="E272">
        <v>27.38</v>
      </c>
      <c r="F272">
        <v>-0.49199999999999999</v>
      </c>
      <c r="G272">
        <v>28.425806451612903</v>
      </c>
      <c r="H272">
        <f t="shared" si="4"/>
        <v>0.4599999999999973</v>
      </c>
    </row>
    <row r="273" spans="1:8">
      <c r="A273" s="47">
        <v>28338</v>
      </c>
      <c r="B273">
        <v>-0.14899999999999999</v>
      </c>
      <c r="C273">
        <v>-0.49</v>
      </c>
      <c r="D273">
        <v>0.64</v>
      </c>
      <c r="E273">
        <v>26.85</v>
      </c>
      <c r="F273">
        <v>-1.4119999999999999</v>
      </c>
      <c r="G273">
        <v>26.470967741935482</v>
      </c>
      <c r="H273">
        <f t="shared" si="4"/>
        <v>-7.0000000000000284E-2</v>
      </c>
    </row>
    <row r="274" spans="1:8">
      <c r="A274" s="47">
        <v>28369</v>
      </c>
      <c r="B274">
        <v>-0.23599999999999999</v>
      </c>
      <c r="C274">
        <v>0.51</v>
      </c>
      <c r="D274">
        <v>-0.55000000000000004</v>
      </c>
      <c r="E274">
        <v>27.12</v>
      </c>
      <c r="F274">
        <v>0.58599999999999997</v>
      </c>
      <c r="G274">
        <v>23.34</v>
      </c>
      <c r="H274">
        <f t="shared" si="4"/>
        <v>0.19999999999999929</v>
      </c>
    </row>
    <row r="275" spans="1:8">
      <c r="A275" s="47">
        <v>28399</v>
      </c>
      <c r="B275">
        <v>-0.22800000000000001</v>
      </c>
      <c r="C275">
        <v>1.08</v>
      </c>
      <c r="D275">
        <v>-0.61</v>
      </c>
      <c r="E275">
        <v>27.35</v>
      </c>
      <c r="F275">
        <v>-8.9999999999999993E-3</v>
      </c>
      <c r="G275">
        <v>18.603225806451611</v>
      </c>
      <c r="H275">
        <f t="shared" si="4"/>
        <v>0.42999999999999972</v>
      </c>
    </row>
    <row r="276" spans="1:8">
      <c r="A276" s="47">
        <v>28430</v>
      </c>
      <c r="B276">
        <v>-0.14699999999999999</v>
      </c>
      <c r="C276">
        <v>-0.21</v>
      </c>
      <c r="D276">
        <v>-0.72</v>
      </c>
      <c r="E276">
        <v>27.19</v>
      </c>
      <c r="F276">
        <v>0.60499999999999998</v>
      </c>
      <c r="G276">
        <v>10.886666666666667</v>
      </c>
      <c r="H276">
        <f t="shared" si="4"/>
        <v>0.26999999999999957</v>
      </c>
    </row>
    <row r="277" spans="1:8">
      <c r="A277" s="47">
        <v>28460</v>
      </c>
      <c r="B277">
        <v>-0.20799999999999999</v>
      </c>
      <c r="C277">
        <v>-1.02</v>
      </c>
      <c r="D277">
        <v>-0.69</v>
      </c>
      <c r="E277">
        <v>27.29</v>
      </c>
      <c r="F277">
        <v>-0.24</v>
      </c>
      <c r="G277">
        <v>7.4451612903225808</v>
      </c>
      <c r="H277">
        <f t="shared" si="4"/>
        <v>0.36999999999999744</v>
      </c>
    </row>
    <row r="278" spans="1:8">
      <c r="A278" s="47">
        <v>28491</v>
      </c>
      <c r="B278">
        <v>-0.11</v>
      </c>
      <c r="C278">
        <v>0.26</v>
      </c>
      <c r="D278">
        <v>0.34</v>
      </c>
      <c r="E278">
        <v>27.17</v>
      </c>
      <c r="F278">
        <v>-0.34699999999999998</v>
      </c>
      <c r="G278">
        <v>3.3677419354838714</v>
      </c>
      <c r="H278">
        <f t="shared" si="4"/>
        <v>0.25</v>
      </c>
    </row>
    <row r="279" spans="1:8">
      <c r="A279" s="47">
        <v>28522</v>
      </c>
      <c r="B279">
        <v>-0.151</v>
      </c>
      <c r="C279">
        <v>-2.94</v>
      </c>
      <c r="D279">
        <v>1.45</v>
      </c>
      <c r="E279">
        <v>27</v>
      </c>
      <c r="F279">
        <v>-3.0139999999999998</v>
      </c>
      <c r="G279">
        <v>3.8964285714285714</v>
      </c>
      <c r="H279">
        <f t="shared" si="4"/>
        <v>7.9999999999998295E-2</v>
      </c>
    </row>
    <row r="280" spans="1:8">
      <c r="A280" s="47">
        <v>28550</v>
      </c>
      <c r="B280">
        <v>-0.16200000000000001</v>
      </c>
      <c r="C280">
        <v>0.33</v>
      </c>
      <c r="D280">
        <v>1.34</v>
      </c>
      <c r="E280">
        <v>27.09</v>
      </c>
      <c r="F280">
        <v>0.502</v>
      </c>
      <c r="G280">
        <v>7.4967741935483874</v>
      </c>
      <c r="H280">
        <f t="shared" si="4"/>
        <v>0.16999999999999815</v>
      </c>
    </row>
    <row r="281" spans="1:8">
      <c r="A281" s="47">
        <v>28581</v>
      </c>
      <c r="B281">
        <v>-0.19900000000000001</v>
      </c>
      <c r="C281">
        <v>-1.42</v>
      </c>
      <c r="D281">
        <v>1.29</v>
      </c>
      <c r="E281">
        <v>27.12</v>
      </c>
      <c r="F281">
        <v>-0.96699999999999997</v>
      </c>
      <c r="G281">
        <v>15.203333333333333</v>
      </c>
      <c r="H281">
        <f t="shared" si="4"/>
        <v>0.19999999999999929</v>
      </c>
    </row>
    <row r="282" spans="1:8">
      <c r="A282" s="47">
        <v>28611</v>
      </c>
      <c r="B282">
        <v>-0.20699999999999999</v>
      </c>
      <c r="C282">
        <v>1.05</v>
      </c>
      <c r="D282">
        <v>0.9</v>
      </c>
      <c r="E282">
        <v>27.2</v>
      </c>
      <c r="F282">
        <v>5.8999999999999997E-2</v>
      </c>
      <c r="G282">
        <v>19.990322580645163</v>
      </c>
      <c r="H282">
        <f t="shared" si="4"/>
        <v>0.27999999999999758</v>
      </c>
    </row>
    <row r="283" spans="1:8">
      <c r="A283" s="47">
        <v>28642</v>
      </c>
      <c r="B283">
        <v>-0.33600000000000002</v>
      </c>
      <c r="C283">
        <v>1.7</v>
      </c>
      <c r="D283">
        <v>0.15</v>
      </c>
      <c r="E283">
        <v>27.02</v>
      </c>
      <c r="F283">
        <v>0.63500000000000001</v>
      </c>
      <c r="G283">
        <v>24.97</v>
      </c>
      <c r="H283">
        <f t="shared" si="4"/>
        <v>9.9999999999997868E-2</v>
      </c>
    </row>
    <row r="284" spans="1:8">
      <c r="A284" s="47">
        <v>28672</v>
      </c>
      <c r="B284">
        <v>-0.28000000000000003</v>
      </c>
      <c r="C284">
        <v>-1.1100000000000001</v>
      </c>
      <c r="D284">
        <v>-1.24</v>
      </c>
      <c r="E284">
        <v>26.74</v>
      </c>
      <c r="F284">
        <v>-0.60399999999999998</v>
      </c>
      <c r="G284">
        <v>29.422580645161293</v>
      </c>
      <c r="H284">
        <f t="shared" si="4"/>
        <v>-0.18000000000000327</v>
      </c>
    </row>
    <row r="285" spans="1:8">
      <c r="A285" s="47">
        <v>28703</v>
      </c>
      <c r="B285">
        <v>-0.23</v>
      </c>
      <c r="C285">
        <v>0.7</v>
      </c>
      <c r="D285">
        <v>-0.56000000000000005</v>
      </c>
      <c r="E285">
        <v>26.07</v>
      </c>
      <c r="F285">
        <v>-0.35399999999999998</v>
      </c>
      <c r="G285">
        <v>28.903225806451616</v>
      </c>
      <c r="H285">
        <f t="shared" si="4"/>
        <v>-0.85000000000000142</v>
      </c>
    </row>
    <row r="286" spans="1:8">
      <c r="A286" s="47">
        <v>28734</v>
      </c>
      <c r="B286">
        <v>-0.193</v>
      </c>
      <c r="C286">
        <v>0.6</v>
      </c>
      <c r="D286">
        <v>-0.44</v>
      </c>
      <c r="E286">
        <v>26.01</v>
      </c>
      <c r="F286">
        <v>-9.9000000000000005E-2</v>
      </c>
      <c r="G286">
        <v>23.259999999999998</v>
      </c>
      <c r="H286">
        <f t="shared" si="4"/>
        <v>-0.91000000000000014</v>
      </c>
    </row>
    <row r="287" spans="1:8">
      <c r="A287" s="47">
        <v>28764</v>
      </c>
      <c r="B287">
        <v>-0.21099999999999999</v>
      </c>
      <c r="C287">
        <v>2.61</v>
      </c>
      <c r="D287">
        <v>0.1</v>
      </c>
      <c r="E287">
        <v>26.25</v>
      </c>
      <c r="F287">
        <v>0.89500000000000002</v>
      </c>
      <c r="G287">
        <v>17.13548387096774</v>
      </c>
      <c r="H287">
        <f t="shared" si="4"/>
        <v>-0.67000000000000171</v>
      </c>
    </row>
    <row r="288" spans="1:8">
      <c r="A288" s="47">
        <v>28795</v>
      </c>
      <c r="B288">
        <v>-0.123</v>
      </c>
      <c r="C288">
        <v>3.06</v>
      </c>
      <c r="D288">
        <v>-7.0000000000000007E-2</v>
      </c>
      <c r="E288">
        <v>26.33</v>
      </c>
      <c r="F288">
        <v>2.4700000000000002</v>
      </c>
      <c r="G288">
        <v>11.336666666666666</v>
      </c>
      <c r="H288">
        <f t="shared" si="4"/>
        <v>-0.59000000000000341</v>
      </c>
    </row>
    <row r="289" spans="1:8">
      <c r="A289" s="47">
        <v>28825</v>
      </c>
      <c r="B289">
        <v>-0.186</v>
      </c>
      <c r="C289">
        <v>-1.54</v>
      </c>
      <c r="D289">
        <v>-0.43</v>
      </c>
      <c r="E289">
        <v>26.54</v>
      </c>
      <c r="F289">
        <v>-0.98</v>
      </c>
      <c r="G289">
        <v>5.5290322580645164</v>
      </c>
      <c r="H289">
        <f t="shared" si="4"/>
        <v>-0.38000000000000256</v>
      </c>
    </row>
    <row r="290" spans="1:8">
      <c r="A290" s="47">
        <v>28856</v>
      </c>
      <c r="B290">
        <v>-0.19600000000000001</v>
      </c>
      <c r="C290">
        <v>-2.12</v>
      </c>
      <c r="D290">
        <v>-0.57999999999999996</v>
      </c>
      <c r="E290">
        <v>26.41</v>
      </c>
      <c r="F290">
        <v>-2.2330000000000001</v>
      </c>
      <c r="G290">
        <v>4.0064516129032253</v>
      </c>
      <c r="H290">
        <f t="shared" si="4"/>
        <v>-0.51000000000000156</v>
      </c>
    </row>
    <row r="291" spans="1:8">
      <c r="A291" s="47">
        <v>28887</v>
      </c>
      <c r="B291">
        <v>-0.154</v>
      </c>
      <c r="C291">
        <v>-1.2</v>
      </c>
      <c r="D291">
        <v>-1.33</v>
      </c>
      <c r="E291">
        <v>26.53</v>
      </c>
      <c r="F291">
        <v>-0.69699999999999995</v>
      </c>
      <c r="G291">
        <v>6.0142857142857142</v>
      </c>
      <c r="H291">
        <f t="shared" si="4"/>
        <v>-0.39000000000000057</v>
      </c>
    </row>
    <row r="292" spans="1:8">
      <c r="A292" s="47">
        <v>28915</v>
      </c>
      <c r="B292">
        <v>-0.23100000000000001</v>
      </c>
      <c r="C292">
        <v>0.41</v>
      </c>
      <c r="D292">
        <v>0.3</v>
      </c>
      <c r="E292">
        <v>27.27</v>
      </c>
      <c r="F292">
        <v>-0.81399999999999995</v>
      </c>
      <c r="G292">
        <v>8.622580645161289</v>
      </c>
      <c r="H292">
        <f t="shared" si="4"/>
        <v>0.34999999999999787</v>
      </c>
    </row>
    <row r="293" spans="1:8">
      <c r="A293" s="47">
        <v>28946</v>
      </c>
      <c r="B293">
        <v>-0.24</v>
      </c>
      <c r="C293">
        <v>-2.0099999999999998</v>
      </c>
      <c r="D293">
        <v>0.89</v>
      </c>
      <c r="E293">
        <v>27.83</v>
      </c>
      <c r="F293">
        <v>-1.157</v>
      </c>
      <c r="G293">
        <v>13.930000000000001</v>
      </c>
      <c r="H293">
        <f t="shared" si="4"/>
        <v>0.90999999999999659</v>
      </c>
    </row>
    <row r="294" spans="1:8">
      <c r="A294" s="47">
        <v>28976</v>
      </c>
      <c r="B294">
        <v>-0.121</v>
      </c>
      <c r="C294">
        <v>-0.9</v>
      </c>
      <c r="D294">
        <v>1.0900000000000001</v>
      </c>
      <c r="E294">
        <v>27.69</v>
      </c>
      <c r="F294">
        <v>-0.25</v>
      </c>
      <c r="G294">
        <v>18.677419354838712</v>
      </c>
      <c r="H294">
        <f t="shared" si="4"/>
        <v>0.76999999999999957</v>
      </c>
    </row>
    <row r="295" spans="1:8">
      <c r="A295" s="47">
        <v>29007</v>
      </c>
      <c r="B295">
        <v>-4.4999999999999998E-2</v>
      </c>
      <c r="C295">
        <v>1.92</v>
      </c>
      <c r="D295">
        <v>0.17</v>
      </c>
      <c r="E295">
        <v>27.43</v>
      </c>
      <c r="F295">
        <v>0.93300000000000005</v>
      </c>
      <c r="G295">
        <v>24.953333333333333</v>
      </c>
      <c r="H295">
        <f t="shared" si="4"/>
        <v>0.50999999999999801</v>
      </c>
    </row>
    <row r="296" spans="1:8">
      <c r="A296" s="47">
        <v>29037</v>
      </c>
      <c r="B296">
        <v>-9.7000000000000003E-2</v>
      </c>
      <c r="C296">
        <v>0.86</v>
      </c>
      <c r="D296">
        <v>0.84</v>
      </c>
      <c r="E296">
        <v>26.82</v>
      </c>
      <c r="F296">
        <v>3.9E-2</v>
      </c>
      <c r="G296">
        <v>27.309677419354841</v>
      </c>
      <c r="H296">
        <f t="shared" si="4"/>
        <v>-0.10000000000000142</v>
      </c>
    </row>
    <row r="297" spans="1:8">
      <c r="A297" s="47">
        <v>29068</v>
      </c>
      <c r="B297">
        <v>-0.11799999999999999</v>
      </c>
      <c r="C297">
        <v>1.1100000000000001</v>
      </c>
      <c r="D297">
        <v>0.52</v>
      </c>
      <c r="E297">
        <v>26.75</v>
      </c>
      <c r="F297">
        <v>-0.68400000000000005</v>
      </c>
      <c r="G297">
        <v>27.441935483870971</v>
      </c>
      <c r="H297">
        <f t="shared" si="4"/>
        <v>-0.17000000000000171</v>
      </c>
    </row>
    <row r="298" spans="1:8">
      <c r="A298" s="47">
        <v>29099</v>
      </c>
      <c r="B298">
        <v>-0.112</v>
      </c>
      <c r="C298">
        <v>1.1299999999999999</v>
      </c>
      <c r="D298">
        <v>1</v>
      </c>
      <c r="E298">
        <v>26.99</v>
      </c>
      <c r="F298">
        <v>-4.5999999999999999E-2</v>
      </c>
      <c r="G298">
        <v>22.146666666666668</v>
      </c>
      <c r="H298">
        <f t="shared" si="4"/>
        <v>6.9999999999996732E-2</v>
      </c>
    </row>
    <row r="299" spans="1:8">
      <c r="A299" s="47">
        <v>29129</v>
      </c>
      <c r="B299">
        <v>-9.0999999999999998E-2</v>
      </c>
      <c r="C299">
        <v>0.18</v>
      </c>
      <c r="D299">
        <v>1.06</v>
      </c>
      <c r="E299">
        <v>26.83</v>
      </c>
      <c r="F299">
        <v>-1.2430000000000001</v>
      </c>
      <c r="G299">
        <v>17.461290322580645</v>
      </c>
      <c r="H299">
        <f t="shared" si="4"/>
        <v>-9.0000000000003411E-2</v>
      </c>
    </row>
    <row r="300" spans="1:8">
      <c r="A300" s="47">
        <v>29160</v>
      </c>
      <c r="B300">
        <v>-8.7999999999999995E-2</v>
      </c>
      <c r="C300">
        <v>0.42</v>
      </c>
      <c r="D300">
        <v>0.48</v>
      </c>
      <c r="E300">
        <v>26.99</v>
      </c>
      <c r="F300">
        <v>0.47499999999999998</v>
      </c>
      <c r="G300">
        <v>9.9866666666666664</v>
      </c>
      <c r="H300">
        <f t="shared" si="4"/>
        <v>6.9999999999996732E-2</v>
      </c>
    </row>
    <row r="301" spans="1:8">
      <c r="A301" s="47">
        <v>29190</v>
      </c>
      <c r="B301">
        <v>-6.2E-2</v>
      </c>
      <c r="C301">
        <v>0.84</v>
      </c>
      <c r="D301">
        <v>-0.42</v>
      </c>
      <c r="E301">
        <v>27.11</v>
      </c>
      <c r="F301">
        <v>1.2949999999999999</v>
      </c>
      <c r="G301">
        <v>6.7838709677419358</v>
      </c>
      <c r="H301">
        <f t="shared" si="4"/>
        <v>0.18999999999999773</v>
      </c>
    </row>
    <row r="302" spans="1:8">
      <c r="A302" s="47">
        <v>29221</v>
      </c>
      <c r="B302">
        <v>-4.0000000000000001E-3</v>
      </c>
      <c r="C302">
        <v>-1.38</v>
      </c>
      <c r="D302">
        <v>-0.11</v>
      </c>
      <c r="E302">
        <v>27.08</v>
      </c>
      <c r="F302">
        <v>-2.0659999999999998</v>
      </c>
      <c r="G302">
        <v>3.2096774193548385</v>
      </c>
      <c r="H302">
        <f t="shared" si="4"/>
        <v>0.15999999999999659</v>
      </c>
    </row>
    <row r="303" spans="1:8">
      <c r="A303" s="47">
        <v>29252</v>
      </c>
      <c r="B303">
        <v>-8.1000000000000003E-2</v>
      </c>
      <c r="C303">
        <v>-0.39</v>
      </c>
      <c r="D303">
        <v>1.32</v>
      </c>
      <c r="E303">
        <v>26.97</v>
      </c>
      <c r="F303">
        <v>-0.93400000000000005</v>
      </c>
      <c r="G303">
        <v>2.9482758620689653</v>
      </c>
      <c r="H303">
        <f t="shared" si="4"/>
        <v>4.9999999999997158E-2</v>
      </c>
    </row>
    <row r="304" spans="1:8">
      <c r="A304" s="47">
        <v>29281</v>
      </c>
      <c r="B304">
        <v>-0.14099999999999999</v>
      </c>
      <c r="C304">
        <v>-0.73</v>
      </c>
      <c r="D304">
        <v>1.0900000000000001</v>
      </c>
      <c r="E304">
        <v>27.31</v>
      </c>
      <c r="F304">
        <v>-1.4330000000000001</v>
      </c>
      <c r="G304">
        <v>7.0322580645161299</v>
      </c>
      <c r="H304">
        <f t="shared" si="4"/>
        <v>0.38999999999999702</v>
      </c>
    </row>
    <row r="305" spans="1:8">
      <c r="A305" s="47">
        <v>29312</v>
      </c>
      <c r="B305">
        <v>-3.0000000000000001E-3</v>
      </c>
      <c r="C305">
        <v>1.26</v>
      </c>
      <c r="D305">
        <v>1.49</v>
      </c>
      <c r="E305">
        <v>27.75</v>
      </c>
      <c r="F305">
        <v>-0.41899999999999998</v>
      </c>
      <c r="G305">
        <v>13.406666666666666</v>
      </c>
      <c r="H305">
        <f t="shared" si="4"/>
        <v>0.82999999999999829</v>
      </c>
    </row>
    <row r="306" spans="1:8">
      <c r="A306" s="47">
        <v>29342</v>
      </c>
      <c r="B306">
        <v>0.127</v>
      </c>
      <c r="C306">
        <v>-1.34</v>
      </c>
      <c r="D306">
        <v>1.2</v>
      </c>
      <c r="E306">
        <v>28.01</v>
      </c>
      <c r="F306">
        <v>-1.155</v>
      </c>
      <c r="G306">
        <v>19.206451612903226</v>
      </c>
      <c r="H306">
        <f t="shared" si="4"/>
        <v>1.0899999999999999</v>
      </c>
    </row>
    <row r="307" spans="1:8">
      <c r="A307" s="47">
        <v>29373</v>
      </c>
      <c r="B307">
        <v>0.106</v>
      </c>
      <c r="C307">
        <v>-7.0000000000000007E-2</v>
      </c>
      <c r="D307">
        <v>-0.22</v>
      </c>
      <c r="E307">
        <v>27.94</v>
      </c>
      <c r="F307">
        <v>0.72099999999999997</v>
      </c>
      <c r="G307">
        <v>24.343333333333334</v>
      </c>
      <c r="H307">
        <f t="shared" si="4"/>
        <v>1.0199999999999996</v>
      </c>
    </row>
    <row r="308" spans="1:8">
      <c r="A308" s="47">
        <v>29403</v>
      </c>
      <c r="B308">
        <v>4.8000000000000001E-2</v>
      </c>
      <c r="C308">
        <v>-0.39</v>
      </c>
      <c r="D308">
        <v>0.23</v>
      </c>
      <c r="E308">
        <v>27.23</v>
      </c>
      <c r="F308">
        <v>-0.622</v>
      </c>
      <c r="G308">
        <v>26.841935483870969</v>
      </c>
      <c r="H308">
        <f t="shared" si="4"/>
        <v>0.30999999999999872</v>
      </c>
    </row>
    <row r="309" spans="1:8">
      <c r="A309" s="47">
        <v>29434</v>
      </c>
      <c r="B309">
        <v>0.02</v>
      </c>
      <c r="C309">
        <v>-3.01</v>
      </c>
      <c r="D309">
        <v>0.51</v>
      </c>
      <c r="E309">
        <v>26.48</v>
      </c>
      <c r="F309">
        <v>-0.185</v>
      </c>
      <c r="G309">
        <v>24.270967741935486</v>
      </c>
      <c r="H309">
        <f t="shared" si="4"/>
        <v>-0.44000000000000128</v>
      </c>
    </row>
    <row r="310" spans="1:8">
      <c r="A310" s="47">
        <v>29465</v>
      </c>
      <c r="B310">
        <v>-1.0999999999999999E-2</v>
      </c>
      <c r="C310">
        <v>0.79</v>
      </c>
      <c r="D310">
        <v>0.1</v>
      </c>
      <c r="E310">
        <v>26.44</v>
      </c>
      <c r="F310">
        <v>0.313</v>
      </c>
      <c r="G310">
        <v>21.336666666666666</v>
      </c>
      <c r="H310">
        <f t="shared" si="4"/>
        <v>-0.48000000000000043</v>
      </c>
    </row>
    <row r="311" spans="1:8">
      <c r="A311" s="47">
        <v>29495</v>
      </c>
      <c r="B311">
        <v>-6.4000000000000001E-2</v>
      </c>
      <c r="C311">
        <v>-1.41</v>
      </c>
      <c r="D311">
        <v>1.35</v>
      </c>
      <c r="E311">
        <v>26.46</v>
      </c>
      <c r="F311">
        <v>-0.52100000000000002</v>
      </c>
      <c r="G311">
        <v>16.767741935483873</v>
      </c>
      <c r="H311">
        <f t="shared" si="4"/>
        <v>-0.46000000000000085</v>
      </c>
    </row>
    <row r="312" spans="1:8">
      <c r="A312" s="47">
        <v>29526</v>
      </c>
      <c r="B312">
        <v>-0.2</v>
      </c>
      <c r="C312">
        <v>-0.52</v>
      </c>
      <c r="D312">
        <v>0.37</v>
      </c>
      <c r="E312">
        <v>26.6</v>
      </c>
      <c r="F312">
        <v>-1.361</v>
      </c>
      <c r="G312">
        <v>12.563333333333334</v>
      </c>
      <c r="H312">
        <f t="shared" si="4"/>
        <v>-0.32000000000000028</v>
      </c>
    </row>
    <row r="313" spans="1:8">
      <c r="A313" s="47">
        <v>29556</v>
      </c>
      <c r="B313">
        <v>-0.252</v>
      </c>
      <c r="C313">
        <v>0.63</v>
      </c>
      <c r="D313">
        <v>-0.1</v>
      </c>
      <c r="E313">
        <v>26.65</v>
      </c>
      <c r="F313">
        <v>-5.7000000000000002E-2</v>
      </c>
      <c r="G313">
        <v>4.0129032258064523</v>
      </c>
      <c r="H313">
        <f t="shared" si="4"/>
        <v>-0.27000000000000313</v>
      </c>
    </row>
    <row r="314" spans="1:8">
      <c r="A314" s="47">
        <v>29587</v>
      </c>
      <c r="B314">
        <v>-0.18</v>
      </c>
      <c r="C314">
        <v>-0.08</v>
      </c>
      <c r="D314">
        <v>0.59</v>
      </c>
      <c r="E314">
        <v>26.18</v>
      </c>
      <c r="F314">
        <v>-0.11600000000000001</v>
      </c>
      <c r="G314">
        <v>1.5032258064516131</v>
      </c>
      <c r="H314">
        <f t="shared" si="4"/>
        <v>-0.74000000000000199</v>
      </c>
    </row>
    <row r="315" spans="1:8">
      <c r="A315" s="47">
        <v>29618</v>
      </c>
      <c r="B315">
        <v>-0.17799999999999999</v>
      </c>
      <c r="C315">
        <v>0.6</v>
      </c>
      <c r="D315">
        <v>1.46</v>
      </c>
      <c r="E315">
        <v>26.11</v>
      </c>
      <c r="F315">
        <v>-0.33200000000000002</v>
      </c>
      <c r="G315">
        <v>4.4535714285714283</v>
      </c>
      <c r="H315">
        <f t="shared" si="4"/>
        <v>-0.81000000000000227</v>
      </c>
    </row>
    <row r="316" spans="1:8">
      <c r="A316" s="47">
        <v>29646</v>
      </c>
      <c r="B316">
        <v>3.0000000000000001E-3</v>
      </c>
      <c r="C316">
        <v>-1.65</v>
      </c>
      <c r="D316">
        <v>0.99</v>
      </c>
      <c r="E316">
        <v>26.64</v>
      </c>
      <c r="F316">
        <v>-1.645</v>
      </c>
      <c r="G316">
        <v>10.103225806451613</v>
      </c>
      <c r="H316">
        <f t="shared" si="4"/>
        <v>-0.28000000000000114</v>
      </c>
    </row>
    <row r="317" spans="1:8">
      <c r="A317" s="47">
        <v>29677</v>
      </c>
      <c r="B317">
        <v>-9.2999999999999999E-2</v>
      </c>
      <c r="C317">
        <v>0.25</v>
      </c>
      <c r="D317">
        <v>1.45</v>
      </c>
      <c r="E317">
        <v>27.29</v>
      </c>
      <c r="F317">
        <v>0.43</v>
      </c>
      <c r="G317">
        <v>14.616666666666665</v>
      </c>
      <c r="H317">
        <f t="shared" si="4"/>
        <v>0.36999999999999744</v>
      </c>
    </row>
    <row r="318" spans="1:8">
      <c r="A318" s="47">
        <v>29707</v>
      </c>
      <c r="B318">
        <v>-8.2000000000000003E-2</v>
      </c>
      <c r="C318">
        <v>0.24</v>
      </c>
      <c r="D318">
        <v>1.75</v>
      </c>
      <c r="E318">
        <v>27.36</v>
      </c>
      <c r="F318">
        <v>0.18</v>
      </c>
      <c r="G318">
        <v>20.090322580645161</v>
      </c>
      <c r="H318">
        <f t="shared" si="4"/>
        <v>0.43999999999999773</v>
      </c>
    </row>
    <row r="319" spans="1:8">
      <c r="A319" s="47">
        <v>29738</v>
      </c>
      <c r="B319">
        <v>-0.06</v>
      </c>
      <c r="C319">
        <v>-0.15</v>
      </c>
      <c r="D319">
        <v>1.69</v>
      </c>
      <c r="E319">
        <v>27.27</v>
      </c>
      <c r="F319">
        <v>-0.438</v>
      </c>
      <c r="G319">
        <v>24.026666666666667</v>
      </c>
      <c r="H319">
        <f t="shared" si="4"/>
        <v>0.34999999999999787</v>
      </c>
    </row>
    <row r="320" spans="1:8">
      <c r="A320" s="47">
        <v>29768</v>
      </c>
      <c r="B320">
        <v>-9.1999999999999998E-2</v>
      </c>
      <c r="C320">
        <v>0.08</v>
      </c>
      <c r="D320">
        <v>0.84</v>
      </c>
      <c r="E320">
        <v>26.65</v>
      </c>
      <c r="F320">
        <v>0.56100000000000005</v>
      </c>
      <c r="G320">
        <v>28.364516129032257</v>
      </c>
      <c r="H320">
        <f t="shared" si="4"/>
        <v>-0.27000000000000313</v>
      </c>
    </row>
    <row r="321" spans="1:8">
      <c r="A321" s="47">
        <v>29799</v>
      </c>
      <c r="B321">
        <v>-0.113</v>
      </c>
      <c r="C321">
        <v>0.38</v>
      </c>
      <c r="D321">
        <v>0.18</v>
      </c>
      <c r="E321">
        <v>26.33</v>
      </c>
      <c r="F321">
        <v>-0.24399999999999999</v>
      </c>
      <c r="G321">
        <v>27.574193548387097</v>
      </c>
      <c r="H321">
        <f t="shared" si="4"/>
        <v>-0.59000000000000341</v>
      </c>
    </row>
    <row r="322" spans="1:8">
      <c r="A322" s="47">
        <v>29830</v>
      </c>
      <c r="B322">
        <v>-3.4000000000000002E-2</v>
      </c>
      <c r="C322">
        <v>-1.27</v>
      </c>
      <c r="D322">
        <v>0.42</v>
      </c>
      <c r="E322">
        <v>26.53</v>
      </c>
      <c r="F322">
        <v>-1.04</v>
      </c>
      <c r="G322">
        <v>21.796666666666667</v>
      </c>
      <c r="H322">
        <f t="shared" si="4"/>
        <v>-0.39000000000000057</v>
      </c>
    </row>
    <row r="323" spans="1:8">
      <c r="A323" s="47">
        <v>29860</v>
      </c>
      <c r="B323">
        <v>-0.185</v>
      </c>
      <c r="C323">
        <v>-0.96</v>
      </c>
      <c r="D323">
        <v>0.18</v>
      </c>
      <c r="E323">
        <v>26.42</v>
      </c>
      <c r="F323">
        <v>-1.167</v>
      </c>
      <c r="G323">
        <v>15.474193548387097</v>
      </c>
      <c r="H323">
        <f t="shared" ref="H323:H386" si="5">E323-26.92</f>
        <v>-0.5</v>
      </c>
    </row>
    <row r="324" spans="1:8">
      <c r="A324" s="47">
        <v>29891</v>
      </c>
      <c r="B324">
        <v>-0.13500000000000001</v>
      </c>
      <c r="C324">
        <v>-0.53</v>
      </c>
      <c r="D324">
        <v>0.8</v>
      </c>
      <c r="E324">
        <v>26.29</v>
      </c>
      <c r="F324">
        <v>-0.188</v>
      </c>
      <c r="G324">
        <v>9.65</v>
      </c>
      <c r="H324">
        <f t="shared" si="5"/>
        <v>-0.63000000000000256</v>
      </c>
    </row>
    <row r="325" spans="1:8">
      <c r="A325" s="47">
        <v>29921</v>
      </c>
      <c r="B325">
        <v>-4.0000000000000001E-3</v>
      </c>
      <c r="C325">
        <v>-0.11</v>
      </c>
      <c r="D325">
        <v>0.67</v>
      </c>
      <c r="E325">
        <v>26.4</v>
      </c>
      <c r="F325">
        <v>-1.216</v>
      </c>
      <c r="G325">
        <v>4.5903225806451617</v>
      </c>
      <c r="H325">
        <f t="shared" si="5"/>
        <v>-0.52000000000000313</v>
      </c>
    </row>
    <row r="326" spans="1:8">
      <c r="A326" s="47">
        <v>29952</v>
      </c>
      <c r="B326">
        <v>-7.9000000000000001E-2</v>
      </c>
      <c r="C326">
        <v>-1.55</v>
      </c>
      <c r="D326">
        <v>0.34</v>
      </c>
      <c r="E326">
        <v>26.67</v>
      </c>
      <c r="F326">
        <v>-0.88300000000000001</v>
      </c>
      <c r="G326">
        <v>3.0064516129032262</v>
      </c>
      <c r="H326">
        <f t="shared" si="5"/>
        <v>-0.25</v>
      </c>
    </row>
    <row r="327" spans="1:8">
      <c r="A327" s="47">
        <v>29983</v>
      </c>
      <c r="B327">
        <v>-7.5999999999999998E-2</v>
      </c>
      <c r="C327">
        <v>0.86</v>
      </c>
      <c r="D327">
        <v>0.2</v>
      </c>
      <c r="E327">
        <v>26.59</v>
      </c>
      <c r="F327">
        <v>0.97399999999999998</v>
      </c>
      <c r="G327">
        <v>4.1749999999999998</v>
      </c>
      <c r="H327">
        <f t="shared" si="5"/>
        <v>-0.33000000000000185</v>
      </c>
    </row>
    <row r="328" spans="1:8">
      <c r="A328" s="47">
        <v>30011</v>
      </c>
      <c r="B328">
        <v>-7.8E-2</v>
      </c>
      <c r="C328">
        <v>0.8</v>
      </c>
      <c r="D328">
        <v>0.19</v>
      </c>
      <c r="E328">
        <v>27.41</v>
      </c>
      <c r="F328">
        <v>1.0740000000000001</v>
      </c>
      <c r="G328">
        <v>8.6258064516129043</v>
      </c>
      <c r="H328">
        <f t="shared" si="5"/>
        <v>0.48999999999999844</v>
      </c>
    </row>
    <row r="329" spans="1:8">
      <c r="A329" s="47">
        <v>30042</v>
      </c>
      <c r="B329">
        <v>-0.18</v>
      </c>
      <c r="C329">
        <v>-0.04</v>
      </c>
      <c r="D329">
        <v>-0.19</v>
      </c>
      <c r="E329">
        <v>28.03</v>
      </c>
      <c r="F329">
        <v>1.454</v>
      </c>
      <c r="G329">
        <v>13.77</v>
      </c>
      <c r="H329">
        <f t="shared" si="5"/>
        <v>1.1099999999999994</v>
      </c>
    </row>
    <row r="330" spans="1:8">
      <c r="A330" s="47">
        <v>30072</v>
      </c>
      <c r="B330">
        <v>-0.189</v>
      </c>
      <c r="C330">
        <v>-0.44</v>
      </c>
      <c r="D330">
        <v>-0.57999999999999996</v>
      </c>
      <c r="E330">
        <v>28.39</v>
      </c>
      <c r="F330">
        <v>-0.20899999999999999</v>
      </c>
      <c r="G330">
        <v>21.85483870967742</v>
      </c>
      <c r="H330">
        <f t="shared" si="5"/>
        <v>1.4699999999999989</v>
      </c>
    </row>
    <row r="331" spans="1:8">
      <c r="A331" s="47">
        <v>30103</v>
      </c>
      <c r="B331">
        <v>-0.182</v>
      </c>
      <c r="C331">
        <v>-1.34</v>
      </c>
      <c r="D331">
        <v>-0.78</v>
      </c>
      <c r="E331">
        <v>28.26</v>
      </c>
      <c r="F331">
        <v>-1.18</v>
      </c>
      <c r="G331">
        <v>23.716666666666665</v>
      </c>
      <c r="H331">
        <f t="shared" si="5"/>
        <v>1.3399999999999999</v>
      </c>
    </row>
    <row r="332" spans="1:8">
      <c r="A332" s="47">
        <v>30133</v>
      </c>
      <c r="B332">
        <v>-0.22600000000000001</v>
      </c>
      <c r="C332">
        <v>1.18</v>
      </c>
      <c r="D332">
        <v>0.57999999999999996</v>
      </c>
      <c r="E332">
        <v>27.66</v>
      </c>
      <c r="F332">
        <v>5.0000000000000001E-3</v>
      </c>
      <c r="G332">
        <v>26.312903225806451</v>
      </c>
      <c r="H332">
        <f t="shared" si="5"/>
        <v>0.73999999999999844</v>
      </c>
    </row>
    <row r="333" spans="1:8">
      <c r="A333" s="47">
        <v>30164</v>
      </c>
      <c r="B333">
        <v>-0.307</v>
      </c>
      <c r="C333">
        <v>0.21</v>
      </c>
      <c r="D333">
        <v>0.39</v>
      </c>
      <c r="E333">
        <v>27.58</v>
      </c>
      <c r="F333">
        <v>0.36199999999999999</v>
      </c>
      <c r="G333">
        <v>26.845161290322579</v>
      </c>
      <c r="H333">
        <f t="shared" si="5"/>
        <v>0.65999999999999659</v>
      </c>
    </row>
    <row r="334" spans="1:8">
      <c r="A334" s="47">
        <v>30195</v>
      </c>
      <c r="B334">
        <v>-0.30499999999999999</v>
      </c>
      <c r="C334">
        <v>1.86</v>
      </c>
      <c r="D334">
        <v>0.84</v>
      </c>
      <c r="E334">
        <v>28.21</v>
      </c>
      <c r="F334">
        <v>0.55800000000000005</v>
      </c>
      <c r="G334">
        <v>21.876666666666669</v>
      </c>
      <c r="H334">
        <f t="shared" si="5"/>
        <v>1.2899999999999991</v>
      </c>
    </row>
    <row r="335" spans="1:8">
      <c r="A335" s="47">
        <v>30225</v>
      </c>
      <c r="B335">
        <v>-0.36899999999999999</v>
      </c>
      <c r="C335">
        <v>-0.28999999999999998</v>
      </c>
      <c r="D335">
        <v>0.37</v>
      </c>
      <c r="E335">
        <v>28.71</v>
      </c>
      <c r="F335">
        <v>-0.21099999999999999</v>
      </c>
      <c r="G335">
        <v>18.641935483870967</v>
      </c>
      <c r="H335">
        <f t="shared" si="5"/>
        <v>1.7899999999999991</v>
      </c>
    </row>
    <row r="336" spans="1:8">
      <c r="A336" s="47">
        <v>30256</v>
      </c>
      <c r="B336">
        <v>-0.41499999999999998</v>
      </c>
      <c r="C336">
        <v>1.55</v>
      </c>
      <c r="D336">
        <v>-0.25</v>
      </c>
      <c r="E336">
        <v>28.62</v>
      </c>
      <c r="F336">
        <v>0.66100000000000003</v>
      </c>
      <c r="G336">
        <v>12.3</v>
      </c>
      <c r="H336">
        <f t="shared" si="5"/>
        <v>1.6999999999999993</v>
      </c>
    </row>
    <row r="337" spans="1:8">
      <c r="A337" s="47">
        <v>30286</v>
      </c>
      <c r="B337">
        <v>-0.378</v>
      </c>
      <c r="C337">
        <v>1.56</v>
      </c>
      <c r="D337">
        <v>0.26</v>
      </c>
      <c r="E337">
        <v>28.8</v>
      </c>
      <c r="F337">
        <v>0.96699999999999997</v>
      </c>
      <c r="G337">
        <v>4.6387096774193548</v>
      </c>
      <c r="H337">
        <f t="shared" si="5"/>
        <v>1.879999999999999</v>
      </c>
    </row>
    <row r="338" spans="1:8">
      <c r="A338" s="47">
        <v>30317</v>
      </c>
      <c r="B338">
        <v>-0.29599999999999999</v>
      </c>
      <c r="C338">
        <v>1.34</v>
      </c>
      <c r="D338">
        <v>0.56000000000000005</v>
      </c>
      <c r="E338">
        <v>28.89</v>
      </c>
      <c r="F338">
        <v>1.359</v>
      </c>
      <c r="G338">
        <v>2.9903225806451612</v>
      </c>
      <c r="H338">
        <f t="shared" si="5"/>
        <v>1.9699999999999989</v>
      </c>
    </row>
    <row r="339" spans="1:8">
      <c r="A339" s="47">
        <v>30348</v>
      </c>
      <c r="B339">
        <v>-0.10199999999999999</v>
      </c>
      <c r="C339">
        <v>-1.04</v>
      </c>
      <c r="D339">
        <v>1.1399999999999999</v>
      </c>
      <c r="E339">
        <v>28.69</v>
      </c>
      <c r="F339">
        <v>-1.806</v>
      </c>
      <c r="G339">
        <v>3.8857142857142852</v>
      </c>
      <c r="H339">
        <f t="shared" si="5"/>
        <v>1.7699999999999996</v>
      </c>
    </row>
    <row r="340" spans="1:8">
      <c r="A340" s="47">
        <v>30376</v>
      </c>
      <c r="B340">
        <v>8.3000000000000004E-2</v>
      </c>
      <c r="C340">
        <v>0.59</v>
      </c>
      <c r="D340">
        <v>2.11</v>
      </c>
      <c r="E340">
        <v>28.66</v>
      </c>
      <c r="F340">
        <v>-0.56699999999999995</v>
      </c>
      <c r="G340">
        <v>8.4290322580645167</v>
      </c>
      <c r="H340">
        <f t="shared" si="5"/>
        <v>1.7399999999999984</v>
      </c>
    </row>
    <row r="341" spans="1:8">
      <c r="A341" s="47">
        <v>30407</v>
      </c>
      <c r="B341">
        <v>6.0999999999999999E-2</v>
      </c>
      <c r="C341">
        <v>-1.07</v>
      </c>
      <c r="D341">
        <v>1.87</v>
      </c>
      <c r="E341">
        <v>28.77</v>
      </c>
      <c r="F341">
        <v>-0.73799999999999999</v>
      </c>
      <c r="G341">
        <v>15.05</v>
      </c>
      <c r="H341">
        <f t="shared" si="5"/>
        <v>1.8499999999999979</v>
      </c>
    </row>
    <row r="342" spans="1:8">
      <c r="A342" s="47">
        <v>30437</v>
      </c>
      <c r="B342">
        <v>-4.5999999999999999E-2</v>
      </c>
      <c r="C342">
        <v>-0.01</v>
      </c>
      <c r="D342">
        <v>1.8</v>
      </c>
      <c r="E342">
        <v>28.84</v>
      </c>
      <c r="F342">
        <v>-0.441</v>
      </c>
      <c r="G342">
        <v>20.619354838709675</v>
      </c>
      <c r="H342">
        <f t="shared" si="5"/>
        <v>1.9199999999999982</v>
      </c>
    </row>
    <row r="343" spans="1:8">
      <c r="A343" s="47">
        <v>30468</v>
      </c>
      <c r="B343">
        <v>-5.1999999999999998E-2</v>
      </c>
      <c r="C343">
        <v>1.31</v>
      </c>
      <c r="D343">
        <v>2.36</v>
      </c>
      <c r="E343">
        <v>28.27</v>
      </c>
      <c r="F343">
        <v>0.313</v>
      </c>
      <c r="G343">
        <v>22.343333333333334</v>
      </c>
      <c r="H343">
        <f t="shared" si="5"/>
        <v>1.3499999999999979</v>
      </c>
    </row>
    <row r="344" spans="1:8">
      <c r="A344" s="47">
        <v>30498</v>
      </c>
      <c r="B344">
        <v>-1.2999999999999999E-2</v>
      </c>
      <c r="C344">
        <v>1.22</v>
      </c>
      <c r="D344">
        <v>3.51</v>
      </c>
      <c r="E344">
        <v>27.18</v>
      </c>
      <c r="F344">
        <v>0.13100000000000001</v>
      </c>
      <c r="G344">
        <v>27.929032258064517</v>
      </c>
      <c r="H344">
        <f t="shared" si="5"/>
        <v>0.25999999999999801</v>
      </c>
    </row>
    <row r="345" spans="1:8">
      <c r="A345" s="47">
        <v>30529</v>
      </c>
      <c r="B345">
        <v>-0.156</v>
      </c>
      <c r="C345">
        <v>1.95</v>
      </c>
      <c r="D345">
        <v>1.85</v>
      </c>
      <c r="E345">
        <v>26.59</v>
      </c>
      <c r="F345">
        <v>1.0980000000000001</v>
      </c>
      <c r="G345">
        <v>27.832258064516129</v>
      </c>
      <c r="H345">
        <f t="shared" si="5"/>
        <v>-0.33000000000000185</v>
      </c>
    </row>
    <row r="346" spans="1:8">
      <c r="A346" s="47">
        <v>30560</v>
      </c>
      <c r="B346">
        <v>-0.21299999999999999</v>
      </c>
      <c r="C346">
        <v>-0.95</v>
      </c>
      <c r="D346">
        <v>0.91</v>
      </c>
      <c r="E346">
        <v>26.2</v>
      </c>
      <c r="F346">
        <v>0.16700000000000001</v>
      </c>
      <c r="G346">
        <v>24.080000000000002</v>
      </c>
      <c r="H346">
        <f t="shared" si="5"/>
        <v>-0.72000000000000242</v>
      </c>
    </row>
    <row r="347" spans="1:8">
      <c r="A347" s="47">
        <v>30590</v>
      </c>
      <c r="B347">
        <v>-0.193</v>
      </c>
      <c r="C347">
        <v>1.22</v>
      </c>
      <c r="D347">
        <v>0.96</v>
      </c>
      <c r="E347">
        <v>25.56</v>
      </c>
      <c r="F347">
        <v>1.369</v>
      </c>
      <c r="G347">
        <v>17.419354838709676</v>
      </c>
      <c r="H347">
        <f t="shared" si="5"/>
        <v>-1.360000000000003</v>
      </c>
    </row>
    <row r="348" spans="1:8">
      <c r="A348" s="47">
        <v>30621</v>
      </c>
      <c r="B348">
        <v>-0.156</v>
      </c>
      <c r="C348">
        <v>-1.1599999999999999</v>
      </c>
      <c r="D348">
        <v>1.02</v>
      </c>
      <c r="E348">
        <v>25.41</v>
      </c>
      <c r="F348">
        <v>-0.68799999999999994</v>
      </c>
      <c r="G348">
        <v>10.833333333333332</v>
      </c>
      <c r="H348">
        <f t="shared" si="5"/>
        <v>-1.5100000000000016</v>
      </c>
    </row>
    <row r="349" spans="1:8">
      <c r="A349" s="47">
        <v>30651</v>
      </c>
      <c r="B349">
        <v>-1E-3</v>
      </c>
      <c r="C349">
        <v>0.18</v>
      </c>
      <c r="D349">
        <v>1.69</v>
      </c>
      <c r="E349">
        <v>25.57</v>
      </c>
      <c r="F349">
        <v>0.186</v>
      </c>
      <c r="G349">
        <v>4.4580645161290322</v>
      </c>
      <c r="H349">
        <f t="shared" si="5"/>
        <v>-1.3500000000000014</v>
      </c>
    </row>
    <row r="350" spans="1:8">
      <c r="A350" s="47">
        <v>30682</v>
      </c>
      <c r="B350">
        <v>-0.104</v>
      </c>
      <c r="C350">
        <v>1.42</v>
      </c>
      <c r="D350">
        <v>1.5</v>
      </c>
      <c r="E350">
        <v>25.88</v>
      </c>
      <c r="F350">
        <v>0.90500000000000003</v>
      </c>
      <c r="G350">
        <v>1.0741935483870968</v>
      </c>
      <c r="H350">
        <f t="shared" si="5"/>
        <v>-1.0400000000000027</v>
      </c>
    </row>
    <row r="351" spans="1:8">
      <c r="A351" s="47">
        <v>30713</v>
      </c>
      <c r="B351">
        <v>-8.5999999999999993E-2</v>
      </c>
      <c r="C351">
        <v>0.37</v>
      </c>
      <c r="D351">
        <v>1.21</v>
      </c>
      <c r="E351">
        <v>26.56</v>
      </c>
      <c r="F351">
        <v>-0.30299999999999999</v>
      </c>
      <c r="G351">
        <v>2.4241379310344828</v>
      </c>
      <c r="H351">
        <f t="shared" si="5"/>
        <v>-0.36000000000000298</v>
      </c>
    </row>
    <row r="352" spans="1:8">
      <c r="A352" s="47">
        <v>30742</v>
      </c>
      <c r="B352">
        <v>-0.123</v>
      </c>
      <c r="C352">
        <v>-0.79</v>
      </c>
      <c r="D352">
        <v>1.77</v>
      </c>
      <c r="E352">
        <v>26.77</v>
      </c>
      <c r="F352">
        <v>-2.3860000000000001</v>
      </c>
      <c r="G352">
        <v>8.1419354838709683</v>
      </c>
      <c r="H352">
        <f t="shared" si="5"/>
        <v>-0.15000000000000213</v>
      </c>
    </row>
    <row r="353" spans="1:8">
      <c r="A353" s="47">
        <v>30773</v>
      </c>
      <c r="B353">
        <v>-0.155</v>
      </c>
      <c r="C353">
        <v>-0.45</v>
      </c>
      <c r="D353">
        <v>1.52</v>
      </c>
      <c r="E353">
        <v>27.14</v>
      </c>
      <c r="F353">
        <v>-0.28399999999999997</v>
      </c>
      <c r="G353">
        <v>13.309999999999999</v>
      </c>
      <c r="H353">
        <f t="shared" si="5"/>
        <v>0.21999999999999886</v>
      </c>
    </row>
    <row r="354" spans="1:8">
      <c r="A354" s="47">
        <v>30803</v>
      </c>
      <c r="B354">
        <v>-0.16400000000000001</v>
      </c>
      <c r="C354">
        <v>0.55000000000000004</v>
      </c>
      <c r="D354">
        <v>1.3</v>
      </c>
      <c r="E354">
        <v>27.2</v>
      </c>
      <c r="F354">
        <v>0.47899999999999998</v>
      </c>
      <c r="G354">
        <v>18.896774193548389</v>
      </c>
      <c r="H354">
        <f t="shared" si="5"/>
        <v>0.27999999999999758</v>
      </c>
    </row>
    <row r="355" spans="1:8">
      <c r="A355" s="47">
        <v>30834</v>
      </c>
      <c r="B355">
        <v>-0.32200000000000001</v>
      </c>
      <c r="C355">
        <v>-0.12</v>
      </c>
      <c r="D355">
        <v>0.18</v>
      </c>
      <c r="E355">
        <v>26.83</v>
      </c>
      <c r="F355">
        <v>7.0000000000000001E-3</v>
      </c>
      <c r="G355">
        <v>23.993333333333332</v>
      </c>
      <c r="H355">
        <f t="shared" si="5"/>
        <v>-9.0000000000003411E-2</v>
      </c>
    </row>
    <row r="356" spans="1:8">
      <c r="A356" s="47">
        <v>30864</v>
      </c>
      <c r="B356">
        <v>-0.26400000000000001</v>
      </c>
      <c r="C356">
        <v>-0.04</v>
      </c>
      <c r="D356">
        <v>-0.18</v>
      </c>
      <c r="E356">
        <v>26.79</v>
      </c>
      <c r="F356">
        <v>1.9E-2</v>
      </c>
      <c r="G356">
        <v>28.809677419354841</v>
      </c>
      <c r="H356">
        <f t="shared" si="5"/>
        <v>-0.13000000000000256</v>
      </c>
    </row>
    <row r="357" spans="1:8">
      <c r="A357" s="47">
        <v>30895</v>
      </c>
      <c r="B357">
        <v>-0.223</v>
      </c>
      <c r="C357">
        <v>1.35</v>
      </c>
      <c r="D357">
        <v>-0.03</v>
      </c>
      <c r="E357">
        <v>26.61</v>
      </c>
      <c r="F357">
        <v>0.46600000000000003</v>
      </c>
      <c r="G357">
        <v>27.606451612903225</v>
      </c>
      <c r="H357">
        <f t="shared" si="5"/>
        <v>-0.31000000000000227</v>
      </c>
    </row>
    <row r="358" spans="1:8">
      <c r="A358" s="47">
        <v>30926</v>
      </c>
      <c r="B358">
        <v>-0.20699999999999999</v>
      </c>
      <c r="C358">
        <v>0.31</v>
      </c>
      <c r="D358">
        <v>0.67</v>
      </c>
      <c r="E358">
        <v>26.38</v>
      </c>
      <c r="F358">
        <v>-0.41299999999999998</v>
      </c>
      <c r="G358">
        <v>22.29</v>
      </c>
      <c r="H358">
        <f t="shared" si="5"/>
        <v>-0.5400000000000027</v>
      </c>
    </row>
    <row r="359" spans="1:8">
      <c r="A359" s="47">
        <v>30956</v>
      </c>
      <c r="B359">
        <v>-0.34200000000000003</v>
      </c>
      <c r="C359">
        <v>0.43</v>
      </c>
      <c r="D359">
        <v>0.57999999999999996</v>
      </c>
      <c r="E359">
        <v>26.04</v>
      </c>
      <c r="F359">
        <v>-0.27</v>
      </c>
      <c r="G359">
        <v>17.42258064516129</v>
      </c>
      <c r="H359">
        <f t="shared" si="5"/>
        <v>-0.88000000000000256</v>
      </c>
    </row>
    <row r="360" spans="1:8">
      <c r="A360" s="47">
        <v>30987</v>
      </c>
      <c r="B360">
        <v>-0.42199999999999999</v>
      </c>
      <c r="C360">
        <v>-0.2</v>
      </c>
      <c r="D360">
        <v>0.71</v>
      </c>
      <c r="E360">
        <v>25.52</v>
      </c>
      <c r="F360">
        <v>-0.96599999999999997</v>
      </c>
      <c r="G360">
        <v>12.643333333333334</v>
      </c>
      <c r="H360">
        <f t="shared" si="5"/>
        <v>-1.4000000000000021</v>
      </c>
    </row>
    <row r="361" spans="1:8">
      <c r="A361" s="47">
        <v>31017</v>
      </c>
      <c r="B361">
        <v>-0.316</v>
      </c>
      <c r="C361">
        <v>-0.09</v>
      </c>
      <c r="D361">
        <v>0.82</v>
      </c>
      <c r="E361">
        <v>25.25</v>
      </c>
      <c r="F361">
        <v>0.44600000000000001</v>
      </c>
      <c r="G361">
        <v>4.0709677419354842</v>
      </c>
      <c r="H361">
        <f t="shared" si="5"/>
        <v>-1.6700000000000017</v>
      </c>
    </row>
    <row r="362" spans="1:8">
      <c r="A362" s="47">
        <v>31048</v>
      </c>
      <c r="B362">
        <v>-0.35199999999999998</v>
      </c>
      <c r="C362">
        <v>-2.38</v>
      </c>
      <c r="D362">
        <v>1.27</v>
      </c>
      <c r="E362">
        <v>25.38</v>
      </c>
      <c r="F362">
        <v>-2.806</v>
      </c>
      <c r="G362">
        <v>2.6193548387096777</v>
      </c>
      <c r="H362">
        <f t="shared" si="5"/>
        <v>-1.5400000000000027</v>
      </c>
    </row>
    <row r="363" spans="1:8">
      <c r="A363" s="47">
        <v>31079</v>
      </c>
      <c r="B363">
        <v>-0.32700000000000001</v>
      </c>
      <c r="C363">
        <v>-1</v>
      </c>
      <c r="D363">
        <v>0.94</v>
      </c>
      <c r="E363">
        <v>26.03</v>
      </c>
      <c r="F363">
        <v>-1.44</v>
      </c>
      <c r="G363">
        <v>4.6142857142857148</v>
      </c>
      <c r="H363">
        <f t="shared" si="5"/>
        <v>-0.89000000000000057</v>
      </c>
    </row>
    <row r="364" spans="1:8">
      <c r="A364" s="47">
        <v>31107</v>
      </c>
      <c r="B364">
        <v>-0.35399999999999998</v>
      </c>
      <c r="C364">
        <v>-0.19</v>
      </c>
      <c r="D364">
        <v>0.56999999999999995</v>
      </c>
      <c r="E364">
        <v>26.5</v>
      </c>
      <c r="F364">
        <v>0.55100000000000005</v>
      </c>
      <c r="G364">
        <v>6.3806451612903228</v>
      </c>
      <c r="H364">
        <f t="shared" si="5"/>
        <v>-0.42000000000000171</v>
      </c>
    </row>
    <row r="365" spans="1:8">
      <c r="A365" s="47">
        <v>31138</v>
      </c>
      <c r="B365">
        <v>-0.39900000000000002</v>
      </c>
      <c r="C365">
        <v>0.2</v>
      </c>
      <c r="D365">
        <v>0.19</v>
      </c>
      <c r="E365">
        <v>26.64</v>
      </c>
      <c r="F365">
        <v>0.65200000000000002</v>
      </c>
      <c r="G365">
        <v>15.176666666666668</v>
      </c>
      <c r="H365">
        <f t="shared" si="5"/>
        <v>-0.28000000000000114</v>
      </c>
    </row>
    <row r="366" spans="1:8">
      <c r="A366" s="47">
        <v>31168</v>
      </c>
      <c r="B366">
        <v>-0.33500000000000002</v>
      </c>
      <c r="C366">
        <v>-0.4</v>
      </c>
      <c r="D366">
        <v>0</v>
      </c>
      <c r="E366">
        <v>26.9</v>
      </c>
      <c r="F366">
        <v>-0.432</v>
      </c>
      <c r="G366">
        <v>20.080645161290324</v>
      </c>
      <c r="H366">
        <f t="shared" si="5"/>
        <v>-2.0000000000003126E-2</v>
      </c>
    </row>
    <row r="367" spans="1:8">
      <c r="A367" s="47">
        <v>31199</v>
      </c>
      <c r="B367">
        <v>-0.126</v>
      </c>
      <c r="C367">
        <v>-0.5</v>
      </c>
      <c r="D367">
        <v>0.18</v>
      </c>
      <c r="E367">
        <v>26.81</v>
      </c>
      <c r="F367">
        <v>-0.34699999999999998</v>
      </c>
      <c r="G367">
        <v>23.123333333333331</v>
      </c>
      <c r="H367">
        <f t="shared" si="5"/>
        <v>-0.11000000000000298</v>
      </c>
    </row>
    <row r="368" spans="1:8">
      <c r="A368" s="47">
        <v>31229</v>
      </c>
      <c r="B368">
        <v>-0.151</v>
      </c>
      <c r="C368">
        <v>1.25</v>
      </c>
      <c r="D368">
        <v>1.07</v>
      </c>
      <c r="E368">
        <v>26.56</v>
      </c>
      <c r="F368">
        <v>-0.39</v>
      </c>
      <c r="G368">
        <v>28.351612903225806</v>
      </c>
      <c r="H368">
        <f t="shared" si="5"/>
        <v>-0.36000000000000298</v>
      </c>
    </row>
    <row r="369" spans="1:8">
      <c r="A369" s="47">
        <v>31260</v>
      </c>
      <c r="B369">
        <v>-0.27900000000000003</v>
      </c>
      <c r="C369">
        <v>-0.74</v>
      </c>
      <c r="D369">
        <v>0.81</v>
      </c>
      <c r="E369">
        <v>26.3</v>
      </c>
      <c r="F369">
        <v>-1E-3</v>
      </c>
      <c r="G369">
        <v>27.63225806451613</v>
      </c>
      <c r="H369">
        <f t="shared" si="5"/>
        <v>-0.62000000000000099</v>
      </c>
    </row>
    <row r="370" spans="1:8">
      <c r="A370" s="47">
        <v>31291</v>
      </c>
      <c r="B370">
        <v>-0.245</v>
      </c>
      <c r="C370">
        <v>-0.36</v>
      </c>
      <c r="D370">
        <v>0.44</v>
      </c>
      <c r="E370">
        <v>26.02</v>
      </c>
      <c r="F370">
        <v>0.114</v>
      </c>
      <c r="G370">
        <v>24.16</v>
      </c>
      <c r="H370">
        <f t="shared" si="5"/>
        <v>-0.90000000000000213</v>
      </c>
    </row>
    <row r="371" spans="1:8">
      <c r="A371" s="47">
        <v>31321</v>
      </c>
      <c r="B371">
        <v>-0.24299999999999999</v>
      </c>
      <c r="C371">
        <v>1.49</v>
      </c>
      <c r="D371">
        <v>0.28999999999999998</v>
      </c>
      <c r="E371">
        <v>26.23</v>
      </c>
      <c r="F371">
        <v>1.0349999999999999</v>
      </c>
      <c r="G371">
        <v>17.716129032258063</v>
      </c>
      <c r="H371">
        <f t="shared" si="5"/>
        <v>-0.69000000000000128</v>
      </c>
    </row>
    <row r="372" spans="1:8">
      <c r="A372" s="47">
        <v>31352</v>
      </c>
      <c r="B372">
        <v>-0.29299999999999998</v>
      </c>
      <c r="C372">
        <v>-0.84</v>
      </c>
      <c r="D372">
        <v>-0.75</v>
      </c>
      <c r="E372">
        <v>26.33</v>
      </c>
      <c r="F372">
        <v>-1.218</v>
      </c>
      <c r="G372">
        <v>11.18</v>
      </c>
      <c r="H372">
        <f t="shared" si="5"/>
        <v>-0.59000000000000341</v>
      </c>
    </row>
    <row r="373" spans="1:8">
      <c r="A373" s="47">
        <v>31382</v>
      </c>
      <c r="B373">
        <v>-0.33500000000000002</v>
      </c>
      <c r="C373">
        <v>0.11</v>
      </c>
      <c r="D373">
        <v>0.38</v>
      </c>
      <c r="E373">
        <v>26.19</v>
      </c>
      <c r="F373">
        <v>-1.948</v>
      </c>
      <c r="G373">
        <v>3.4483870967741934</v>
      </c>
      <c r="H373">
        <f t="shared" si="5"/>
        <v>-0.73000000000000043</v>
      </c>
    </row>
    <row r="374" spans="1:8">
      <c r="A374" s="47">
        <v>31413</v>
      </c>
      <c r="B374">
        <v>-0.34100000000000003</v>
      </c>
      <c r="C374">
        <v>0.78</v>
      </c>
      <c r="D374">
        <v>1.1200000000000001</v>
      </c>
      <c r="E374">
        <v>25.89</v>
      </c>
      <c r="F374">
        <v>-0.56799999999999995</v>
      </c>
      <c r="G374">
        <v>2.7354838709677418</v>
      </c>
      <c r="H374">
        <f t="shared" si="5"/>
        <v>-1.0300000000000011</v>
      </c>
    </row>
    <row r="375" spans="1:8">
      <c r="A375" s="47">
        <v>31444</v>
      </c>
      <c r="B375">
        <v>-0.27300000000000002</v>
      </c>
      <c r="C375">
        <v>-1.58</v>
      </c>
      <c r="D375">
        <v>1.61</v>
      </c>
      <c r="E375">
        <v>26.05</v>
      </c>
      <c r="F375">
        <v>-2.9039999999999999</v>
      </c>
      <c r="G375">
        <v>3.25</v>
      </c>
      <c r="H375">
        <f t="shared" si="5"/>
        <v>-0.87000000000000099</v>
      </c>
    </row>
    <row r="376" spans="1:8">
      <c r="A376" s="47">
        <v>31472</v>
      </c>
      <c r="B376">
        <v>-0.29099999999999998</v>
      </c>
      <c r="C376">
        <v>1.39</v>
      </c>
      <c r="D376">
        <v>2.1800000000000002</v>
      </c>
      <c r="E376">
        <v>26.87</v>
      </c>
      <c r="F376">
        <v>1.931</v>
      </c>
      <c r="G376">
        <v>8.7838709677419367</v>
      </c>
      <c r="H376">
        <f t="shared" si="5"/>
        <v>-5.0000000000000711E-2</v>
      </c>
    </row>
    <row r="377" spans="1:8">
      <c r="A377" s="47">
        <v>31503</v>
      </c>
      <c r="B377">
        <v>-0.32300000000000001</v>
      </c>
      <c r="C377">
        <v>-0.79</v>
      </c>
      <c r="D377">
        <v>1.55</v>
      </c>
      <c r="E377">
        <v>27.49</v>
      </c>
      <c r="F377">
        <v>0.10299999999999999</v>
      </c>
      <c r="G377">
        <v>13.666666666666666</v>
      </c>
      <c r="H377">
        <f t="shared" si="5"/>
        <v>0.56999999999999673</v>
      </c>
    </row>
    <row r="378" spans="1:8">
      <c r="A378" s="47">
        <v>31533</v>
      </c>
      <c r="B378">
        <v>-0.22700000000000001</v>
      </c>
      <c r="C378">
        <v>0.84</v>
      </c>
      <c r="D378">
        <v>1.1599999999999999</v>
      </c>
      <c r="E378">
        <v>27.4</v>
      </c>
      <c r="F378">
        <v>0.36699999999999999</v>
      </c>
      <c r="G378">
        <v>20.432258064516127</v>
      </c>
      <c r="H378">
        <f t="shared" si="5"/>
        <v>0.47999999999999687</v>
      </c>
    </row>
    <row r="379" spans="1:8">
      <c r="A379" s="47">
        <v>31564</v>
      </c>
      <c r="B379">
        <v>-0.25900000000000001</v>
      </c>
      <c r="C379">
        <v>1.54</v>
      </c>
      <c r="D379">
        <v>0.89</v>
      </c>
      <c r="E379">
        <v>27.42</v>
      </c>
      <c r="F379">
        <v>0.53500000000000003</v>
      </c>
      <c r="G379">
        <v>24.330000000000002</v>
      </c>
      <c r="H379">
        <f t="shared" si="5"/>
        <v>0.5</v>
      </c>
    </row>
    <row r="380" spans="1:8">
      <c r="A380" s="47">
        <v>31594</v>
      </c>
      <c r="B380">
        <v>-0.247</v>
      </c>
      <c r="C380">
        <v>0.15</v>
      </c>
      <c r="D380">
        <v>1.38</v>
      </c>
      <c r="E380">
        <v>27.18</v>
      </c>
      <c r="F380">
        <v>-8.0000000000000002E-3</v>
      </c>
      <c r="G380">
        <v>27.406451612903226</v>
      </c>
      <c r="H380">
        <f t="shared" si="5"/>
        <v>0.25999999999999801</v>
      </c>
    </row>
    <row r="381" spans="1:8">
      <c r="A381" s="47">
        <v>31625</v>
      </c>
      <c r="B381">
        <v>-0.27100000000000002</v>
      </c>
      <c r="C381">
        <v>-1.53</v>
      </c>
      <c r="D381">
        <v>0.22</v>
      </c>
      <c r="E381">
        <v>27.17</v>
      </c>
      <c r="F381">
        <v>-0.82599999999999996</v>
      </c>
      <c r="G381">
        <v>27.196774193548386</v>
      </c>
      <c r="H381">
        <f t="shared" si="5"/>
        <v>0.25</v>
      </c>
    </row>
    <row r="382" spans="1:8">
      <c r="A382" s="47">
        <v>31656</v>
      </c>
      <c r="B382">
        <v>-0.218</v>
      </c>
      <c r="C382">
        <v>-0.95</v>
      </c>
      <c r="D382">
        <v>0.22</v>
      </c>
      <c r="E382">
        <v>27.24</v>
      </c>
      <c r="F382">
        <v>-2.3E-2</v>
      </c>
      <c r="G382">
        <v>22.15</v>
      </c>
      <c r="H382">
        <f t="shared" si="5"/>
        <v>0.31999999999999673</v>
      </c>
    </row>
    <row r="383" spans="1:8">
      <c r="A383" s="47">
        <v>31686</v>
      </c>
      <c r="B383">
        <v>-0.317</v>
      </c>
      <c r="C383">
        <v>2.2000000000000002</v>
      </c>
      <c r="D383">
        <v>1</v>
      </c>
      <c r="E383">
        <v>27.53</v>
      </c>
      <c r="F383">
        <v>1.425</v>
      </c>
      <c r="G383">
        <v>16.522580645161291</v>
      </c>
      <c r="H383">
        <f t="shared" si="5"/>
        <v>0.60999999999999943</v>
      </c>
    </row>
    <row r="384" spans="1:8">
      <c r="A384" s="47">
        <v>31717</v>
      </c>
      <c r="B384">
        <v>-0.39600000000000002</v>
      </c>
      <c r="C384">
        <v>2.27</v>
      </c>
      <c r="D384">
        <v>1.77</v>
      </c>
      <c r="E384">
        <v>27.71</v>
      </c>
      <c r="F384">
        <v>0.92600000000000005</v>
      </c>
      <c r="G384">
        <v>10.95</v>
      </c>
      <c r="H384">
        <f t="shared" si="5"/>
        <v>0.78999999999999915</v>
      </c>
    </row>
    <row r="385" spans="1:8">
      <c r="A385" s="47">
        <v>31747</v>
      </c>
      <c r="B385">
        <v>-0.37</v>
      </c>
      <c r="C385">
        <v>0.83</v>
      </c>
      <c r="D385">
        <v>1.77</v>
      </c>
      <c r="E385">
        <v>27.72</v>
      </c>
      <c r="F385">
        <v>0.06</v>
      </c>
      <c r="G385">
        <v>5.5935483870967744</v>
      </c>
      <c r="H385">
        <f t="shared" si="5"/>
        <v>0.79999999999999716</v>
      </c>
    </row>
    <row r="386" spans="1:8">
      <c r="A386" s="47">
        <v>31778</v>
      </c>
      <c r="B386">
        <v>-0.27600000000000002</v>
      </c>
      <c r="C386">
        <v>-1.85</v>
      </c>
      <c r="D386">
        <v>1.88</v>
      </c>
      <c r="E386">
        <v>27.68</v>
      </c>
      <c r="F386">
        <v>-1.1479999999999999</v>
      </c>
      <c r="G386">
        <v>4.2354838709677418</v>
      </c>
      <c r="H386">
        <f t="shared" si="5"/>
        <v>0.75999999999999801</v>
      </c>
    </row>
    <row r="387" spans="1:8">
      <c r="A387" s="47">
        <v>31809</v>
      </c>
      <c r="B387">
        <v>-0.216</v>
      </c>
      <c r="C387">
        <v>-1.27</v>
      </c>
      <c r="D387">
        <v>1.75</v>
      </c>
      <c r="E387">
        <v>27.88</v>
      </c>
      <c r="F387">
        <v>-1.4730000000000001</v>
      </c>
      <c r="G387">
        <v>5.7857142857142856</v>
      </c>
      <c r="H387">
        <f t="shared" ref="H387:H450" si="6">E387-26.92</f>
        <v>0.9599999999999973</v>
      </c>
    </row>
    <row r="388" spans="1:8">
      <c r="A388" s="47">
        <v>31837</v>
      </c>
      <c r="B388">
        <v>-3.1E-2</v>
      </c>
      <c r="C388">
        <v>-0.26</v>
      </c>
      <c r="D388">
        <v>2.1</v>
      </c>
      <c r="E388">
        <v>28.27</v>
      </c>
      <c r="F388">
        <v>-1.746</v>
      </c>
      <c r="G388">
        <v>7.5193548387096767</v>
      </c>
      <c r="H388">
        <f t="shared" si="6"/>
        <v>1.3499999999999979</v>
      </c>
    </row>
    <row r="389" spans="1:8">
      <c r="A389" s="47">
        <v>31868</v>
      </c>
      <c r="B389">
        <v>3.1E-2</v>
      </c>
      <c r="C389">
        <v>2.0299999999999998</v>
      </c>
      <c r="D389">
        <v>2.16</v>
      </c>
      <c r="E389">
        <v>28.39</v>
      </c>
      <c r="F389">
        <v>0.38700000000000001</v>
      </c>
      <c r="G389">
        <v>13.49</v>
      </c>
      <c r="H389">
        <f t="shared" si="6"/>
        <v>1.4699999999999989</v>
      </c>
    </row>
    <row r="390" spans="1:8">
      <c r="A390" s="47">
        <v>31898</v>
      </c>
      <c r="B390">
        <v>7.0000000000000007E-2</v>
      </c>
      <c r="C390">
        <v>0.96</v>
      </c>
      <c r="D390">
        <v>1.85</v>
      </c>
      <c r="E390">
        <v>28.56</v>
      </c>
      <c r="F390">
        <v>0.32500000000000001</v>
      </c>
      <c r="G390">
        <v>19.154838709677421</v>
      </c>
      <c r="H390">
        <f t="shared" si="6"/>
        <v>1.639999999999997</v>
      </c>
    </row>
    <row r="391" spans="1:8">
      <c r="A391" s="47">
        <v>31929</v>
      </c>
      <c r="B391">
        <v>0.20399999999999999</v>
      </c>
      <c r="C391">
        <v>-1.53</v>
      </c>
      <c r="D391">
        <v>0.73</v>
      </c>
      <c r="E391">
        <v>28.65</v>
      </c>
      <c r="F391">
        <v>-0.71</v>
      </c>
      <c r="G391">
        <v>22.669999999999998</v>
      </c>
      <c r="H391">
        <f t="shared" si="6"/>
        <v>1.7299999999999969</v>
      </c>
    </row>
    <row r="392" spans="1:8">
      <c r="A392" s="47">
        <v>31959</v>
      </c>
      <c r="B392">
        <v>0.28100000000000003</v>
      </c>
      <c r="C392">
        <v>0.55000000000000004</v>
      </c>
      <c r="D392">
        <v>2.0099999999999998</v>
      </c>
      <c r="E392">
        <v>28.59</v>
      </c>
      <c r="F392">
        <v>-0.46600000000000003</v>
      </c>
      <c r="G392">
        <v>26.561290322580646</v>
      </c>
      <c r="H392">
        <f t="shared" si="6"/>
        <v>1.6699999999999982</v>
      </c>
    </row>
    <row r="393" spans="1:8">
      <c r="A393" s="47">
        <v>31990</v>
      </c>
      <c r="B393">
        <v>0.28100000000000003</v>
      </c>
      <c r="C393">
        <v>-1.19</v>
      </c>
      <c r="D393">
        <v>2.83</v>
      </c>
      <c r="E393">
        <v>28.42</v>
      </c>
      <c r="F393">
        <v>-0.83599999999999997</v>
      </c>
      <c r="G393">
        <v>28.20967741935484</v>
      </c>
      <c r="H393">
        <f t="shared" si="6"/>
        <v>1.5</v>
      </c>
    </row>
    <row r="394" spans="1:8">
      <c r="A394" s="47">
        <v>32021</v>
      </c>
      <c r="B394">
        <v>0.19500000000000001</v>
      </c>
      <c r="C394">
        <v>-1.04</v>
      </c>
      <c r="D394">
        <v>2.44</v>
      </c>
      <c r="E394">
        <v>28.36</v>
      </c>
      <c r="F394">
        <v>0.28699999999999998</v>
      </c>
      <c r="G394">
        <v>22.216666666666665</v>
      </c>
      <c r="H394">
        <f t="shared" si="6"/>
        <v>1.4399999999999977</v>
      </c>
    </row>
    <row r="395" spans="1:8">
      <c r="A395" s="47">
        <v>32051</v>
      </c>
      <c r="B395">
        <v>4.8000000000000001E-2</v>
      </c>
      <c r="C395">
        <v>0.66</v>
      </c>
      <c r="D395">
        <v>1.36</v>
      </c>
      <c r="E395">
        <v>27.96</v>
      </c>
      <c r="F395">
        <v>-0.08</v>
      </c>
      <c r="G395">
        <v>18.561290322580646</v>
      </c>
      <c r="H395">
        <f t="shared" si="6"/>
        <v>1.0399999999999991</v>
      </c>
    </row>
    <row r="396" spans="1:8">
      <c r="A396" s="47">
        <v>32082</v>
      </c>
      <c r="B396">
        <v>-6.8000000000000005E-2</v>
      </c>
      <c r="C396">
        <v>0.06</v>
      </c>
      <c r="D396">
        <v>1.47</v>
      </c>
      <c r="E396">
        <v>27.77</v>
      </c>
      <c r="F396">
        <v>-0.53600000000000003</v>
      </c>
      <c r="G396">
        <v>12.133333333333333</v>
      </c>
      <c r="H396">
        <f t="shared" si="6"/>
        <v>0.84999999999999787</v>
      </c>
    </row>
    <row r="397" spans="1:8">
      <c r="A397" s="47">
        <v>32112</v>
      </c>
      <c r="B397">
        <v>4.3999999999999997E-2</v>
      </c>
      <c r="C397">
        <v>0.21</v>
      </c>
      <c r="D397">
        <v>1.27</v>
      </c>
      <c r="E397">
        <v>27.54</v>
      </c>
      <c r="F397">
        <v>-0.53400000000000003</v>
      </c>
      <c r="G397">
        <v>4.7354838709677418</v>
      </c>
      <c r="H397">
        <f t="shared" si="6"/>
        <v>0.61999999999999744</v>
      </c>
    </row>
    <row r="398" spans="1:8">
      <c r="A398" s="47">
        <v>32143</v>
      </c>
      <c r="B398">
        <v>-4.1000000000000002E-2</v>
      </c>
      <c r="C398">
        <v>0.68</v>
      </c>
      <c r="D398">
        <v>0.93</v>
      </c>
      <c r="E398">
        <v>27.45</v>
      </c>
      <c r="F398">
        <v>0.26500000000000001</v>
      </c>
      <c r="G398">
        <v>4.2096774193548381</v>
      </c>
      <c r="H398">
        <f t="shared" si="6"/>
        <v>0.52999999999999758</v>
      </c>
    </row>
    <row r="399" spans="1:8">
      <c r="A399" s="47">
        <v>32174</v>
      </c>
      <c r="B399">
        <v>-0.115</v>
      </c>
      <c r="C399">
        <v>0.42</v>
      </c>
      <c r="D399">
        <v>1.24</v>
      </c>
      <c r="E399">
        <v>27.03</v>
      </c>
      <c r="F399">
        <v>-1.0660000000000001</v>
      </c>
      <c r="G399">
        <v>3.3379310344827586</v>
      </c>
      <c r="H399">
        <f t="shared" si="6"/>
        <v>0.10999999999999943</v>
      </c>
    </row>
    <row r="400" spans="1:8">
      <c r="A400" s="47">
        <v>32203</v>
      </c>
      <c r="B400">
        <v>-0.01</v>
      </c>
      <c r="C400">
        <v>-0.57999999999999996</v>
      </c>
      <c r="D400">
        <v>1.42</v>
      </c>
      <c r="E400">
        <v>27.38</v>
      </c>
      <c r="F400">
        <v>-0.19700000000000001</v>
      </c>
      <c r="G400">
        <v>7.0774193548387103</v>
      </c>
      <c r="H400">
        <f t="shared" si="6"/>
        <v>0.4599999999999973</v>
      </c>
    </row>
    <row r="401" spans="1:8">
      <c r="A401" s="47">
        <v>32234</v>
      </c>
      <c r="B401">
        <v>5.0999999999999997E-2</v>
      </c>
      <c r="C401">
        <v>-1.42</v>
      </c>
      <c r="D401">
        <v>0.94</v>
      </c>
      <c r="E401">
        <v>27.38</v>
      </c>
      <c r="F401">
        <v>-0.56100000000000005</v>
      </c>
      <c r="G401">
        <v>15.309999999999999</v>
      </c>
      <c r="H401">
        <f t="shared" si="6"/>
        <v>0.4599999999999973</v>
      </c>
    </row>
    <row r="402" spans="1:8">
      <c r="A402" s="47">
        <v>32264</v>
      </c>
      <c r="B402">
        <v>0.13700000000000001</v>
      </c>
      <c r="C402">
        <v>0.64</v>
      </c>
      <c r="D402">
        <v>1.2</v>
      </c>
      <c r="E402">
        <v>26.68</v>
      </c>
      <c r="F402">
        <v>-0.84599999999999997</v>
      </c>
      <c r="G402">
        <v>19.761290322580646</v>
      </c>
      <c r="H402">
        <f t="shared" si="6"/>
        <v>-0.24000000000000199</v>
      </c>
    </row>
    <row r="403" spans="1:8">
      <c r="A403" s="47">
        <v>32295</v>
      </c>
      <c r="B403">
        <v>0.16500000000000001</v>
      </c>
      <c r="C403">
        <v>1.19</v>
      </c>
      <c r="D403">
        <v>0.74</v>
      </c>
      <c r="E403">
        <v>25.99</v>
      </c>
      <c r="F403">
        <v>6.0999999999999999E-2</v>
      </c>
      <c r="G403">
        <v>24.240000000000002</v>
      </c>
      <c r="H403">
        <f t="shared" si="6"/>
        <v>-0.93000000000000327</v>
      </c>
    </row>
    <row r="404" spans="1:8">
      <c r="A404" s="47">
        <v>32325</v>
      </c>
      <c r="B404">
        <v>0.109</v>
      </c>
      <c r="C404">
        <v>-0.32</v>
      </c>
      <c r="D404">
        <v>0.64</v>
      </c>
      <c r="E404">
        <v>25.56</v>
      </c>
      <c r="F404">
        <v>-0.14299999999999999</v>
      </c>
      <c r="G404">
        <v>30.051612903225806</v>
      </c>
      <c r="H404">
        <f t="shared" si="6"/>
        <v>-1.360000000000003</v>
      </c>
    </row>
    <row r="405" spans="1:8">
      <c r="A405" s="47">
        <v>32356</v>
      </c>
      <c r="B405">
        <v>-0.01</v>
      </c>
      <c r="C405">
        <v>-7.0000000000000007E-2</v>
      </c>
      <c r="D405">
        <v>0.19</v>
      </c>
      <c r="E405">
        <v>25.66</v>
      </c>
      <c r="F405">
        <v>0.255</v>
      </c>
      <c r="G405">
        <v>26.535483870967745</v>
      </c>
      <c r="H405">
        <f t="shared" si="6"/>
        <v>-1.2600000000000016</v>
      </c>
    </row>
    <row r="406" spans="1:8">
      <c r="A406" s="47">
        <v>32387</v>
      </c>
      <c r="B406">
        <v>-9.7000000000000003E-2</v>
      </c>
      <c r="C406">
        <v>-0.82</v>
      </c>
      <c r="D406">
        <v>-0.37</v>
      </c>
      <c r="E406">
        <v>25.72</v>
      </c>
      <c r="F406">
        <v>1.0389999999999999</v>
      </c>
      <c r="G406">
        <v>22.130000000000003</v>
      </c>
      <c r="H406">
        <f t="shared" si="6"/>
        <v>-1.2000000000000028</v>
      </c>
    </row>
    <row r="407" spans="1:8">
      <c r="A407" s="47">
        <v>32417</v>
      </c>
      <c r="B407">
        <v>-0.17199999999999999</v>
      </c>
      <c r="C407">
        <v>-0.66</v>
      </c>
      <c r="D407">
        <v>-0.1</v>
      </c>
      <c r="E407">
        <v>24.82</v>
      </c>
      <c r="F407">
        <v>3.2000000000000001E-2</v>
      </c>
      <c r="G407">
        <v>17.648387096774194</v>
      </c>
      <c r="H407">
        <f t="shared" si="6"/>
        <v>-2.1000000000000014</v>
      </c>
    </row>
    <row r="408" spans="1:8">
      <c r="A408" s="47">
        <v>32448</v>
      </c>
      <c r="B408">
        <v>-0.14899999999999999</v>
      </c>
      <c r="C408">
        <v>-0.49</v>
      </c>
      <c r="D408">
        <v>-0.02</v>
      </c>
      <c r="E408">
        <v>24.65</v>
      </c>
      <c r="F408">
        <v>-3.5000000000000003E-2</v>
      </c>
      <c r="G408">
        <v>10.959999999999999</v>
      </c>
      <c r="H408">
        <f t="shared" si="6"/>
        <v>-2.2700000000000031</v>
      </c>
    </row>
    <row r="409" spans="1:8">
      <c r="A409" s="47">
        <v>32478</v>
      </c>
      <c r="B409">
        <v>-0.16600000000000001</v>
      </c>
      <c r="C409">
        <v>0.48</v>
      </c>
      <c r="D409">
        <v>-0.43</v>
      </c>
      <c r="E409">
        <v>24.63</v>
      </c>
      <c r="F409">
        <v>1.679</v>
      </c>
      <c r="G409">
        <v>5.8967741935483868</v>
      </c>
      <c r="H409">
        <f t="shared" si="6"/>
        <v>-2.2900000000000027</v>
      </c>
    </row>
    <row r="410" spans="1:8">
      <c r="A410" s="47">
        <v>32509</v>
      </c>
      <c r="B410">
        <v>-0.223</v>
      </c>
      <c r="C410">
        <v>0.85</v>
      </c>
      <c r="D410">
        <v>-0.95</v>
      </c>
      <c r="E410">
        <v>24.58</v>
      </c>
      <c r="F410">
        <v>3.1059999999999999</v>
      </c>
      <c r="G410">
        <v>4.4096774193548383</v>
      </c>
      <c r="H410">
        <f t="shared" si="6"/>
        <v>-2.3400000000000034</v>
      </c>
    </row>
    <row r="411" spans="1:8">
      <c r="A411" s="47">
        <v>32540</v>
      </c>
      <c r="B411">
        <v>-0.158</v>
      </c>
      <c r="C411">
        <v>1.82</v>
      </c>
      <c r="D411">
        <v>-1.02</v>
      </c>
      <c r="E411">
        <v>25.28</v>
      </c>
      <c r="F411">
        <v>3.2789999999999999</v>
      </c>
      <c r="G411">
        <v>4.7714285714285714</v>
      </c>
      <c r="H411">
        <f t="shared" si="6"/>
        <v>-1.6400000000000006</v>
      </c>
    </row>
    <row r="412" spans="1:8">
      <c r="A412" s="47">
        <v>32568</v>
      </c>
      <c r="B412">
        <v>-0.255</v>
      </c>
      <c r="C412">
        <v>1.54</v>
      </c>
      <c r="D412">
        <v>-0.83</v>
      </c>
      <c r="E412">
        <v>26.08</v>
      </c>
      <c r="F412">
        <v>1.53</v>
      </c>
      <c r="G412">
        <v>9.3548387096774199</v>
      </c>
      <c r="H412">
        <f t="shared" si="6"/>
        <v>-0.84000000000000341</v>
      </c>
    </row>
    <row r="413" spans="1:8">
      <c r="A413" s="47">
        <v>32599</v>
      </c>
      <c r="B413">
        <v>-0.29199999999999998</v>
      </c>
      <c r="C413">
        <v>0.16</v>
      </c>
      <c r="D413">
        <v>-0.32</v>
      </c>
      <c r="E413">
        <v>26.74</v>
      </c>
      <c r="F413">
        <v>-0.25</v>
      </c>
      <c r="G413">
        <v>14.580000000000002</v>
      </c>
      <c r="H413">
        <f t="shared" si="6"/>
        <v>-0.18000000000000327</v>
      </c>
    </row>
    <row r="414" spans="1:8">
      <c r="A414" s="47">
        <v>32629</v>
      </c>
      <c r="B414">
        <v>-0.14899999999999999</v>
      </c>
      <c r="C414">
        <v>1.33</v>
      </c>
      <c r="D414">
        <v>0.47</v>
      </c>
      <c r="E414">
        <v>27.06</v>
      </c>
      <c r="F414">
        <v>0.88900000000000001</v>
      </c>
      <c r="G414">
        <v>19.232258064516127</v>
      </c>
      <c r="H414">
        <f t="shared" si="6"/>
        <v>0.13999999999999702</v>
      </c>
    </row>
    <row r="415" spans="1:8">
      <c r="A415" s="47">
        <v>32660</v>
      </c>
      <c r="B415">
        <v>8.8999999999999996E-2</v>
      </c>
      <c r="C415">
        <v>0.03</v>
      </c>
      <c r="D415">
        <v>0.36</v>
      </c>
      <c r="E415">
        <v>27.14</v>
      </c>
      <c r="F415">
        <v>0.34499999999999997</v>
      </c>
      <c r="G415">
        <v>24.126666666666669</v>
      </c>
      <c r="H415">
        <f t="shared" si="6"/>
        <v>0.21999999999999886</v>
      </c>
    </row>
    <row r="416" spans="1:8">
      <c r="A416" s="47">
        <v>32690</v>
      </c>
      <c r="B416">
        <v>0.17499999999999999</v>
      </c>
      <c r="C416">
        <v>1</v>
      </c>
      <c r="D416">
        <v>0.83</v>
      </c>
      <c r="E416">
        <v>26.72</v>
      </c>
      <c r="F416">
        <v>0.86599999999999999</v>
      </c>
      <c r="G416">
        <v>26.235483870967744</v>
      </c>
      <c r="H416">
        <f t="shared" si="6"/>
        <v>-0.20000000000000284</v>
      </c>
    </row>
    <row r="417" spans="1:8">
      <c r="A417" s="47">
        <v>32721</v>
      </c>
      <c r="B417">
        <v>0.111</v>
      </c>
      <c r="C417">
        <v>-0.11</v>
      </c>
      <c r="D417">
        <v>0.09</v>
      </c>
      <c r="E417">
        <v>26.33</v>
      </c>
      <c r="F417">
        <v>0.55100000000000005</v>
      </c>
      <c r="G417">
        <v>26.587096774193547</v>
      </c>
      <c r="H417">
        <f t="shared" si="6"/>
        <v>-0.59000000000000341</v>
      </c>
    </row>
    <row r="418" spans="1:8">
      <c r="A418" s="47">
        <v>32752</v>
      </c>
      <c r="B418">
        <v>-9.7000000000000003E-2</v>
      </c>
      <c r="C418">
        <v>2.15</v>
      </c>
      <c r="D418">
        <v>0.05</v>
      </c>
      <c r="E418">
        <v>26.42</v>
      </c>
      <c r="F418">
        <v>0.70299999999999996</v>
      </c>
      <c r="G418">
        <v>22.82</v>
      </c>
      <c r="H418">
        <f t="shared" si="6"/>
        <v>-0.5</v>
      </c>
    </row>
    <row r="419" spans="1:8">
      <c r="A419" s="47">
        <v>32782</v>
      </c>
      <c r="B419">
        <v>-0.125</v>
      </c>
      <c r="C419">
        <v>0.48</v>
      </c>
      <c r="D419">
        <v>-0.12</v>
      </c>
      <c r="E419">
        <v>26.32</v>
      </c>
      <c r="F419">
        <v>0.99099999999999999</v>
      </c>
      <c r="G419">
        <v>17.71290322580645</v>
      </c>
      <c r="H419">
        <f t="shared" si="6"/>
        <v>-0.60000000000000142</v>
      </c>
    </row>
    <row r="420" spans="1:8">
      <c r="A420" s="47">
        <v>32813</v>
      </c>
      <c r="B420">
        <v>-0.152</v>
      </c>
      <c r="C420">
        <v>0.03</v>
      </c>
      <c r="D420">
        <v>-0.5</v>
      </c>
      <c r="E420">
        <v>26.25</v>
      </c>
      <c r="F420">
        <v>3.4000000000000002E-2</v>
      </c>
      <c r="G420">
        <v>10.986666666666666</v>
      </c>
      <c r="H420">
        <f t="shared" si="6"/>
        <v>-0.67000000000000171</v>
      </c>
    </row>
    <row r="421" spans="1:8">
      <c r="A421" s="47">
        <v>32843</v>
      </c>
      <c r="B421">
        <v>-0.155</v>
      </c>
      <c r="C421">
        <v>-1.1499999999999999</v>
      </c>
      <c r="D421">
        <v>-0.21</v>
      </c>
      <c r="E421">
        <v>26.46</v>
      </c>
      <c r="F421">
        <v>-0.64400000000000002</v>
      </c>
      <c r="G421">
        <v>6.5032258064516126</v>
      </c>
      <c r="H421">
        <f t="shared" si="6"/>
        <v>-0.46000000000000085</v>
      </c>
    </row>
    <row r="422" spans="1:8">
      <c r="A422" s="47">
        <v>32874</v>
      </c>
      <c r="B422">
        <v>-0.30099999999999999</v>
      </c>
      <c r="C422">
        <v>0.7</v>
      </c>
      <c r="D422">
        <v>-0.3</v>
      </c>
      <c r="E422">
        <v>26.56</v>
      </c>
      <c r="F422">
        <v>1.0009999999999999</v>
      </c>
      <c r="G422">
        <v>3.612903225806452</v>
      </c>
      <c r="H422">
        <f t="shared" si="6"/>
        <v>-0.36000000000000298</v>
      </c>
    </row>
    <row r="423" spans="1:8">
      <c r="A423" s="47">
        <v>32905</v>
      </c>
      <c r="B423">
        <v>-0.16400000000000001</v>
      </c>
      <c r="C423">
        <v>1.1599999999999999</v>
      </c>
      <c r="D423">
        <v>-0.65</v>
      </c>
      <c r="E423">
        <v>26.96</v>
      </c>
      <c r="F423">
        <v>3.4020000000000001</v>
      </c>
      <c r="G423">
        <v>4.8071428571428569</v>
      </c>
      <c r="H423">
        <f t="shared" si="6"/>
        <v>3.9999999999999147E-2</v>
      </c>
    </row>
    <row r="424" spans="1:8">
      <c r="A424" s="47">
        <v>32933</v>
      </c>
      <c r="B424">
        <v>-0.18099999999999999</v>
      </c>
      <c r="C424">
        <v>1.1299999999999999</v>
      </c>
      <c r="D424">
        <v>-0.62</v>
      </c>
      <c r="E424">
        <v>27.33</v>
      </c>
      <c r="F424">
        <v>2.99</v>
      </c>
      <c r="G424">
        <v>11.064516129032258</v>
      </c>
      <c r="H424">
        <f t="shared" si="6"/>
        <v>0.40999999999999659</v>
      </c>
    </row>
    <row r="425" spans="1:8">
      <c r="A425" s="47">
        <v>32964</v>
      </c>
      <c r="B425">
        <v>-0.12</v>
      </c>
      <c r="C425">
        <v>2.0299999999999998</v>
      </c>
      <c r="D425">
        <v>0.27</v>
      </c>
      <c r="E425">
        <v>27.9</v>
      </c>
      <c r="F425">
        <v>1.879</v>
      </c>
      <c r="G425">
        <v>14.756666666666666</v>
      </c>
      <c r="H425">
        <f t="shared" si="6"/>
        <v>0.97999999999999687</v>
      </c>
    </row>
    <row r="426" spans="1:8">
      <c r="A426" s="47">
        <v>32994</v>
      </c>
      <c r="B426">
        <v>-6.0999999999999999E-2</v>
      </c>
      <c r="C426">
        <v>-1.37</v>
      </c>
      <c r="D426">
        <v>0.44</v>
      </c>
      <c r="E426">
        <v>28.02</v>
      </c>
      <c r="F426">
        <v>0.94299999999999995</v>
      </c>
      <c r="G426">
        <v>20.487096774193549</v>
      </c>
      <c r="H426">
        <f t="shared" si="6"/>
        <v>1.0999999999999979</v>
      </c>
    </row>
    <row r="427" spans="1:8">
      <c r="A427" s="47">
        <v>33025</v>
      </c>
      <c r="B427">
        <v>-5.8000000000000003E-2</v>
      </c>
      <c r="C427">
        <v>0.28999999999999998</v>
      </c>
      <c r="D427">
        <v>0.44</v>
      </c>
      <c r="E427">
        <v>27.64</v>
      </c>
      <c r="F427">
        <v>0.30399999999999999</v>
      </c>
      <c r="G427">
        <v>26.03</v>
      </c>
      <c r="H427">
        <f t="shared" si="6"/>
        <v>0.71999999999999886</v>
      </c>
    </row>
    <row r="428" spans="1:8">
      <c r="A428" s="47">
        <v>33055</v>
      </c>
      <c r="B428">
        <v>-2.4E-2</v>
      </c>
      <c r="C428">
        <v>0.56000000000000005</v>
      </c>
      <c r="D428">
        <v>0.27</v>
      </c>
      <c r="E428">
        <v>27.38</v>
      </c>
      <c r="F428">
        <v>-0.29599999999999999</v>
      </c>
      <c r="G428">
        <v>30.151612903225804</v>
      </c>
      <c r="H428">
        <f t="shared" si="6"/>
        <v>0.4599999999999973</v>
      </c>
    </row>
    <row r="429" spans="1:8">
      <c r="A429" s="47">
        <v>33086</v>
      </c>
      <c r="B429">
        <v>0.05</v>
      </c>
      <c r="C429">
        <v>1.1200000000000001</v>
      </c>
      <c r="D429">
        <v>0.11</v>
      </c>
      <c r="E429">
        <v>27.07</v>
      </c>
      <c r="F429">
        <v>-0.18</v>
      </c>
      <c r="G429">
        <v>28.561290322580646</v>
      </c>
      <c r="H429">
        <f t="shared" si="6"/>
        <v>0.14999999999999858</v>
      </c>
    </row>
    <row r="430" spans="1:8">
      <c r="A430" s="47">
        <v>33117</v>
      </c>
      <c r="B430">
        <v>0.14399999999999999</v>
      </c>
      <c r="C430">
        <v>1.18</v>
      </c>
      <c r="D430">
        <v>0.38</v>
      </c>
      <c r="E430">
        <v>26.94</v>
      </c>
      <c r="F430">
        <v>-0.21</v>
      </c>
      <c r="G430">
        <v>23.119999999999997</v>
      </c>
      <c r="H430">
        <f t="shared" si="6"/>
        <v>1.9999999999999574E-2</v>
      </c>
    </row>
    <row r="431" spans="1:8">
      <c r="A431" s="47">
        <v>33147</v>
      </c>
      <c r="B431">
        <v>0.111</v>
      </c>
      <c r="C431">
        <v>0.76</v>
      </c>
      <c r="D431">
        <v>-0.69</v>
      </c>
      <c r="E431">
        <v>26.93</v>
      </c>
      <c r="F431">
        <v>0.66</v>
      </c>
      <c r="G431">
        <v>17.641935483870967</v>
      </c>
      <c r="H431">
        <f t="shared" si="6"/>
        <v>9.9999999999980105E-3</v>
      </c>
    </row>
    <row r="432" spans="1:8">
      <c r="A432" s="47">
        <v>33178</v>
      </c>
      <c r="B432">
        <v>-5.6000000000000001E-2</v>
      </c>
      <c r="C432">
        <v>-0.39</v>
      </c>
      <c r="D432">
        <v>-1.69</v>
      </c>
      <c r="E432">
        <v>26.81</v>
      </c>
      <c r="F432">
        <v>0.52100000000000002</v>
      </c>
      <c r="G432">
        <v>13.453333333333333</v>
      </c>
      <c r="H432">
        <f t="shared" si="6"/>
        <v>-0.11000000000000298</v>
      </c>
    </row>
    <row r="433" spans="1:8">
      <c r="A433" s="47">
        <v>33208</v>
      </c>
      <c r="B433">
        <v>-3.7999999999999999E-2</v>
      </c>
      <c r="C433">
        <v>0.11</v>
      </c>
      <c r="D433">
        <v>-2.23</v>
      </c>
      <c r="E433">
        <v>26.95</v>
      </c>
      <c r="F433">
        <v>1.2769999999999999</v>
      </c>
      <c r="G433">
        <v>5.6354838709677413</v>
      </c>
      <c r="H433">
        <f t="shared" si="6"/>
        <v>2.9999999999997584E-2</v>
      </c>
    </row>
    <row r="434" spans="1:8">
      <c r="A434" s="47">
        <v>33239</v>
      </c>
      <c r="B434">
        <v>-0.19800000000000001</v>
      </c>
      <c r="C434">
        <v>0.49</v>
      </c>
      <c r="D434">
        <v>-2.02</v>
      </c>
      <c r="E434">
        <v>27.03</v>
      </c>
      <c r="F434">
        <v>0.72299999999999998</v>
      </c>
      <c r="G434">
        <v>3.8354838709677415</v>
      </c>
      <c r="H434">
        <f t="shared" si="6"/>
        <v>0.10999999999999943</v>
      </c>
    </row>
    <row r="435" spans="1:8">
      <c r="A435" s="47">
        <v>33270</v>
      </c>
      <c r="B435">
        <v>-0.12</v>
      </c>
      <c r="C435">
        <v>0.74</v>
      </c>
      <c r="D435">
        <v>-1.19</v>
      </c>
      <c r="E435">
        <v>27.07</v>
      </c>
      <c r="F435">
        <v>-0.876</v>
      </c>
      <c r="G435">
        <v>5.6142857142857148</v>
      </c>
      <c r="H435">
        <f t="shared" si="6"/>
        <v>0.14999999999999858</v>
      </c>
    </row>
    <row r="436" spans="1:8">
      <c r="A436" s="47">
        <v>33298</v>
      </c>
      <c r="B436">
        <v>-7.1999999999999995E-2</v>
      </c>
      <c r="C436">
        <v>-0.61</v>
      </c>
      <c r="D436">
        <v>-0.74</v>
      </c>
      <c r="E436">
        <v>27.32</v>
      </c>
      <c r="F436">
        <v>-0.52700000000000002</v>
      </c>
      <c r="G436">
        <v>7.7774193548387105</v>
      </c>
      <c r="H436">
        <f t="shared" si="6"/>
        <v>0.39999999999999858</v>
      </c>
    </row>
    <row r="437" spans="1:8">
      <c r="A437" s="47">
        <v>33329</v>
      </c>
      <c r="B437">
        <v>-0.13600000000000001</v>
      </c>
      <c r="C437">
        <v>0.17</v>
      </c>
      <c r="D437">
        <v>-1.01</v>
      </c>
      <c r="E437">
        <v>28.01</v>
      </c>
      <c r="F437">
        <v>0.53</v>
      </c>
      <c r="G437">
        <v>13.63</v>
      </c>
      <c r="H437">
        <f t="shared" si="6"/>
        <v>1.0899999999999999</v>
      </c>
    </row>
    <row r="438" spans="1:8">
      <c r="A438" s="47">
        <v>33359</v>
      </c>
      <c r="B438">
        <v>-0.156</v>
      </c>
      <c r="C438">
        <v>0.12</v>
      </c>
      <c r="D438">
        <v>-0.51</v>
      </c>
      <c r="E438">
        <v>28.2</v>
      </c>
      <c r="F438">
        <v>0.48599999999999999</v>
      </c>
      <c r="G438">
        <v>19.948387096774191</v>
      </c>
      <c r="H438">
        <f t="shared" si="6"/>
        <v>1.2799999999999976</v>
      </c>
    </row>
    <row r="439" spans="1:8">
      <c r="A439" s="47">
        <v>33390</v>
      </c>
      <c r="B439">
        <v>-0.13200000000000001</v>
      </c>
      <c r="C439">
        <v>-0.52</v>
      </c>
      <c r="D439">
        <v>-1.47</v>
      </c>
      <c r="E439">
        <v>28.25</v>
      </c>
      <c r="F439">
        <v>-0.115</v>
      </c>
      <c r="G439">
        <v>24.47</v>
      </c>
      <c r="H439">
        <f t="shared" si="6"/>
        <v>1.3299999999999983</v>
      </c>
    </row>
    <row r="440" spans="1:8">
      <c r="A440" s="47">
        <v>33420</v>
      </c>
      <c r="B440">
        <v>-0.11</v>
      </c>
      <c r="C440">
        <v>-0.46</v>
      </c>
      <c r="D440">
        <v>-0.1</v>
      </c>
      <c r="E440">
        <v>28.05</v>
      </c>
      <c r="F440">
        <v>-0.188</v>
      </c>
      <c r="G440">
        <v>28.029032258064518</v>
      </c>
      <c r="H440">
        <f t="shared" si="6"/>
        <v>1.129999999999999</v>
      </c>
    </row>
    <row r="441" spans="1:8">
      <c r="A441" s="47">
        <v>33451</v>
      </c>
      <c r="B441">
        <v>-0.112</v>
      </c>
      <c r="C441">
        <v>1.46</v>
      </c>
      <c r="D441">
        <v>0.36</v>
      </c>
      <c r="E441">
        <v>27.53</v>
      </c>
      <c r="F441">
        <v>0.79700000000000004</v>
      </c>
      <c r="G441">
        <v>26.906451612903226</v>
      </c>
      <c r="H441">
        <f t="shared" si="6"/>
        <v>0.60999999999999943</v>
      </c>
    </row>
    <row r="442" spans="1:8">
      <c r="A442" s="47">
        <v>33482</v>
      </c>
      <c r="B442">
        <v>-0.04</v>
      </c>
      <c r="C442">
        <v>0.61</v>
      </c>
      <c r="D442">
        <v>0.65</v>
      </c>
      <c r="E442">
        <v>27.14</v>
      </c>
      <c r="F442">
        <v>-0.112</v>
      </c>
      <c r="G442">
        <v>23.446666666666665</v>
      </c>
      <c r="H442">
        <f t="shared" si="6"/>
        <v>0.21999999999999886</v>
      </c>
    </row>
    <row r="443" spans="1:8">
      <c r="A443" s="47">
        <v>33512</v>
      </c>
      <c r="B443">
        <v>-0.26500000000000001</v>
      </c>
      <c r="C443">
        <v>0.3</v>
      </c>
      <c r="D443">
        <v>0.49</v>
      </c>
      <c r="E443">
        <v>27.58</v>
      </c>
      <c r="F443">
        <v>-0.252</v>
      </c>
      <c r="G443">
        <v>17.916129032258063</v>
      </c>
      <c r="H443">
        <f t="shared" si="6"/>
        <v>0.65999999999999659</v>
      </c>
    </row>
    <row r="444" spans="1:8">
      <c r="A444" s="47">
        <v>33543</v>
      </c>
      <c r="B444">
        <v>-0.26400000000000001</v>
      </c>
      <c r="C444">
        <v>0.37</v>
      </c>
      <c r="D444">
        <v>0.42</v>
      </c>
      <c r="E444">
        <v>27.9</v>
      </c>
      <c r="F444">
        <v>0.28499999999999998</v>
      </c>
      <c r="G444">
        <v>11.879999999999999</v>
      </c>
      <c r="H444">
        <f t="shared" si="6"/>
        <v>0.97999999999999687</v>
      </c>
    </row>
    <row r="445" spans="1:8">
      <c r="A445" s="47">
        <v>33573</v>
      </c>
      <c r="B445">
        <v>-0.217</v>
      </c>
      <c r="C445">
        <v>0.34</v>
      </c>
      <c r="D445">
        <v>0.09</v>
      </c>
      <c r="E445">
        <v>28.29</v>
      </c>
      <c r="F445">
        <v>1.613</v>
      </c>
      <c r="G445">
        <v>5.9322580645161285</v>
      </c>
      <c r="H445">
        <f t="shared" si="6"/>
        <v>1.3699999999999974</v>
      </c>
    </row>
    <row r="446" spans="1:8">
      <c r="A446" s="47">
        <v>33604</v>
      </c>
      <c r="B446">
        <v>-0.19400000000000001</v>
      </c>
      <c r="C446">
        <v>-0.66</v>
      </c>
      <c r="D446">
        <v>0.05</v>
      </c>
      <c r="E446">
        <v>28.38</v>
      </c>
      <c r="F446">
        <v>0.55000000000000004</v>
      </c>
      <c r="G446">
        <v>3.5741935483870968</v>
      </c>
      <c r="H446">
        <f t="shared" si="6"/>
        <v>1.4599999999999973</v>
      </c>
    </row>
    <row r="447" spans="1:8">
      <c r="A447" s="47">
        <v>33635</v>
      </c>
      <c r="B447">
        <v>-9.8000000000000004E-2</v>
      </c>
      <c r="C447">
        <v>0.77</v>
      </c>
      <c r="D447">
        <v>0.31</v>
      </c>
      <c r="E447">
        <v>28.53</v>
      </c>
      <c r="F447">
        <v>1.1220000000000001</v>
      </c>
      <c r="G447">
        <v>6.2862068965517235</v>
      </c>
      <c r="H447">
        <f t="shared" si="6"/>
        <v>1.6099999999999994</v>
      </c>
    </row>
    <row r="448" spans="1:8">
      <c r="A448" s="47">
        <v>33664</v>
      </c>
      <c r="B448">
        <v>-9.6000000000000002E-2</v>
      </c>
      <c r="C448">
        <v>0.51</v>
      </c>
      <c r="D448">
        <v>0.67</v>
      </c>
      <c r="E448">
        <v>28.66</v>
      </c>
      <c r="F448">
        <v>0.98399999999999999</v>
      </c>
      <c r="G448">
        <v>7.9322580645161294</v>
      </c>
      <c r="H448">
        <f t="shared" si="6"/>
        <v>1.7399999999999984</v>
      </c>
    </row>
    <row r="449" spans="1:8">
      <c r="A449" s="47">
        <v>33695</v>
      </c>
      <c r="B449">
        <v>-0.188</v>
      </c>
      <c r="C449">
        <v>1.88</v>
      </c>
      <c r="D449">
        <v>0.75</v>
      </c>
      <c r="E449">
        <v>29.02</v>
      </c>
      <c r="F449">
        <v>-0.52100000000000002</v>
      </c>
      <c r="G449">
        <v>15.666666666666666</v>
      </c>
      <c r="H449">
        <f t="shared" si="6"/>
        <v>2.0999999999999979</v>
      </c>
    </row>
    <row r="450" spans="1:8">
      <c r="A450" s="47">
        <v>33725</v>
      </c>
      <c r="B450">
        <v>-0.22600000000000001</v>
      </c>
      <c r="C450">
        <v>2.4900000000000002</v>
      </c>
      <c r="D450">
        <v>1.54</v>
      </c>
      <c r="E450">
        <v>28.98</v>
      </c>
      <c r="F450">
        <v>1.341</v>
      </c>
      <c r="G450">
        <v>20.993548387096773</v>
      </c>
      <c r="H450">
        <f t="shared" si="6"/>
        <v>2.0599999999999987</v>
      </c>
    </row>
    <row r="451" spans="1:8">
      <c r="A451" s="47">
        <v>33756</v>
      </c>
      <c r="B451">
        <v>-0.155</v>
      </c>
      <c r="C451">
        <v>0.51</v>
      </c>
      <c r="D451">
        <v>1.26</v>
      </c>
      <c r="E451">
        <v>28.3</v>
      </c>
      <c r="F451">
        <v>-0.30199999999999999</v>
      </c>
      <c r="G451">
        <v>23.616666666666667</v>
      </c>
      <c r="H451">
        <f t="shared" ref="H451:H514" si="7">E451-26.92</f>
        <v>1.379999999999999</v>
      </c>
    </row>
    <row r="452" spans="1:8">
      <c r="A452" s="47">
        <v>33786</v>
      </c>
      <c r="B452">
        <v>-0.223</v>
      </c>
      <c r="C452">
        <v>0.19</v>
      </c>
      <c r="D452">
        <v>1.9</v>
      </c>
      <c r="E452">
        <v>27.51</v>
      </c>
      <c r="F452">
        <v>0.191</v>
      </c>
      <c r="G452">
        <v>29.096774193548384</v>
      </c>
      <c r="H452">
        <f t="shared" si="7"/>
        <v>0.58999999999999986</v>
      </c>
    </row>
    <row r="453" spans="1:8">
      <c r="A453" s="47">
        <v>33817</v>
      </c>
      <c r="B453">
        <v>-0.38500000000000001</v>
      </c>
      <c r="C453">
        <v>0.97</v>
      </c>
      <c r="D453">
        <v>1.44</v>
      </c>
      <c r="E453">
        <v>26.91</v>
      </c>
      <c r="F453">
        <v>0.53500000000000003</v>
      </c>
      <c r="G453">
        <v>27.093548387096774</v>
      </c>
      <c r="H453">
        <f t="shared" si="7"/>
        <v>-1.0000000000001563E-2</v>
      </c>
    </row>
    <row r="454" spans="1:8">
      <c r="A454" s="47">
        <v>33848</v>
      </c>
      <c r="B454">
        <v>-0.374</v>
      </c>
      <c r="C454">
        <v>-0.28000000000000003</v>
      </c>
      <c r="D454">
        <v>0.83</v>
      </c>
      <c r="E454">
        <v>26.65</v>
      </c>
      <c r="F454">
        <v>-0.64</v>
      </c>
      <c r="G454">
        <v>22.863333333333333</v>
      </c>
      <c r="H454">
        <f t="shared" si="7"/>
        <v>-0.27000000000000313</v>
      </c>
    </row>
    <row r="455" spans="1:8">
      <c r="A455" s="47">
        <v>33878</v>
      </c>
      <c r="B455">
        <v>-0.30399999999999999</v>
      </c>
      <c r="C455">
        <v>-1.4</v>
      </c>
      <c r="D455">
        <v>0.93</v>
      </c>
      <c r="E455">
        <v>26.42</v>
      </c>
      <c r="F455">
        <v>-0.36599999999999999</v>
      </c>
      <c r="G455">
        <v>16.096774193548388</v>
      </c>
      <c r="H455">
        <f t="shared" si="7"/>
        <v>-0.5</v>
      </c>
    </row>
    <row r="456" spans="1:8">
      <c r="A456" s="47">
        <v>33909</v>
      </c>
      <c r="B456">
        <v>-0.33900000000000002</v>
      </c>
      <c r="C456">
        <v>1.1200000000000001</v>
      </c>
      <c r="D456">
        <v>0.93</v>
      </c>
      <c r="E456">
        <v>26.42</v>
      </c>
      <c r="F456">
        <v>0.71699999999999997</v>
      </c>
      <c r="G456">
        <v>10.256666666666666</v>
      </c>
      <c r="H456">
        <f t="shared" si="7"/>
        <v>-0.5</v>
      </c>
    </row>
    <row r="457" spans="1:8">
      <c r="A457" s="47">
        <v>33939</v>
      </c>
      <c r="B457">
        <v>-0.28899999999999998</v>
      </c>
      <c r="C457">
        <v>0.35</v>
      </c>
      <c r="D457">
        <v>0.53</v>
      </c>
      <c r="E457">
        <v>26.44</v>
      </c>
      <c r="F457">
        <v>1.627</v>
      </c>
      <c r="G457">
        <v>6.6290322580645169</v>
      </c>
      <c r="H457">
        <f t="shared" si="7"/>
        <v>-0.48000000000000043</v>
      </c>
    </row>
    <row r="458" spans="1:8">
      <c r="A458" s="47">
        <v>33970</v>
      </c>
      <c r="B458">
        <v>-0.24399999999999999</v>
      </c>
      <c r="C458">
        <v>1.35</v>
      </c>
      <c r="D458">
        <v>0.05</v>
      </c>
      <c r="E458">
        <v>26.69</v>
      </c>
      <c r="F458">
        <v>3.4950000000000001</v>
      </c>
      <c r="G458">
        <v>2.161290322580645</v>
      </c>
      <c r="H458">
        <f t="shared" si="7"/>
        <v>-0.23000000000000043</v>
      </c>
    </row>
    <row r="459" spans="1:8">
      <c r="A459" s="47">
        <v>34001</v>
      </c>
      <c r="B459">
        <v>-0.191</v>
      </c>
      <c r="C459">
        <v>0.12</v>
      </c>
      <c r="D459">
        <v>0.19</v>
      </c>
      <c r="E459">
        <v>27.16</v>
      </c>
      <c r="F459">
        <v>0.184</v>
      </c>
      <c r="G459">
        <v>6.1642857142857146</v>
      </c>
      <c r="H459">
        <f t="shared" si="7"/>
        <v>0.23999999999999844</v>
      </c>
    </row>
    <row r="460" spans="1:8">
      <c r="A460" s="47">
        <v>34029</v>
      </c>
      <c r="B460">
        <v>-0.248</v>
      </c>
      <c r="C460">
        <v>0.3</v>
      </c>
      <c r="D460">
        <v>0.76</v>
      </c>
      <c r="E460">
        <v>27.67</v>
      </c>
      <c r="F460">
        <v>0.76400000000000001</v>
      </c>
      <c r="G460">
        <v>8.2806451612903231</v>
      </c>
      <c r="H460">
        <f t="shared" si="7"/>
        <v>0.75</v>
      </c>
    </row>
    <row r="461" spans="1:8">
      <c r="A461" s="47">
        <v>34060</v>
      </c>
      <c r="B461">
        <v>-0.17799999999999999</v>
      </c>
      <c r="C461">
        <v>0.91</v>
      </c>
      <c r="D461">
        <v>1.21</v>
      </c>
      <c r="E461">
        <v>28.41</v>
      </c>
      <c r="F461">
        <v>-0.435</v>
      </c>
      <c r="G461">
        <v>14.476666666666668</v>
      </c>
      <c r="H461">
        <f t="shared" si="7"/>
        <v>1.4899999999999984</v>
      </c>
    </row>
    <row r="462" spans="1:8">
      <c r="A462" s="47">
        <v>34090</v>
      </c>
      <c r="B462">
        <v>-0.16800000000000001</v>
      </c>
      <c r="C462">
        <v>-0.67</v>
      </c>
      <c r="D462">
        <v>2.13</v>
      </c>
      <c r="E462">
        <v>28.71</v>
      </c>
      <c r="F462">
        <v>-1.607</v>
      </c>
      <c r="G462">
        <v>18.780645161290323</v>
      </c>
      <c r="H462">
        <f t="shared" si="7"/>
        <v>1.7899999999999991</v>
      </c>
    </row>
    <row r="463" spans="1:8">
      <c r="A463" s="47">
        <v>34121</v>
      </c>
      <c r="B463">
        <v>-0.186</v>
      </c>
      <c r="C463">
        <v>-0.28999999999999998</v>
      </c>
      <c r="D463">
        <v>2.34</v>
      </c>
      <c r="E463">
        <v>28.08</v>
      </c>
      <c r="F463">
        <v>-0.52</v>
      </c>
      <c r="G463">
        <v>24.806666666666665</v>
      </c>
      <c r="H463">
        <f t="shared" si="7"/>
        <v>1.1599999999999966</v>
      </c>
    </row>
    <row r="464" spans="1:8">
      <c r="A464" s="47">
        <v>34151</v>
      </c>
      <c r="B464">
        <v>-0.28100000000000003</v>
      </c>
      <c r="C464">
        <v>-3.14</v>
      </c>
      <c r="D464">
        <v>2.35</v>
      </c>
      <c r="E464">
        <v>27.52</v>
      </c>
      <c r="F464">
        <v>-0.51100000000000001</v>
      </c>
      <c r="G464">
        <v>26.509677419354841</v>
      </c>
      <c r="H464">
        <f t="shared" si="7"/>
        <v>0.59999999999999787</v>
      </c>
    </row>
    <row r="465" spans="1:8">
      <c r="A465" s="47">
        <v>34182</v>
      </c>
      <c r="B465">
        <v>-0.23300000000000001</v>
      </c>
      <c r="C465">
        <v>0.03</v>
      </c>
      <c r="D465">
        <v>2.69</v>
      </c>
      <c r="E465">
        <v>26.99</v>
      </c>
      <c r="F465">
        <v>-0.39300000000000002</v>
      </c>
      <c r="G465">
        <v>25.658064516129031</v>
      </c>
      <c r="H465">
        <f t="shared" si="7"/>
        <v>6.9999999999996732E-2</v>
      </c>
    </row>
    <row r="466" spans="1:8">
      <c r="A466" s="47">
        <v>34213</v>
      </c>
      <c r="B466">
        <v>-0.16900000000000001</v>
      </c>
      <c r="C466">
        <v>-0.41</v>
      </c>
      <c r="D466">
        <v>1.56</v>
      </c>
      <c r="E466">
        <v>27.07</v>
      </c>
      <c r="F466">
        <v>-0.36099999999999999</v>
      </c>
      <c r="G466">
        <v>23.166666666666664</v>
      </c>
      <c r="H466">
        <f t="shared" si="7"/>
        <v>0.14999999999999858</v>
      </c>
    </row>
    <row r="467" spans="1:8">
      <c r="A467" s="47">
        <v>34243</v>
      </c>
      <c r="B467">
        <v>-0.248</v>
      </c>
      <c r="C467">
        <v>-0.26</v>
      </c>
      <c r="D467">
        <v>1.41</v>
      </c>
      <c r="E467">
        <v>26.77</v>
      </c>
      <c r="F467">
        <v>-0.56499999999999995</v>
      </c>
      <c r="G467">
        <v>17.125806451612902</v>
      </c>
      <c r="H467">
        <f t="shared" si="7"/>
        <v>-0.15000000000000213</v>
      </c>
    </row>
    <row r="468" spans="1:8">
      <c r="A468" s="47">
        <v>34274</v>
      </c>
      <c r="B468">
        <v>-0.32300000000000001</v>
      </c>
      <c r="C468">
        <v>2.56</v>
      </c>
      <c r="D468">
        <v>1.24</v>
      </c>
      <c r="E468">
        <v>26.71</v>
      </c>
      <c r="F468">
        <v>1.002</v>
      </c>
      <c r="G468">
        <v>11.9</v>
      </c>
      <c r="H468">
        <f t="shared" si="7"/>
        <v>-0.21000000000000085</v>
      </c>
    </row>
    <row r="469" spans="1:8">
      <c r="A469" s="47">
        <v>34304</v>
      </c>
      <c r="B469">
        <v>-0.29799999999999999</v>
      </c>
      <c r="C469">
        <v>1.36</v>
      </c>
      <c r="D469">
        <v>1.07</v>
      </c>
      <c r="E469">
        <v>26.76</v>
      </c>
      <c r="F469">
        <v>-0.104</v>
      </c>
      <c r="G469">
        <v>4.435483870967742</v>
      </c>
      <c r="H469">
        <f t="shared" si="7"/>
        <v>-0.16000000000000014</v>
      </c>
    </row>
    <row r="470" spans="1:8">
      <c r="A470" s="47">
        <v>34335</v>
      </c>
      <c r="B470">
        <v>-0.30099999999999999</v>
      </c>
      <c r="C470">
        <v>0.7</v>
      </c>
      <c r="D470">
        <v>1.21</v>
      </c>
      <c r="E470">
        <v>26.64</v>
      </c>
      <c r="F470">
        <v>-0.28799999999999998</v>
      </c>
      <c r="G470">
        <v>4.0806451612903221</v>
      </c>
      <c r="H470">
        <f t="shared" si="7"/>
        <v>-0.28000000000000114</v>
      </c>
    </row>
    <row r="471" spans="1:8">
      <c r="A471" s="47">
        <v>34366</v>
      </c>
      <c r="B471">
        <v>-0.314</v>
      </c>
      <c r="C471">
        <v>0.08</v>
      </c>
      <c r="D471">
        <v>0.59</v>
      </c>
      <c r="E471">
        <v>26.81</v>
      </c>
      <c r="F471">
        <v>-0.86199999999999999</v>
      </c>
      <c r="G471">
        <v>4.7249999999999996</v>
      </c>
      <c r="H471">
        <f t="shared" si="7"/>
        <v>-0.11000000000000298</v>
      </c>
    </row>
    <row r="472" spans="1:8">
      <c r="A472" s="47">
        <v>34394</v>
      </c>
      <c r="B472">
        <v>-0.28399999999999997</v>
      </c>
      <c r="C472">
        <v>0.92</v>
      </c>
      <c r="D472">
        <v>0.8</v>
      </c>
      <c r="E472">
        <v>27.39</v>
      </c>
      <c r="F472">
        <v>1.881</v>
      </c>
      <c r="G472">
        <v>8.5548387096774192</v>
      </c>
      <c r="H472">
        <f t="shared" si="7"/>
        <v>0.46999999999999886</v>
      </c>
    </row>
    <row r="473" spans="1:8">
      <c r="A473" s="47">
        <v>34425</v>
      </c>
      <c r="B473">
        <v>-0.20499999999999999</v>
      </c>
      <c r="C473">
        <v>1.1000000000000001</v>
      </c>
      <c r="D473">
        <v>1.05</v>
      </c>
      <c r="E473">
        <v>28.08</v>
      </c>
      <c r="F473">
        <v>0.22500000000000001</v>
      </c>
      <c r="G473">
        <v>15.676666666666668</v>
      </c>
      <c r="H473">
        <f t="shared" si="7"/>
        <v>1.1599999999999966</v>
      </c>
    </row>
    <row r="474" spans="1:8">
      <c r="A474" s="47">
        <v>34455</v>
      </c>
      <c r="B474">
        <v>-0.21199999999999999</v>
      </c>
      <c r="C474">
        <v>-0.48</v>
      </c>
      <c r="D474">
        <v>1.23</v>
      </c>
      <c r="E474">
        <v>28.24</v>
      </c>
      <c r="F474">
        <v>-0.115</v>
      </c>
      <c r="G474">
        <v>22.361290322580647</v>
      </c>
      <c r="H474">
        <f t="shared" si="7"/>
        <v>1.3199999999999967</v>
      </c>
    </row>
    <row r="475" spans="1:8">
      <c r="A475" s="47">
        <v>34486</v>
      </c>
      <c r="B475">
        <v>-0.22700000000000001</v>
      </c>
      <c r="C475">
        <v>1.84</v>
      </c>
      <c r="D475">
        <v>0.46</v>
      </c>
      <c r="E475">
        <v>28.04</v>
      </c>
      <c r="F475">
        <v>1.6060000000000001</v>
      </c>
      <c r="G475">
        <v>24.483333333333334</v>
      </c>
      <c r="H475">
        <f t="shared" si="7"/>
        <v>1.1199999999999974</v>
      </c>
    </row>
    <row r="476" spans="1:8">
      <c r="A476" s="47">
        <v>34516</v>
      </c>
      <c r="B476">
        <v>-0.23599999999999999</v>
      </c>
      <c r="C476">
        <v>1.34</v>
      </c>
      <c r="D476">
        <v>0.06</v>
      </c>
      <c r="E476">
        <v>27.54</v>
      </c>
      <c r="F476">
        <v>0.35099999999999998</v>
      </c>
      <c r="G476">
        <v>30.403225806451616</v>
      </c>
      <c r="H476">
        <f t="shared" si="7"/>
        <v>0.61999999999999744</v>
      </c>
    </row>
    <row r="477" spans="1:8">
      <c r="A477" s="47">
        <v>34547</v>
      </c>
      <c r="B477">
        <v>-0.24099999999999999</v>
      </c>
      <c r="C477">
        <v>0.36</v>
      </c>
      <c r="D477">
        <v>-0.79</v>
      </c>
      <c r="E477">
        <v>27.38</v>
      </c>
      <c r="F477">
        <v>0.82799999999999996</v>
      </c>
      <c r="G477">
        <v>28.764516129032256</v>
      </c>
      <c r="H477">
        <f t="shared" si="7"/>
        <v>0.4599999999999973</v>
      </c>
    </row>
    <row r="478" spans="1:8">
      <c r="A478" s="47">
        <v>34578</v>
      </c>
      <c r="B478">
        <v>-0.158</v>
      </c>
      <c r="C478">
        <v>-1.1399999999999999</v>
      </c>
      <c r="D478">
        <v>-1.36</v>
      </c>
      <c r="E478">
        <v>27.2</v>
      </c>
      <c r="F478">
        <v>-8.4000000000000005E-2</v>
      </c>
      <c r="G478">
        <v>23.283333333333335</v>
      </c>
      <c r="H478">
        <f t="shared" si="7"/>
        <v>0.27999999999999758</v>
      </c>
    </row>
    <row r="479" spans="1:8">
      <c r="A479" s="47">
        <v>34608</v>
      </c>
      <c r="B479">
        <v>-6.5000000000000002E-2</v>
      </c>
      <c r="C479">
        <v>-0.54</v>
      </c>
      <c r="D479">
        <v>-1.32</v>
      </c>
      <c r="E479">
        <v>27.47</v>
      </c>
      <c r="F479">
        <v>0.17399999999999999</v>
      </c>
      <c r="G479">
        <v>17.606451612903225</v>
      </c>
      <c r="H479">
        <f t="shared" si="7"/>
        <v>0.54999999999999716</v>
      </c>
    </row>
    <row r="480" spans="1:8">
      <c r="A480" s="47">
        <v>34639</v>
      </c>
      <c r="B480">
        <v>-2.5000000000000001E-2</v>
      </c>
      <c r="C480">
        <v>0.54</v>
      </c>
      <c r="D480">
        <v>-1.96</v>
      </c>
      <c r="E480">
        <v>27.81</v>
      </c>
      <c r="F480">
        <v>1.7789999999999999</v>
      </c>
      <c r="G480">
        <v>14.053333333333333</v>
      </c>
      <c r="H480">
        <f t="shared" si="7"/>
        <v>0.88999999999999702</v>
      </c>
    </row>
    <row r="481" spans="1:8">
      <c r="A481" s="47">
        <v>34669</v>
      </c>
      <c r="B481">
        <v>-9.6000000000000002E-2</v>
      </c>
      <c r="C481">
        <v>1.78</v>
      </c>
      <c r="D481">
        <v>-1.79</v>
      </c>
      <c r="E481">
        <v>27.85</v>
      </c>
      <c r="F481">
        <v>0.89400000000000002</v>
      </c>
      <c r="G481">
        <v>7.6483870967741936</v>
      </c>
      <c r="H481">
        <f t="shared" si="7"/>
        <v>0.92999999999999972</v>
      </c>
    </row>
    <row r="482" spans="1:8">
      <c r="A482" s="47">
        <v>34700</v>
      </c>
      <c r="B482">
        <v>-6.8000000000000005E-2</v>
      </c>
      <c r="C482">
        <v>0.56999999999999995</v>
      </c>
      <c r="D482">
        <v>-0.49</v>
      </c>
      <c r="E482">
        <v>27.57</v>
      </c>
      <c r="F482">
        <v>-0.154</v>
      </c>
      <c r="G482">
        <v>3.6483870967741936</v>
      </c>
      <c r="H482">
        <f t="shared" si="7"/>
        <v>0.64999999999999858</v>
      </c>
    </row>
    <row r="483" spans="1:8">
      <c r="A483" s="47">
        <v>34731</v>
      </c>
      <c r="B483">
        <v>-4.4999999999999998E-2</v>
      </c>
      <c r="C483">
        <v>0.85</v>
      </c>
      <c r="D483">
        <v>0.46</v>
      </c>
      <c r="E483">
        <v>27.49</v>
      </c>
      <c r="F483">
        <v>1.429</v>
      </c>
      <c r="G483">
        <v>5.15</v>
      </c>
      <c r="H483">
        <f t="shared" si="7"/>
        <v>0.56999999999999673</v>
      </c>
    </row>
    <row r="484" spans="1:8">
      <c r="A484" s="47">
        <v>34759</v>
      </c>
      <c r="B484">
        <v>1.0999999999999999E-2</v>
      </c>
      <c r="C484">
        <v>0.91</v>
      </c>
      <c r="D484">
        <v>0.75</v>
      </c>
      <c r="E484">
        <v>27.75</v>
      </c>
      <c r="F484">
        <v>0.39300000000000002</v>
      </c>
      <c r="G484">
        <v>9.8741935483870957</v>
      </c>
      <c r="H484">
        <f t="shared" si="7"/>
        <v>0.82999999999999829</v>
      </c>
    </row>
    <row r="485" spans="1:8">
      <c r="A485" s="47">
        <v>34790</v>
      </c>
      <c r="B485">
        <v>7.0000000000000007E-2</v>
      </c>
      <c r="C485">
        <v>-1.07</v>
      </c>
      <c r="D485">
        <v>0.83</v>
      </c>
      <c r="E485">
        <v>28.1</v>
      </c>
      <c r="F485">
        <v>-0.96299999999999997</v>
      </c>
      <c r="G485">
        <v>13.933333333333334</v>
      </c>
      <c r="H485">
        <f t="shared" si="7"/>
        <v>1.1799999999999997</v>
      </c>
    </row>
    <row r="486" spans="1:8">
      <c r="A486" s="47">
        <v>34820</v>
      </c>
      <c r="B486">
        <v>0.26600000000000001</v>
      </c>
      <c r="C486">
        <v>-1.33</v>
      </c>
      <c r="D486">
        <v>1.46</v>
      </c>
      <c r="E486">
        <v>27.82</v>
      </c>
      <c r="F486">
        <v>-0.89100000000000001</v>
      </c>
      <c r="G486">
        <v>19.454838709677421</v>
      </c>
      <c r="H486">
        <f t="shared" si="7"/>
        <v>0.89999999999999858</v>
      </c>
    </row>
    <row r="487" spans="1:8">
      <c r="A487" s="47">
        <v>34851</v>
      </c>
      <c r="B487">
        <v>0.35799999999999998</v>
      </c>
      <c r="C487">
        <v>0.44</v>
      </c>
      <c r="D487">
        <v>1.27</v>
      </c>
      <c r="E487">
        <v>27.59</v>
      </c>
      <c r="F487">
        <v>-0.112</v>
      </c>
      <c r="G487">
        <v>23.236666666666668</v>
      </c>
      <c r="H487">
        <f t="shared" si="7"/>
        <v>0.66999999999999815</v>
      </c>
    </row>
    <row r="488" spans="1:8">
      <c r="A488" s="47">
        <v>34881</v>
      </c>
      <c r="B488">
        <v>0.308</v>
      </c>
      <c r="C488">
        <v>-0.19</v>
      </c>
      <c r="D488">
        <v>1.71</v>
      </c>
      <c r="E488">
        <v>27.08</v>
      </c>
      <c r="F488">
        <v>-0.217</v>
      </c>
      <c r="G488">
        <v>28.170967741935481</v>
      </c>
      <c r="H488">
        <f t="shared" si="7"/>
        <v>0.15999999999999659</v>
      </c>
    </row>
    <row r="489" spans="1:8">
      <c r="A489" s="47">
        <v>34912</v>
      </c>
      <c r="B489">
        <v>0.17699999999999999</v>
      </c>
      <c r="C489">
        <v>0.76</v>
      </c>
      <c r="D489">
        <v>0.21</v>
      </c>
      <c r="E489">
        <v>26.23</v>
      </c>
      <c r="F489">
        <v>0.54400000000000004</v>
      </c>
      <c r="G489">
        <v>28.774193548387096</v>
      </c>
      <c r="H489">
        <f t="shared" si="7"/>
        <v>-0.69000000000000128</v>
      </c>
    </row>
    <row r="490" spans="1:8">
      <c r="A490" s="47">
        <v>34943</v>
      </c>
      <c r="B490">
        <v>4.8000000000000001E-2</v>
      </c>
      <c r="C490">
        <v>0.45</v>
      </c>
      <c r="D490">
        <v>1.1599999999999999</v>
      </c>
      <c r="E490">
        <v>25.88</v>
      </c>
      <c r="F490">
        <v>-0.54900000000000004</v>
      </c>
      <c r="G490">
        <v>24.023333333333333</v>
      </c>
      <c r="H490">
        <f t="shared" si="7"/>
        <v>-1.0400000000000027</v>
      </c>
    </row>
    <row r="491" spans="1:8">
      <c r="A491" s="47">
        <v>34973</v>
      </c>
      <c r="B491">
        <v>9.6000000000000002E-2</v>
      </c>
      <c r="C491">
        <v>0.72</v>
      </c>
      <c r="D491">
        <v>0.47</v>
      </c>
      <c r="E491">
        <v>25.84</v>
      </c>
      <c r="F491">
        <v>7.4999999999999997E-2</v>
      </c>
      <c r="G491">
        <v>17.906451612903226</v>
      </c>
      <c r="H491">
        <f t="shared" si="7"/>
        <v>-1.0800000000000018</v>
      </c>
    </row>
    <row r="492" spans="1:8">
      <c r="A492" s="47">
        <v>35004</v>
      </c>
      <c r="B492">
        <v>0.121</v>
      </c>
      <c r="C492">
        <v>-1.59</v>
      </c>
      <c r="D492">
        <v>-0.28000000000000003</v>
      </c>
      <c r="E492">
        <v>25.6</v>
      </c>
      <c r="F492">
        <v>-0.72299999999999998</v>
      </c>
      <c r="G492">
        <v>10.47</v>
      </c>
      <c r="H492">
        <f t="shared" si="7"/>
        <v>-1.3200000000000003</v>
      </c>
    </row>
    <row r="493" spans="1:8">
      <c r="A493" s="47">
        <v>35034</v>
      </c>
      <c r="B493">
        <v>3.5999999999999997E-2</v>
      </c>
      <c r="C493">
        <v>-1.64</v>
      </c>
      <c r="D493">
        <v>0.16</v>
      </c>
      <c r="E493">
        <v>25.65</v>
      </c>
      <c r="F493">
        <v>-2.1269999999999998</v>
      </c>
      <c r="G493">
        <v>4.854838709677419</v>
      </c>
      <c r="H493">
        <f t="shared" si="7"/>
        <v>-1.2700000000000031</v>
      </c>
    </row>
    <row r="494" spans="1:8">
      <c r="A494" s="47">
        <v>35065</v>
      </c>
      <c r="B494">
        <v>-1.6E-2</v>
      </c>
      <c r="C494">
        <v>-0.65</v>
      </c>
      <c r="D494">
        <v>0.59</v>
      </c>
      <c r="E494">
        <v>25.69</v>
      </c>
      <c r="F494">
        <v>-1.2</v>
      </c>
      <c r="G494">
        <v>3.193548387096774</v>
      </c>
      <c r="H494">
        <f t="shared" si="7"/>
        <v>-1.2300000000000004</v>
      </c>
    </row>
    <row r="495" spans="1:8">
      <c r="A495" s="47">
        <v>35096</v>
      </c>
      <c r="B495">
        <v>-3.7999999999999999E-2</v>
      </c>
      <c r="C495">
        <v>-0.52</v>
      </c>
      <c r="D495">
        <v>0.75</v>
      </c>
      <c r="E495">
        <v>25.89</v>
      </c>
      <c r="F495">
        <v>0.16300000000000001</v>
      </c>
      <c r="G495">
        <v>3.5931034482758619</v>
      </c>
      <c r="H495">
        <f t="shared" si="7"/>
        <v>-1.0300000000000011</v>
      </c>
    </row>
    <row r="496" spans="1:8">
      <c r="A496" s="47">
        <v>35125</v>
      </c>
      <c r="B496">
        <v>-6.3E-2</v>
      </c>
      <c r="C496">
        <v>-0.66</v>
      </c>
      <c r="D496">
        <v>1.01</v>
      </c>
      <c r="E496">
        <v>26.67</v>
      </c>
      <c r="F496">
        <v>-1.4830000000000001</v>
      </c>
      <c r="G496">
        <v>7.741935483870968</v>
      </c>
      <c r="H496">
        <f t="shared" si="7"/>
        <v>-0.25</v>
      </c>
    </row>
    <row r="497" spans="1:8">
      <c r="A497" s="47">
        <v>35156</v>
      </c>
      <c r="B497">
        <v>3.0000000000000001E-3</v>
      </c>
      <c r="C497">
        <v>-0.33</v>
      </c>
      <c r="D497">
        <v>1.46</v>
      </c>
      <c r="E497">
        <v>27.35</v>
      </c>
      <c r="F497">
        <v>-1.5249999999999999</v>
      </c>
      <c r="G497">
        <v>13.526666666666667</v>
      </c>
      <c r="H497">
        <f t="shared" si="7"/>
        <v>0.42999999999999972</v>
      </c>
    </row>
    <row r="498" spans="1:8">
      <c r="A498" s="47">
        <v>35186</v>
      </c>
      <c r="B498">
        <v>-7.0999999999999994E-2</v>
      </c>
      <c r="C498">
        <v>-0.93</v>
      </c>
      <c r="D498">
        <v>2.1800000000000002</v>
      </c>
      <c r="E498">
        <v>27.55</v>
      </c>
      <c r="F498">
        <v>-0.22600000000000001</v>
      </c>
      <c r="G498">
        <v>19.770967741935486</v>
      </c>
      <c r="H498">
        <f t="shared" si="7"/>
        <v>0.62999999999999901</v>
      </c>
    </row>
    <row r="499" spans="1:8">
      <c r="A499" s="47">
        <v>35217</v>
      </c>
      <c r="B499">
        <v>-0.13</v>
      </c>
      <c r="C499">
        <v>0.87</v>
      </c>
      <c r="D499">
        <v>1.1000000000000001</v>
      </c>
      <c r="E499">
        <v>27.29</v>
      </c>
      <c r="F499">
        <v>0.497</v>
      </c>
      <c r="G499">
        <v>24.706666666666667</v>
      </c>
      <c r="H499">
        <f t="shared" si="7"/>
        <v>0.36999999999999744</v>
      </c>
    </row>
    <row r="500" spans="1:8">
      <c r="A500" s="47">
        <v>35247</v>
      </c>
      <c r="B500">
        <v>-0.111</v>
      </c>
      <c r="C500">
        <v>0.7</v>
      </c>
      <c r="D500">
        <v>0.77</v>
      </c>
      <c r="E500">
        <v>26.85</v>
      </c>
      <c r="F500">
        <v>0.71499999999999997</v>
      </c>
      <c r="G500">
        <v>26.880645161290325</v>
      </c>
      <c r="H500">
        <f t="shared" si="7"/>
        <v>-7.0000000000000284E-2</v>
      </c>
    </row>
    <row r="501" spans="1:8">
      <c r="A501" s="47">
        <v>35278</v>
      </c>
      <c r="B501">
        <v>-1.4E-2</v>
      </c>
      <c r="C501">
        <v>1.19</v>
      </c>
      <c r="D501">
        <v>-0.14000000000000001</v>
      </c>
      <c r="E501">
        <v>26.64</v>
      </c>
      <c r="F501">
        <v>0.125</v>
      </c>
      <c r="G501">
        <v>27.503225806451617</v>
      </c>
      <c r="H501">
        <f t="shared" si="7"/>
        <v>-0.28000000000000114</v>
      </c>
    </row>
    <row r="502" spans="1:8">
      <c r="A502" s="47">
        <v>35309</v>
      </c>
      <c r="B502">
        <v>-8.0000000000000002E-3</v>
      </c>
      <c r="C502">
        <v>-0.69</v>
      </c>
      <c r="D502">
        <v>0.24</v>
      </c>
      <c r="E502">
        <v>26.27</v>
      </c>
      <c r="F502">
        <v>-1.1399999999999999</v>
      </c>
      <c r="G502">
        <v>24.286666666666669</v>
      </c>
      <c r="H502">
        <f t="shared" si="7"/>
        <v>-0.65000000000000213</v>
      </c>
    </row>
    <row r="503" spans="1:8">
      <c r="A503" s="47">
        <v>35339</v>
      </c>
      <c r="B503">
        <v>-0.151</v>
      </c>
      <c r="C503">
        <v>0.15</v>
      </c>
      <c r="D503">
        <v>-0.33</v>
      </c>
      <c r="E503">
        <v>26.27</v>
      </c>
      <c r="F503">
        <v>0.183</v>
      </c>
      <c r="G503">
        <v>18.351612903225806</v>
      </c>
      <c r="H503">
        <f t="shared" si="7"/>
        <v>-0.65000000000000213</v>
      </c>
    </row>
    <row r="504" spans="1:8">
      <c r="A504" s="47">
        <v>35370</v>
      </c>
      <c r="B504">
        <v>-0.18</v>
      </c>
      <c r="C504">
        <v>-0.72</v>
      </c>
      <c r="D504">
        <v>0.09</v>
      </c>
      <c r="E504">
        <v>26.29</v>
      </c>
      <c r="F504">
        <v>0.13600000000000001</v>
      </c>
      <c r="G504">
        <v>11.84</v>
      </c>
      <c r="H504">
        <f t="shared" si="7"/>
        <v>-0.63000000000000256</v>
      </c>
    </row>
    <row r="505" spans="1:8">
      <c r="A505" s="47">
        <v>35400</v>
      </c>
      <c r="B505">
        <v>-0.161</v>
      </c>
      <c r="C505">
        <v>-1.4</v>
      </c>
      <c r="D505">
        <v>-0.03</v>
      </c>
      <c r="E505">
        <v>25.95</v>
      </c>
      <c r="F505">
        <v>-1.7210000000000001</v>
      </c>
      <c r="G505">
        <v>5.9258064516129032</v>
      </c>
      <c r="H505">
        <f t="shared" si="7"/>
        <v>-0.97000000000000242</v>
      </c>
    </row>
    <row r="506" spans="1:8">
      <c r="A506" s="47">
        <v>35431</v>
      </c>
      <c r="B506">
        <v>-9.7000000000000003E-2</v>
      </c>
      <c r="C506">
        <v>-1.08</v>
      </c>
      <c r="D506">
        <v>0.23</v>
      </c>
      <c r="E506">
        <v>26.01</v>
      </c>
      <c r="F506">
        <v>-0.45700000000000002</v>
      </c>
      <c r="G506">
        <v>2.8225806451612905</v>
      </c>
      <c r="H506">
        <f t="shared" si="7"/>
        <v>-0.91000000000000014</v>
      </c>
    </row>
    <row r="507" spans="1:8">
      <c r="A507" s="47">
        <v>35462</v>
      </c>
      <c r="B507">
        <v>-4.2000000000000003E-2</v>
      </c>
      <c r="C507">
        <v>1.48</v>
      </c>
      <c r="D507">
        <v>0.28000000000000003</v>
      </c>
      <c r="E507">
        <v>26.38</v>
      </c>
      <c r="F507">
        <v>1.889</v>
      </c>
      <c r="G507">
        <v>5.5285714285714285</v>
      </c>
      <c r="H507">
        <f t="shared" si="7"/>
        <v>-0.5400000000000027</v>
      </c>
    </row>
    <row r="508" spans="1:8">
      <c r="A508" s="47">
        <v>35490</v>
      </c>
      <c r="B508">
        <v>-1E-3</v>
      </c>
      <c r="C508">
        <v>1.1299999999999999</v>
      </c>
      <c r="D508">
        <v>0.65</v>
      </c>
      <c r="E508">
        <v>27.04</v>
      </c>
      <c r="F508">
        <v>1.091</v>
      </c>
      <c r="G508">
        <v>10.329032258064517</v>
      </c>
      <c r="H508">
        <f t="shared" si="7"/>
        <v>0.11999999999999744</v>
      </c>
    </row>
    <row r="509" spans="1:8">
      <c r="A509" s="47">
        <v>35521</v>
      </c>
      <c r="B509">
        <v>1E-3</v>
      </c>
      <c r="C509">
        <v>-1.25</v>
      </c>
      <c r="D509">
        <v>1.05</v>
      </c>
      <c r="E509">
        <v>27.98</v>
      </c>
      <c r="F509">
        <v>0.32400000000000001</v>
      </c>
      <c r="G509">
        <v>15.163333333333332</v>
      </c>
      <c r="H509">
        <f t="shared" si="7"/>
        <v>1.0599999999999987</v>
      </c>
    </row>
    <row r="510" spans="1:8">
      <c r="A510" s="47">
        <v>35551</v>
      </c>
      <c r="B510">
        <v>3.3000000000000002E-2</v>
      </c>
      <c r="C510">
        <v>-0.21</v>
      </c>
      <c r="D510">
        <v>1.83</v>
      </c>
      <c r="E510">
        <v>28.58</v>
      </c>
      <c r="F510">
        <v>-0.96099999999999997</v>
      </c>
      <c r="G510">
        <v>22.416129032258063</v>
      </c>
      <c r="H510">
        <f t="shared" si="7"/>
        <v>1.6599999999999966</v>
      </c>
    </row>
    <row r="511" spans="1:8">
      <c r="A511" s="47">
        <v>35582</v>
      </c>
      <c r="B511">
        <v>2E-3</v>
      </c>
      <c r="C511">
        <v>-1.17</v>
      </c>
      <c r="D511">
        <v>2.76</v>
      </c>
      <c r="E511">
        <v>28.82</v>
      </c>
      <c r="F511">
        <v>-0.81499999999999995</v>
      </c>
      <c r="G511">
        <v>25.426666666666669</v>
      </c>
      <c r="H511">
        <f t="shared" si="7"/>
        <v>1.8999999999999986</v>
      </c>
    </row>
    <row r="512" spans="1:8">
      <c r="A512" s="47">
        <v>35612</v>
      </c>
      <c r="B512">
        <v>5.3999999999999999E-2</v>
      </c>
      <c r="C512">
        <v>0.37</v>
      </c>
      <c r="D512">
        <v>2.35</v>
      </c>
      <c r="E512">
        <v>28.86</v>
      </c>
      <c r="F512">
        <v>-0.43099999999999999</v>
      </c>
      <c r="G512">
        <v>27.7</v>
      </c>
      <c r="H512">
        <f t="shared" si="7"/>
        <v>1.9399999999999977</v>
      </c>
    </row>
    <row r="513" spans="1:8">
      <c r="A513" s="47">
        <v>35643</v>
      </c>
      <c r="B513">
        <v>8.9999999999999993E-3</v>
      </c>
      <c r="C513">
        <v>0.94</v>
      </c>
      <c r="D513">
        <v>2.79</v>
      </c>
      <c r="E513">
        <v>28.75</v>
      </c>
      <c r="F513">
        <v>0.121</v>
      </c>
      <c r="G513">
        <v>27.267741935483873</v>
      </c>
      <c r="H513">
        <f t="shared" si="7"/>
        <v>1.8299999999999983</v>
      </c>
    </row>
    <row r="514" spans="1:8">
      <c r="A514" s="47">
        <v>35674</v>
      </c>
      <c r="B514">
        <v>0.10299999999999999</v>
      </c>
      <c r="C514">
        <v>0.74</v>
      </c>
      <c r="D514">
        <v>2.19</v>
      </c>
      <c r="E514">
        <v>28.85</v>
      </c>
      <c r="F514">
        <v>0.19500000000000001</v>
      </c>
      <c r="G514">
        <v>22.486666666666668</v>
      </c>
      <c r="H514">
        <f t="shared" si="7"/>
        <v>1.9299999999999997</v>
      </c>
    </row>
    <row r="515" spans="1:8">
      <c r="A515" s="47">
        <v>35704</v>
      </c>
      <c r="B515">
        <v>0.14399999999999999</v>
      </c>
      <c r="C515">
        <v>-1.34</v>
      </c>
      <c r="D515">
        <v>1.61</v>
      </c>
      <c r="E515">
        <v>29.08</v>
      </c>
      <c r="F515">
        <v>-0.7</v>
      </c>
      <c r="G515">
        <v>18.138709677419353</v>
      </c>
      <c r="H515">
        <f t="shared" ref="H515:H578" si="8">E515-26.92</f>
        <v>2.1599999999999966</v>
      </c>
    </row>
    <row r="516" spans="1:8">
      <c r="A516" s="47">
        <v>35735</v>
      </c>
      <c r="B516">
        <v>4.4999999999999998E-2</v>
      </c>
      <c r="C516">
        <v>-1.08</v>
      </c>
      <c r="D516">
        <v>1.1200000000000001</v>
      </c>
      <c r="E516">
        <v>29.12</v>
      </c>
      <c r="F516">
        <v>-0.66100000000000003</v>
      </c>
      <c r="G516">
        <v>12.059999999999999</v>
      </c>
      <c r="H516">
        <f t="shared" si="8"/>
        <v>2.1999999999999993</v>
      </c>
    </row>
    <row r="517" spans="1:8">
      <c r="A517" s="47">
        <v>35765</v>
      </c>
      <c r="B517">
        <v>0.125</v>
      </c>
      <c r="C517">
        <v>-0.98</v>
      </c>
      <c r="D517">
        <v>0.67</v>
      </c>
      <c r="E517">
        <v>28.89</v>
      </c>
      <c r="F517">
        <v>-7.0999999999999994E-2</v>
      </c>
      <c r="G517">
        <v>6.4870967741935486</v>
      </c>
      <c r="H517">
        <f t="shared" si="8"/>
        <v>1.9699999999999989</v>
      </c>
    </row>
    <row r="518" spans="1:8">
      <c r="A518" s="47">
        <v>35796</v>
      </c>
      <c r="B518">
        <v>0.124</v>
      </c>
      <c r="C518">
        <v>-0.05</v>
      </c>
      <c r="D518">
        <v>0.83</v>
      </c>
      <c r="E518">
        <v>28.93</v>
      </c>
      <c r="F518">
        <v>-2.081</v>
      </c>
      <c r="G518">
        <v>3.2774193548387096</v>
      </c>
      <c r="H518">
        <f t="shared" si="8"/>
        <v>2.009999999999998</v>
      </c>
    </row>
    <row r="519" spans="1:8">
      <c r="A519" s="47">
        <v>35827</v>
      </c>
      <c r="B519">
        <v>0.28499999999999998</v>
      </c>
      <c r="C519">
        <v>-0.56999999999999995</v>
      </c>
      <c r="D519">
        <v>1.56</v>
      </c>
      <c r="E519">
        <v>28.78</v>
      </c>
      <c r="F519">
        <v>-0.183</v>
      </c>
      <c r="G519">
        <v>6.875</v>
      </c>
      <c r="H519">
        <f t="shared" si="8"/>
        <v>1.8599999999999994</v>
      </c>
    </row>
    <row r="520" spans="1:8">
      <c r="A520" s="47">
        <v>35855</v>
      </c>
      <c r="B520">
        <v>0.315</v>
      </c>
      <c r="C520">
        <v>0.51</v>
      </c>
      <c r="D520">
        <v>2.0099999999999998</v>
      </c>
      <c r="E520">
        <v>28.62</v>
      </c>
      <c r="F520">
        <v>-0.254</v>
      </c>
      <c r="G520">
        <v>9.0258064516129046</v>
      </c>
      <c r="H520">
        <f t="shared" si="8"/>
        <v>1.6999999999999993</v>
      </c>
    </row>
    <row r="521" spans="1:8">
      <c r="A521" s="47">
        <v>35886</v>
      </c>
      <c r="B521">
        <v>0.28499999999999998</v>
      </c>
      <c r="C521">
        <v>-0.88</v>
      </c>
      <c r="D521">
        <v>1.27</v>
      </c>
      <c r="E521">
        <v>28.6</v>
      </c>
      <c r="F521">
        <v>-3.7999999999999999E-2</v>
      </c>
      <c r="G521">
        <v>17.596666666666668</v>
      </c>
      <c r="H521">
        <f t="shared" si="8"/>
        <v>1.6799999999999997</v>
      </c>
    </row>
    <row r="522" spans="1:8">
      <c r="A522" s="47">
        <v>35916</v>
      </c>
      <c r="B522">
        <v>0.377</v>
      </c>
      <c r="C522">
        <v>-1.17</v>
      </c>
      <c r="D522">
        <v>0.7</v>
      </c>
      <c r="E522">
        <v>28.51</v>
      </c>
      <c r="F522">
        <v>0.42899999999999999</v>
      </c>
      <c r="G522">
        <v>20.529032258064515</v>
      </c>
      <c r="H522">
        <f t="shared" si="8"/>
        <v>1.5899999999999999</v>
      </c>
    </row>
    <row r="523" spans="1:8">
      <c r="A523" s="47">
        <v>35947</v>
      </c>
      <c r="B523">
        <v>0.48299999999999998</v>
      </c>
      <c r="C523">
        <v>-2.44</v>
      </c>
      <c r="D523">
        <v>0.4</v>
      </c>
      <c r="E523">
        <v>27.34</v>
      </c>
      <c r="F523">
        <v>-0.71099999999999997</v>
      </c>
      <c r="G523">
        <v>24.066666666666666</v>
      </c>
      <c r="H523">
        <f t="shared" si="8"/>
        <v>0.41999999999999815</v>
      </c>
    </row>
    <row r="524" spans="1:8">
      <c r="A524" s="47">
        <v>35977</v>
      </c>
      <c r="B524">
        <v>0.48099999999999998</v>
      </c>
      <c r="C524">
        <v>-0.45</v>
      </c>
      <c r="D524">
        <v>-0.04</v>
      </c>
      <c r="E524">
        <v>26.3</v>
      </c>
      <c r="F524">
        <v>-0.21199999999999999</v>
      </c>
      <c r="G524">
        <v>29.480645161290322</v>
      </c>
      <c r="H524">
        <f t="shared" si="8"/>
        <v>-0.62000000000000099</v>
      </c>
    </row>
    <row r="525" spans="1:8">
      <c r="A525" s="47">
        <v>36008</v>
      </c>
      <c r="B525">
        <v>0.50600000000000001</v>
      </c>
      <c r="C525">
        <v>-0.15</v>
      </c>
      <c r="D525">
        <v>-0.22</v>
      </c>
      <c r="E525">
        <v>25.57</v>
      </c>
      <c r="F525">
        <v>0.65</v>
      </c>
      <c r="G525">
        <v>29.14193548387097</v>
      </c>
      <c r="H525">
        <f t="shared" si="8"/>
        <v>-1.3500000000000014</v>
      </c>
    </row>
    <row r="526" spans="1:8">
      <c r="A526" s="47">
        <v>36039</v>
      </c>
      <c r="B526">
        <v>0.40600000000000003</v>
      </c>
      <c r="C526">
        <v>-1.8</v>
      </c>
      <c r="D526">
        <v>-1.21</v>
      </c>
      <c r="E526">
        <v>25.46</v>
      </c>
      <c r="F526">
        <v>-1.05</v>
      </c>
      <c r="G526">
        <v>23.433333333333334</v>
      </c>
      <c r="H526">
        <f t="shared" si="8"/>
        <v>-1.4600000000000009</v>
      </c>
    </row>
    <row r="527" spans="1:8">
      <c r="A527" s="47">
        <v>36069</v>
      </c>
      <c r="B527">
        <v>0.376</v>
      </c>
      <c r="C527">
        <v>0.2</v>
      </c>
      <c r="D527">
        <v>-1.39</v>
      </c>
      <c r="E527">
        <v>25.25</v>
      </c>
      <c r="F527">
        <v>0.29399999999999998</v>
      </c>
      <c r="G527">
        <v>19.180645161290322</v>
      </c>
      <c r="H527">
        <f t="shared" si="8"/>
        <v>-1.6700000000000017</v>
      </c>
    </row>
    <row r="528" spans="1:8">
      <c r="A528" s="47">
        <v>36100</v>
      </c>
      <c r="B528">
        <v>0.311</v>
      </c>
      <c r="C528">
        <v>-0.43</v>
      </c>
      <c r="D528">
        <v>-0.52</v>
      </c>
      <c r="E528">
        <v>25.24</v>
      </c>
      <c r="F528">
        <v>-1.4490000000000001</v>
      </c>
      <c r="G528">
        <v>14.263333333333332</v>
      </c>
      <c r="H528">
        <f t="shared" si="8"/>
        <v>-1.6800000000000033</v>
      </c>
    </row>
    <row r="529" spans="1:8">
      <c r="A529" s="47">
        <v>36130</v>
      </c>
      <c r="B529">
        <v>0.27300000000000002</v>
      </c>
      <c r="C529">
        <v>0.72</v>
      </c>
      <c r="D529">
        <v>-0.44</v>
      </c>
      <c r="E529">
        <v>24.91</v>
      </c>
      <c r="F529">
        <v>1.353</v>
      </c>
      <c r="G529">
        <v>7.3451612903225811</v>
      </c>
      <c r="H529">
        <f t="shared" si="8"/>
        <v>-2.0100000000000016</v>
      </c>
    </row>
    <row r="530" spans="1:8">
      <c r="A530" s="47">
        <v>36161</v>
      </c>
      <c r="B530">
        <v>4.3999999999999997E-2</v>
      </c>
      <c r="C530">
        <v>0.39</v>
      </c>
      <c r="D530">
        <v>-0.32</v>
      </c>
      <c r="E530">
        <v>24.86</v>
      </c>
      <c r="F530">
        <v>0.11</v>
      </c>
      <c r="G530">
        <v>4.9290322580645158</v>
      </c>
      <c r="H530">
        <f t="shared" si="8"/>
        <v>-2.0600000000000023</v>
      </c>
    </row>
    <row r="531" spans="1:8">
      <c r="A531" s="47">
        <v>36192</v>
      </c>
      <c r="B531">
        <v>5.0999999999999997E-2</v>
      </c>
      <c r="C531">
        <v>-0.11</v>
      </c>
      <c r="D531">
        <v>-0.66</v>
      </c>
      <c r="E531">
        <v>25.43</v>
      </c>
      <c r="F531">
        <v>0.48199999999999998</v>
      </c>
      <c r="G531">
        <v>6.6607142857142865</v>
      </c>
      <c r="H531">
        <f t="shared" si="8"/>
        <v>-1.490000000000002</v>
      </c>
    </row>
    <row r="532" spans="1:8">
      <c r="A532" s="47">
        <v>36220</v>
      </c>
      <c r="B532">
        <v>6.3E-2</v>
      </c>
      <c r="C532">
        <v>-0.16</v>
      </c>
      <c r="D532">
        <v>-0.33</v>
      </c>
      <c r="E532">
        <v>26.33</v>
      </c>
      <c r="F532">
        <v>-1.492</v>
      </c>
      <c r="G532">
        <v>9.2677419354838708</v>
      </c>
      <c r="H532">
        <f t="shared" si="8"/>
        <v>-0.59000000000000341</v>
      </c>
    </row>
    <row r="533" spans="1:8">
      <c r="A533" s="47">
        <v>36251</v>
      </c>
      <c r="B533">
        <v>4.5999999999999999E-2</v>
      </c>
      <c r="C533">
        <v>-1.18</v>
      </c>
      <c r="D533">
        <v>-0.41</v>
      </c>
      <c r="E533">
        <v>26.7</v>
      </c>
      <c r="F533">
        <v>0.28399999999999997</v>
      </c>
      <c r="G533">
        <v>14.99</v>
      </c>
      <c r="H533">
        <f t="shared" si="8"/>
        <v>-0.22000000000000242</v>
      </c>
    </row>
    <row r="534" spans="1:8">
      <c r="A534" s="47">
        <v>36281</v>
      </c>
      <c r="B534">
        <v>0.156</v>
      </c>
      <c r="C534">
        <v>0.9</v>
      </c>
      <c r="D534">
        <v>-0.68</v>
      </c>
      <c r="E534">
        <v>26.79</v>
      </c>
      <c r="F534">
        <v>0.22600000000000001</v>
      </c>
      <c r="G534">
        <v>20.78709677419355</v>
      </c>
      <c r="H534">
        <f t="shared" si="8"/>
        <v>-0.13000000000000256</v>
      </c>
    </row>
    <row r="535" spans="1:8">
      <c r="A535" s="47">
        <v>36312</v>
      </c>
      <c r="B535">
        <v>0.17399999999999999</v>
      </c>
      <c r="C535">
        <v>1.44</v>
      </c>
      <c r="D535">
        <v>-1.3</v>
      </c>
      <c r="E535">
        <v>26.53</v>
      </c>
      <c r="F535">
        <v>0.70699999999999996</v>
      </c>
      <c r="G535">
        <v>22.696666666666665</v>
      </c>
      <c r="H535">
        <f t="shared" si="8"/>
        <v>-0.39000000000000057</v>
      </c>
    </row>
    <row r="536" spans="1:8">
      <c r="A536" s="47">
        <v>36342</v>
      </c>
      <c r="B536">
        <v>0.192</v>
      </c>
      <c r="C536">
        <v>-0.87</v>
      </c>
      <c r="D536">
        <v>-0.66</v>
      </c>
      <c r="E536">
        <v>26.13</v>
      </c>
      <c r="F536">
        <v>-2E-3</v>
      </c>
      <c r="G536">
        <v>25.674193548387098</v>
      </c>
      <c r="H536">
        <f t="shared" si="8"/>
        <v>-0.7900000000000027</v>
      </c>
    </row>
    <row r="537" spans="1:8">
      <c r="A537" s="47">
        <v>36373</v>
      </c>
      <c r="B537">
        <v>0.3</v>
      </c>
      <c r="C537">
        <v>0.38</v>
      </c>
      <c r="D537">
        <v>-0.96</v>
      </c>
      <c r="E537">
        <v>25.63</v>
      </c>
      <c r="F537">
        <v>-0.67200000000000004</v>
      </c>
      <c r="G537">
        <v>26.267741935483873</v>
      </c>
      <c r="H537">
        <f t="shared" si="8"/>
        <v>-1.2900000000000027</v>
      </c>
    </row>
    <row r="538" spans="1:8">
      <c r="A538" s="47">
        <v>36404</v>
      </c>
      <c r="B538">
        <v>0.17799999999999999</v>
      </c>
      <c r="C538">
        <v>0.5</v>
      </c>
      <c r="D538">
        <v>-1.53</v>
      </c>
      <c r="E538">
        <v>25.63</v>
      </c>
      <c r="F538">
        <v>5.8999999999999997E-2</v>
      </c>
      <c r="G538">
        <v>25.34</v>
      </c>
      <c r="H538">
        <f t="shared" si="8"/>
        <v>-1.2900000000000027</v>
      </c>
    </row>
    <row r="539" spans="1:8">
      <c r="A539" s="47">
        <v>36434</v>
      </c>
      <c r="B539">
        <v>1.0999999999999999E-2</v>
      </c>
      <c r="C539">
        <v>0.73</v>
      </c>
      <c r="D539">
        <v>-2.23</v>
      </c>
      <c r="E539">
        <v>25.48</v>
      </c>
      <c r="F539">
        <v>-6.0000000000000001E-3</v>
      </c>
      <c r="G539">
        <v>18.496774193548386</v>
      </c>
      <c r="H539">
        <f t="shared" si="8"/>
        <v>-1.4400000000000013</v>
      </c>
    </row>
    <row r="540" spans="1:8">
      <c r="A540" s="47">
        <v>36465</v>
      </c>
      <c r="B540">
        <v>-5.5E-2</v>
      </c>
      <c r="C540">
        <v>0.55000000000000004</v>
      </c>
      <c r="D540">
        <v>-2.0499999999999998</v>
      </c>
      <c r="E540">
        <v>25.12</v>
      </c>
      <c r="F540">
        <v>0.61099999999999999</v>
      </c>
      <c r="G540">
        <v>11.283333333333333</v>
      </c>
      <c r="H540">
        <f t="shared" si="8"/>
        <v>-1.8000000000000007</v>
      </c>
    </row>
    <row r="541" spans="1:8">
      <c r="A541" s="47">
        <v>36495</v>
      </c>
      <c r="B541">
        <v>8.0000000000000002E-3</v>
      </c>
      <c r="C541">
        <v>1.4</v>
      </c>
      <c r="D541">
        <v>-1.63</v>
      </c>
      <c r="E541">
        <v>24.86</v>
      </c>
      <c r="F541">
        <v>1.0429999999999999</v>
      </c>
      <c r="G541">
        <v>5.8096774193548386</v>
      </c>
      <c r="H541">
        <f t="shared" si="8"/>
        <v>-2.0600000000000023</v>
      </c>
    </row>
    <row r="542" spans="1:8">
      <c r="A542" s="47">
        <v>36526</v>
      </c>
      <c r="B542">
        <v>-0.09</v>
      </c>
      <c r="C542">
        <v>0.19</v>
      </c>
      <c r="D542">
        <v>-2</v>
      </c>
      <c r="E542">
        <v>24.78</v>
      </c>
      <c r="F542">
        <v>1.27</v>
      </c>
      <c r="G542">
        <v>3.2677419354838713</v>
      </c>
      <c r="H542">
        <f t="shared" si="8"/>
        <v>-2.1400000000000006</v>
      </c>
    </row>
    <row r="543" spans="1:8">
      <c r="A543" s="47">
        <v>36557</v>
      </c>
      <c r="B543">
        <v>-4.4999999999999998E-2</v>
      </c>
      <c r="C543">
        <v>1.48</v>
      </c>
      <c r="D543">
        <v>-0.83</v>
      </c>
      <c r="E543">
        <v>25.21</v>
      </c>
      <c r="F543">
        <v>1.0760000000000001</v>
      </c>
      <c r="G543">
        <v>3.7724137931034485</v>
      </c>
      <c r="H543">
        <f t="shared" si="8"/>
        <v>-1.7100000000000009</v>
      </c>
    </row>
    <row r="544" spans="1:8">
      <c r="A544" s="47">
        <v>36586</v>
      </c>
      <c r="B544">
        <v>9.7000000000000003E-2</v>
      </c>
      <c r="C544">
        <v>0.4</v>
      </c>
      <c r="D544">
        <v>0.28999999999999998</v>
      </c>
      <c r="E544">
        <v>26.3</v>
      </c>
      <c r="F544">
        <v>-0.45100000000000001</v>
      </c>
      <c r="G544">
        <v>10.493548387096775</v>
      </c>
      <c r="H544">
        <f t="shared" si="8"/>
        <v>-0.62000000000000099</v>
      </c>
    </row>
    <row r="545" spans="1:8">
      <c r="A545" s="47">
        <v>36617</v>
      </c>
      <c r="B545">
        <v>3.5999999999999997E-2</v>
      </c>
      <c r="C545">
        <v>-0.18</v>
      </c>
      <c r="D545">
        <v>0.35</v>
      </c>
      <c r="E545">
        <v>26.95</v>
      </c>
      <c r="F545">
        <v>-0.27900000000000003</v>
      </c>
      <c r="G545">
        <v>16.153333333333332</v>
      </c>
      <c r="H545">
        <f t="shared" si="8"/>
        <v>2.9999999999997584E-2</v>
      </c>
    </row>
    <row r="546" spans="1:8">
      <c r="A546" s="47">
        <v>36647</v>
      </c>
      <c r="B546">
        <v>9.9000000000000005E-2</v>
      </c>
      <c r="C546">
        <v>1.52</v>
      </c>
      <c r="D546">
        <v>-0.05</v>
      </c>
      <c r="E546">
        <v>27.07</v>
      </c>
      <c r="F546">
        <v>0.96899999999999997</v>
      </c>
      <c r="G546">
        <v>21.516129032258064</v>
      </c>
      <c r="H546">
        <f t="shared" si="8"/>
        <v>0.14999999999999858</v>
      </c>
    </row>
    <row r="547" spans="1:8">
      <c r="A547" s="47">
        <v>36678</v>
      </c>
      <c r="B547">
        <v>-2.4E-2</v>
      </c>
      <c r="C547">
        <v>0.28000000000000003</v>
      </c>
      <c r="D547">
        <v>-0.44</v>
      </c>
      <c r="E547">
        <v>26.94</v>
      </c>
      <c r="F547">
        <v>0.58599999999999997</v>
      </c>
      <c r="G547">
        <v>25.130000000000003</v>
      </c>
      <c r="H547">
        <f t="shared" si="8"/>
        <v>1.9999999999999574E-2</v>
      </c>
    </row>
    <row r="548" spans="1:8">
      <c r="A548" s="47">
        <v>36708</v>
      </c>
      <c r="B548">
        <v>6.6000000000000003E-2</v>
      </c>
      <c r="C548">
        <v>-1</v>
      </c>
      <c r="D548">
        <v>-0.66</v>
      </c>
      <c r="E548">
        <v>26.63</v>
      </c>
      <c r="F548">
        <v>-0.64900000000000002</v>
      </c>
      <c r="G548">
        <v>29.125806451612902</v>
      </c>
      <c r="H548">
        <f t="shared" si="8"/>
        <v>-0.2900000000000027</v>
      </c>
    </row>
    <row r="549" spans="1:8">
      <c r="A549" s="47">
        <v>36739</v>
      </c>
      <c r="B549">
        <v>9.6000000000000002E-2</v>
      </c>
      <c r="C549">
        <v>-0.5</v>
      </c>
      <c r="D549">
        <v>-1.19</v>
      </c>
      <c r="E549">
        <v>26.37</v>
      </c>
      <c r="F549">
        <v>0.14399999999999999</v>
      </c>
      <c r="G549">
        <v>27.880645161290325</v>
      </c>
      <c r="H549">
        <f t="shared" si="8"/>
        <v>-0.55000000000000071</v>
      </c>
    </row>
    <row r="550" spans="1:8">
      <c r="A550" s="47">
        <v>36770</v>
      </c>
      <c r="B550">
        <v>9.5000000000000001E-2</v>
      </c>
      <c r="C550">
        <v>-0.06</v>
      </c>
      <c r="D550">
        <v>-1.24</v>
      </c>
      <c r="E550">
        <v>26.2</v>
      </c>
      <c r="F550">
        <v>0.39500000000000002</v>
      </c>
      <c r="G550">
        <v>23.6</v>
      </c>
      <c r="H550">
        <f t="shared" si="8"/>
        <v>-0.72000000000000242</v>
      </c>
    </row>
    <row r="551" spans="1:8">
      <c r="A551" s="47">
        <v>36800</v>
      </c>
      <c r="B551">
        <v>-4.5999999999999999E-2</v>
      </c>
      <c r="C551">
        <v>1.51</v>
      </c>
      <c r="D551">
        <v>-1.3</v>
      </c>
      <c r="E551">
        <v>26.02</v>
      </c>
      <c r="F551">
        <v>0.317</v>
      </c>
      <c r="G551">
        <v>18.483870967741936</v>
      </c>
      <c r="H551">
        <f t="shared" si="8"/>
        <v>-0.90000000000000213</v>
      </c>
    </row>
    <row r="552" spans="1:8">
      <c r="A552" s="47">
        <v>36831</v>
      </c>
      <c r="B552">
        <v>-5.8999999999999997E-2</v>
      </c>
      <c r="C552">
        <v>-1.1000000000000001</v>
      </c>
      <c r="D552">
        <v>-0.53</v>
      </c>
      <c r="E552">
        <v>25.92</v>
      </c>
      <c r="F552">
        <v>-1.581</v>
      </c>
      <c r="G552">
        <v>11.203333333333333</v>
      </c>
      <c r="H552">
        <f t="shared" si="8"/>
        <v>-1</v>
      </c>
    </row>
    <row r="553" spans="1:8">
      <c r="A553" s="47">
        <v>36861</v>
      </c>
      <c r="B553">
        <v>-0.13300000000000001</v>
      </c>
      <c r="C553">
        <v>-0.63</v>
      </c>
      <c r="D553">
        <v>0.52</v>
      </c>
      <c r="E553">
        <v>25.68</v>
      </c>
      <c r="F553">
        <v>-2.3540000000000001</v>
      </c>
      <c r="G553">
        <v>7.7032258064516128</v>
      </c>
      <c r="H553">
        <f t="shared" si="8"/>
        <v>-1.240000000000002</v>
      </c>
    </row>
    <row r="554" spans="1:8">
      <c r="A554" s="47">
        <v>36892</v>
      </c>
      <c r="B554">
        <v>-0.13400000000000001</v>
      </c>
      <c r="C554">
        <v>-0.22</v>
      </c>
      <c r="D554">
        <v>0.6</v>
      </c>
      <c r="E554">
        <v>25.81</v>
      </c>
      <c r="F554">
        <v>-0.95899999999999996</v>
      </c>
      <c r="G554">
        <v>4.5709677419354842</v>
      </c>
      <c r="H554">
        <f t="shared" si="8"/>
        <v>-1.110000000000003</v>
      </c>
    </row>
    <row r="555" spans="1:8">
      <c r="A555" s="47">
        <v>36923</v>
      </c>
      <c r="B555">
        <v>-3.3000000000000002E-2</v>
      </c>
      <c r="C555">
        <v>7.0000000000000007E-2</v>
      </c>
      <c r="D555">
        <v>0.28999999999999998</v>
      </c>
      <c r="E555">
        <v>26.12</v>
      </c>
      <c r="F555">
        <v>-0.622</v>
      </c>
      <c r="G555">
        <v>6.1535714285714285</v>
      </c>
      <c r="H555">
        <f t="shared" si="8"/>
        <v>-0.80000000000000071</v>
      </c>
    </row>
    <row r="556" spans="1:8">
      <c r="A556" s="47">
        <v>36951</v>
      </c>
      <c r="B556">
        <v>8.0000000000000002E-3</v>
      </c>
      <c r="C556">
        <v>-1.73</v>
      </c>
      <c r="D556">
        <v>0.45</v>
      </c>
      <c r="E556">
        <v>26.8</v>
      </c>
      <c r="F556">
        <v>-1.6870000000000001</v>
      </c>
      <c r="G556">
        <v>10.903225806451612</v>
      </c>
      <c r="H556">
        <f t="shared" si="8"/>
        <v>-0.12000000000000099</v>
      </c>
    </row>
    <row r="557" spans="1:8">
      <c r="A557" s="47">
        <v>36982</v>
      </c>
      <c r="B557">
        <v>-1.7999999999999999E-2</v>
      </c>
      <c r="C557">
        <v>-0.15</v>
      </c>
      <c r="D557">
        <v>-0.31</v>
      </c>
      <c r="E557">
        <v>27.33</v>
      </c>
      <c r="F557">
        <v>0.90600000000000003</v>
      </c>
      <c r="G557">
        <v>15.133333333333335</v>
      </c>
      <c r="H557">
        <f t="shared" si="8"/>
        <v>0.40999999999999659</v>
      </c>
    </row>
    <row r="558" spans="1:8">
      <c r="A558" s="47">
        <v>37012</v>
      </c>
      <c r="B558">
        <v>-1.6E-2</v>
      </c>
      <c r="C558">
        <v>0.03</v>
      </c>
      <c r="D558">
        <v>-0.3</v>
      </c>
      <c r="E558">
        <v>27.6</v>
      </c>
      <c r="F558">
        <v>0.45200000000000001</v>
      </c>
      <c r="G558">
        <v>21.490322580645163</v>
      </c>
      <c r="H558">
        <f t="shared" si="8"/>
        <v>0.67999999999999972</v>
      </c>
    </row>
    <row r="559" spans="1:8">
      <c r="A559" s="47">
        <v>37043</v>
      </c>
      <c r="B559">
        <v>0.192</v>
      </c>
      <c r="C559">
        <v>0.11</v>
      </c>
      <c r="D559">
        <v>-0.47</v>
      </c>
      <c r="E559">
        <v>27.54</v>
      </c>
      <c r="F559">
        <v>-1.4999999999999999E-2</v>
      </c>
      <c r="G559">
        <v>24.31</v>
      </c>
      <c r="H559">
        <f t="shared" si="8"/>
        <v>0.61999999999999744</v>
      </c>
    </row>
    <row r="560" spans="1:8">
      <c r="A560" s="47">
        <v>37073</v>
      </c>
      <c r="B560">
        <v>0.129</v>
      </c>
      <c r="C560">
        <v>-0.22</v>
      </c>
      <c r="D560">
        <v>-1.31</v>
      </c>
      <c r="E560">
        <v>27.25</v>
      </c>
      <c r="F560">
        <v>-3.1E-2</v>
      </c>
      <c r="G560">
        <v>29.880645161290325</v>
      </c>
      <c r="H560">
        <f t="shared" si="8"/>
        <v>0.32999999999999829</v>
      </c>
    </row>
    <row r="561" spans="1:8">
      <c r="A561" s="47">
        <v>37104</v>
      </c>
      <c r="B561">
        <v>0.17100000000000001</v>
      </c>
      <c r="C561">
        <v>-0.22</v>
      </c>
      <c r="D561">
        <v>-0.77</v>
      </c>
      <c r="E561">
        <v>26.8</v>
      </c>
      <c r="F561">
        <v>0.52100000000000002</v>
      </c>
      <c r="G561">
        <v>26.593548387096774</v>
      </c>
      <c r="H561">
        <f t="shared" si="8"/>
        <v>-0.12000000000000099</v>
      </c>
    </row>
    <row r="562" spans="1:8">
      <c r="A562" s="47">
        <v>37135</v>
      </c>
      <c r="B562">
        <v>0.28000000000000003</v>
      </c>
      <c r="C562">
        <v>-0.49</v>
      </c>
      <c r="D562">
        <v>-1.37</v>
      </c>
      <c r="E562">
        <v>26.52</v>
      </c>
      <c r="F562">
        <v>-0.70699999999999996</v>
      </c>
      <c r="G562">
        <v>23.913333333333334</v>
      </c>
      <c r="H562">
        <f t="shared" si="8"/>
        <v>-0.40000000000000213</v>
      </c>
    </row>
    <row r="563" spans="1:8">
      <c r="A563" s="47">
        <v>37165</v>
      </c>
      <c r="B563">
        <v>0.245</v>
      </c>
      <c r="C563">
        <v>0.25</v>
      </c>
      <c r="D563">
        <v>-1.37</v>
      </c>
      <c r="E563">
        <v>26.57</v>
      </c>
      <c r="F563">
        <v>0.70699999999999996</v>
      </c>
      <c r="G563">
        <v>18.996774193548386</v>
      </c>
      <c r="H563">
        <f t="shared" si="8"/>
        <v>-0.35000000000000142</v>
      </c>
    </row>
    <row r="564" spans="1:8">
      <c r="A564" s="47">
        <v>37196</v>
      </c>
      <c r="B564">
        <v>0.15</v>
      </c>
      <c r="C564">
        <v>0.53</v>
      </c>
      <c r="D564">
        <v>-1.26</v>
      </c>
      <c r="E564">
        <v>26.33</v>
      </c>
      <c r="F564">
        <v>0.81899999999999995</v>
      </c>
      <c r="G564">
        <v>11.7</v>
      </c>
      <c r="H564">
        <f t="shared" si="8"/>
        <v>-0.59000000000000341</v>
      </c>
    </row>
    <row r="565" spans="1:8">
      <c r="A565" s="47">
        <v>37226</v>
      </c>
      <c r="B565">
        <v>0.20699999999999999</v>
      </c>
      <c r="C565">
        <v>-0.86</v>
      </c>
      <c r="D565">
        <v>-0.93</v>
      </c>
      <c r="E565">
        <v>26.19</v>
      </c>
      <c r="F565">
        <v>-1.3220000000000001</v>
      </c>
      <c r="G565">
        <v>5.6161290322580646</v>
      </c>
      <c r="H565">
        <f t="shared" si="8"/>
        <v>-0.73000000000000043</v>
      </c>
    </row>
    <row r="566" spans="1:8">
      <c r="A566" s="47">
        <v>37257</v>
      </c>
      <c r="B566">
        <v>0.17499999999999999</v>
      </c>
      <c r="C566">
        <v>0</v>
      </c>
      <c r="D566">
        <v>0.27</v>
      </c>
      <c r="E566">
        <v>26.39</v>
      </c>
      <c r="F566">
        <v>1.381</v>
      </c>
      <c r="G566">
        <v>5.8580645161290317</v>
      </c>
      <c r="H566">
        <f t="shared" si="8"/>
        <v>-0.53000000000000114</v>
      </c>
    </row>
    <row r="567" spans="1:8">
      <c r="A567" s="47">
        <v>37288</v>
      </c>
      <c r="B567">
        <v>0.158</v>
      </c>
      <c r="C567">
        <v>0.8</v>
      </c>
      <c r="D567">
        <v>-0.64</v>
      </c>
      <c r="E567">
        <v>26.71</v>
      </c>
      <c r="F567">
        <v>1.304</v>
      </c>
      <c r="G567">
        <v>7.6928571428571431</v>
      </c>
      <c r="H567">
        <f t="shared" si="8"/>
        <v>-0.21000000000000085</v>
      </c>
    </row>
    <row r="568" spans="1:8">
      <c r="A568" s="47">
        <v>37316</v>
      </c>
      <c r="B568">
        <v>0.13800000000000001</v>
      </c>
      <c r="C568">
        <v>0.32</v>
      </c>
      <c r="D568">
        <v>-0.43</v>
      </c>
      <c r="E568">
        <v>27.29</v>
      </c>
      <c r="F568">
        <v>0.90200000000000002</v>
      </c>
      <c r="G568">
        <v>12.558064516129033</v>
      </c>
      <c r="H568">
        <f t="shared" si="8"/>
        <v>0.36999999999999744</v>
      </c>
    </row>
    <row r="569" spans="1:8">
      <c r="A569" s="47">
        <v>37347</v>
      </c>
      <c r="B569">
        <v>2.1000000000000001E-2</v>
      </c>
      <c r="C569">
        <v>1.1399999999999999</v>
      </c>
      <c r="D569">
        <v>-0.32</v>
      </c>
      <c r="E569">
        <v>27.84</v>
      </c>
      <c r="F569">
        <v>0.748</v>
      </c>
      <c r="G569">
        <v>16.533333333333335</v>
      </c>
      <c r="H569">
        <f t="shared" si="8"/>
        <v>0.91999999999999815</v>
      </c>
    </row>
    <row r="570" spans="1:8">
      <c r="A570" s="47">
        <v>37377</v>
      </c>
      <c r="B570">
        <v>-5.5E-2</v>
      </c>
      <c r="C570">
        <v>-0.15</v>
      </c>
      <c r="D570">
        <v>-0.63</v>
      </c>
      <c r="E570">
        <v>28.24</v>
      </c>
      <c r="F570">
        <v>0.40100000000000002</v>
      </c>
      <c r="G570">
        <v>19.216129032258063</v>
      </c>
      <c r="H570">
        <f t="shared" si="8"/>
        <v>1.3199999999999967</v>
      </c>
    </row>
    <row r="571" spans="1:8">
      <c r="A571" s="47">
        <v>37408</v>
      </c>
      <c r="B571">
        <v>-0.123</v>
      </c>
      <c r="C571">
        <v>0.69</v>
      </c>
      <c r="D571">
        <v>-0.35</v>
      </c>
      <c r="E571">
        <v>28.44</v>
      </c>
      <c r="F571">
        <v>0.57299999999999995</v>
      </c>
      <c r="G571">
        <v>25.576666666666668</v>
      </c>
      <c r="H571">
        <f t="shared" si="8"/>
        <v>1.5199999999999996</v>
      </c>
    </row>
    <row r="572" spans="1:8">
      <c r="A572" s="47">
        <v>37438</v>
      </c>
      <c r="B572">
        <v>-7.1999999999999995E-2</v>
      </c>
      <c r="C572">
        <v>0.65</v>
      </c>
      <c r="D572">
        <v>-0.31</v>
      </c>
      <c r="E572">
        <v>28.03</v>
      </c>
      <c r="F572">
        <v>0.32800000000000001</v>
      </c>
      <c r="G572">
        <v>27.993548387096773</v>
      </c>
      <c r="H572">
        <f t="shared" si="8"/>
        <v>1.1099999999999994</v>
      </c>
    </row>
    <row r="573" spans="1:8">
      <c r="A573" s="47">
        <v>37469</v>
      </c>
      <c r="B573">
        <v>0.1</v>
      </c>
      <c r="C573">
        <v>0.36</v>
      </c>
      <c r="D573">
        <v>0.6</v>
      </c>
      <c r="E573">
        <v>27.72</v>
      </c>
      <c r="F573">
        <v>-0.22900000000000001</v>
      </c>
      <c r="G573">
        <v>26.987096774193549</v>
      </c>
      <c r="H573">
        <f t="shared" si="8"/>
        <v>0.79999999999999716</v>
      </c>
    </row>
    <row r="574" spans="1:8">
      <c r="A574" s="47">
        <v>37500</v>
      </c>
      <c r="B574">
        <v>7.2999999999999995E-2</v>
      </c>
      <c r="C574">
        <v>-0.54</v>
      </c>
      <c r="D574">
        <v>0.43</v>
      </c>
      <c r="E574">
        <v>27.81</v>
      </c>
      <c r="F574">
        <v>-4.2999999999999997E-2</v>
      </c>
      <c r="G574">
        <v>24.080000000000002</v>
      </c>
      <c r="H574">
        <f t="shared" si="8"/>
        <v>0.88999999999999702</v>
      </c>
    </row>
    <row r="575" spans="1:8">
      <c r="A575" s="47">
        <v>37530</v>
      </c>
      <c r="B575">
        <v>0.105</v>
      </c>
      <c r="C575">
        <v>-1.97</v>
      </c>
      <c r="D575">
        <v>0.42</v>
      </c>
      <c r="E575">
        <v>27.96</v>
      </c>
      <c r="F575">
        <v>-1.4890000000000001</v>
      </c>
      <c r="G575">
        <v>18.43548387096774</v>
      </c>
      <c r="H575">
        <f t="shared" si="8"/>
        <v>1.0399999999999991</v>
      </c>
    </row>
    <row r="576" spans="1:8">
      <c r="A576" s="47">
        <v>37561</v>
      </c>
      <c r="B576">
        <v>1.2999999999999999E-2</v>
      </c>
      <c r="C576">
        <v>-0.32</v>
      </c>
      <c r="D576">
        <v>1.51</v>
      </c>
      <c r="E576">
        <v>28.17</v>
      </c>
      <c r="F576">
        <v>-1.425</v>
      </c>
      <c r="G576">
        <v>11.636666666666667</v>
      </c>
      <c r="H576">
        <f t="shared" si="8"/>
        <v>1.25</v>
      </c>
    </row>
    <row r="577" spans="1:8">
      <c r="A577" s="47">
        <v>37591</v>
      </c>
      <c r="B577">
        <v>-2E-3</v>
      </c>
      <c r="C577">
        <v>-0.96</v>
      </c>
      <c r="D577">
        <v>2.1</v>
      </c>
      <c r="E577">
        <v>27.97</v>
      </c>
      <c r="F577">
        <v>-1.5920000000000001</v>
      </c>
      <c r="G577">
        <v>6.0870967741935482</v>
      </c>
      <c r="H577">
        <f t="shared" si="8"/>
        <v>1.0499999999999972</v>
      </c>
    </row>
    <row r="578" spans="1:8">
      <c r="A578" s="47">
        <v>37622</v>
      </c>
      <c r="B578">
        <v>4.3999999999999997E-2</v>
      </c>
      <c r="C578">
        <v>-0.32</v>
      </c>
      <c r="D578">
        <v>2.09</v>
      </c>
      <c r="E578">
        <v>27.15</v>
      </c>
      <c r="F578">
        <v>-0.47199999999999998</v>
      </c>
      <c r="G578">
        <v>3.2064516129032254</v>
      </c>
      <c r="H578">
        <f t="shared" si="8"/>
        <v>0.22999999999999687</v>
      </c>
    </row>
    <row r="579" spans="1:8">
      <c r="A579" s="47">
        <v>37653</v>
      </c>
      <c r="B579">
        <v>-1.9E-2</v>
      </c>
      <c r="C579">
        <v>0.26</v>
      </c>
      <c r="D579">
        <v>1.75</v>
      </c>
      <c r="E579">
        <v>27.39</v>
      </c>
      <c r="F579">
        <v>0.128</v>
      </c>
      <c r="G579">
        <v>6.5392857142857137</v>
      </c>
      <c r="H579">
        <f t="shared" ref="H579:H642" si="9">E579-26.92</f>
        <v>0.46999999999999886</v>
      </c>
    </row>
    <row r="580" spans="1:8">
      <c r="A580" s="47">
        <v>37681</v>
      </c>
      <c r="B580">
        <v>0.106</v>
      </c>
      <c r="C580">
        <v>-7.0000000000000007E-2</v>
      </c>
      <c r="D580">
        <v>1.51</v>
      </c>
      <c r="E580">
        <v>27.65</v>
      </c>
      <c r="F580">
        <v>0.93300000000000005</v>
      </c>
      <c r="G580">
        <v>9.9225806451612897</v>
      </c>
      <c r="H580">
        <f t="shared" si="9"/>
        <v>0.72999999999999687</v>
      </c>
    </row>
    <row r="581" spans="1:8">
      <c r="A581" s="47">
        <v>37712</v>
      </c>
      <c r="B581">
        <v>7.2999999999999995E-2</v>
      </c>
      <c r="C581">
        <v>-0.34</v>
      </c>
      <c r="D581">
        <v>1.18</v>
      </c>
      <c r="E581">
        <v>27.68</v>
      </c>
      <c r="F581">
        <v>-0.17799999999999999</v>
      </c>
      <c r="G581">
        <v>15.55</v>
      </c>
      <c r="H581">
        <f t="shared" si="9"/>
        <v>0.75999999999999801</v>
      </c>
    </row>
    <row r="582" spans="1:8">
      <c r="A582" s="47">
        <v>37742</v>
      </c>
      <c r="B582">
        <v>0.14499999999999999</v>
      </c>
      <c r="C582">
        <v>0.06</v>
      </c>
      <c r="D582">
        <v>0.89</v>
      </c>
      <c r="E582">
        <v>27.32</v>
      </c>
      <c r="F582">
        <v>1.0169999999999999</v>
      </c>
      <c r="G582">
        <v>20.425806451612903</v>
      </c>
      <c r="H582">
        <f t="shared" si="9"/>
        <v>0.39999999999999858</v>
      </c>
    </row>
    <row r="583" spans="1:8">
      <c r="A583" s="47">
        <v>37773</v>
      </c>
      <c r="B583">
        <v>0.19900000000000001</v>
      </c>
      <c r="C583">
        <v>0.24</v>
      </c>
      <c r="D583">
        <v>0.68</v>
      </c>
      <c r="E583">
        <v>27.44</v>
      </c>
      <c r="F583">
        <v>-0.10199999999999999</v>
      </c>
      <c r="G583">
        <v>25.273333333333333</v>
      </c>
      <c r="H583">
        <f t="shared" si="9"/>
        <v>0.51999999999999957</v>
      </c>
    </row>
    <row r="584" spans="1:8">
      <c r="A584" s="47">
        <v>37803</v>
      </c>
      <c r="B584">
        <v>0.27</v>
      </c>
      <c r="C584">
        <v>0.16</v>
      </c>
      <c r="D584">
        <v>0.96</v>
      </c>
      <c r="E584">
        <v>27.5</v>
      </c>
      <c r="F584">
        <v>7.4999999999999997E-2</v>
      </c>
      <c r="G584">
        <v>29.235483870967744</v>
      </c>
      <c r="H584">
        <f t="shared" si="9"/>
        <v>0.57999999999999829</v>
      </c>
    </row>
    <row r="585" spans="1:8">
      <c r="A585" s="47">
        <v>37834</v>
      </c>
      <c r="B585">
        <v>0.40899999999999997</v>
      </c>
      <c r="C585">
        <v>-0.22</v>
      </c>
      <c r="D585">
        <v>0.88</v>
      </c>
      <c r="E585">
        <v>27.11</v>
      </c>
      <c r="F585">
        <v>-0.28000000000000003</v>
      </c>
      <c r="G585">
        <v>28.864516129032257</v>
      </c>
      <c r="H585">
        <f t="shared" si="9"/>
        <v>0.18999999999999773</v>
      </c>
    </row>
    <row r="586" spans="1:8">
      <c r="A586" s="47">
        <v>37865</v>
      </c>
      <c r="B586">
        <v>0.44500000000000001</v>
      </c>
      <c r="C586">
        <v>0.16</v>
      </c>
      <c r="D586">
        <v>0.01</v>
      </c>
      <c r="E586">
        <v>26.99</v>
      </c>
      <c r="F586">
        <v>0.46700000000000003</v>
      </c>
      <c r="G586">
        <v>25.863333333333333</v>
      </c>
      <c r="H586">
        <f t="shared" si="9"/>
        <v>6.9999999999996732E-2</v>
      </c>
    </row>
    <row r="587" spans="1:8">
      <c r="A587" s="47">
        <v>37895</v>
      </c>
      <c r="B587">
        <v>0.42</v>
      </c>
      <c r="C587">
        <v>-0.86</v>
      </c>
      <c r="D587">
        <v>0.83</v>
      </c>
      <c r="E587">
        <v>27.14</v>
      </c>
      <c r="F587">
        <v>-0.67</v>
      </c>
      <c r="G587">
        <v>18.116129032258065</v>
      </c>
      <c r="H587">
        <f t="shared" si="9"/>
        <v>0.21999999999999886</v>
      </c>
    </row>
    <row r="588" spans="1:8">
      <c r="A588" s="47">
        <v>37926</v>
      </c>
      <c r="B588">
        <v>0.217</v>
      </c>
      <c r="C588">
        <v>0.77</v>
      </c>
      <c r="D588">
        <v>0.52</v>
      </c>
      <c r="E588">
        <v>27.04</v>
      </c>
      <c r="F588">
        <v>0.64200000000000002</v>
      </c>
      <c r="G588">
        <v>12.690000000000001</v>
      </c>
      <c r="H588">
        <f t="shared" si="9"/>
        <v>0.11999999999999744</v>
      </c>
    </row>
    <row r="589" spans="1:8">
      <c r="A589" s="47">
        <v>37956</v>
      </c>
      <c r="B589">
        <v>0.218</v>
      </c>
      <c r="C589">
        <v>0.5</v>
      </c>
      <c r="D589">
        <v>0.33</v>
      </c>
      <c r="E589">
        <v>27.03</v>
      </c>
      <c r="F589">
        <v>0.26500000000000001</v>
      </c>
      <c r="G589">
        <v>5.82258064516129</v>
      </c>
      <c r="H589">
        <f t="shared" si="9"/>
        <v>0.10999999999999943</v>
      </c>
    </row>
    <row r="590" spans="1:8">
      <c r="A590" s="47">
        <v>37987</v>
      </c>
      <c r="B590">
        <v>0.20399999999999999</v>
      </c>
      <c r="C590">
        <v>-0.85</v>
      </c>
      <c r="D590">
        <v>0.43</v>
      </c>
      <c r="E590">
        <v>26.81</v>
      </c>
      <c r="F590">
        <v>-1.6859999999999999</v>
      </c>
      <c r="G590">
        <v>3.8903225806451616</v>
      </c>
      <c r="H590">
        <f t="shared" si="9"/>
        <v>-0.11000000000000298</v>
      </c>
    </row>
    <row r="591" spans="1:8">
      <c r="A591" s="47">
        <v>38018</v>
      </c>
      <c r="B591">
        <v>0.20300000000000001</v>
      </c>
      <c r="C591">
        <v>-0.6</v>
      </c>
      <c r="D591">
        <v>0.48</v>
      </c>
      <c r="E591">
        <v>26.98</v>
      </c>
      <c r="F591">
        <v>-1.528</v>
      </c>
      <c r="G591">
        <v>8.5275862068965527</v>
      </c>
      <c r="H591">
        <f t="shared" si="9"/>
        <v>5.9999999999998721E-2</v>
      </c>
    </row>
    <row r="592" spans="1:8">
      <c r="A592" s="47">
        <v>38047</v>
      </c>
      <c r="B592">
        <v>0.151</v>
      </c>
      <c r="C592">
        <v>0.67</v>
      </c>
      <c r="D592">
        <v>0.61</v>
      </c>
      <c r="E592">
        <v>27.4</v>
      </c>
      <c r="F592">
        <v>0.318</v>
      </c>
      <c r="G592">
        <v>9.8548387096774199</v>
      </c>
      <c r="H592">
        <f t="shared" si="9"/>
        <v>0.47999999999999687</v>
      </c>
    </row>
    <row r="593" spans="1:8">
      <c r="A593" s="47">
        <v>38078</v>
      </c>
      <c r="B593">
        <v>0.10199999999999999</v>
      </c>
      <c r="C593">
        <v>1.1100000000000001</v>
      </c>
      <c r="D593">
        <v>0.56999999999999995</v>
      </c>
      <c r="E593">
        <v>27.89</v>
      </c>
      <c r="F593">
        <v>-0.40899999999999997</v>
      </c>
      <c r="G593">
        <v>16.576666666666668</v>
      </c>
      <c r="H593">
        <f t="shared" si="9"/>
        <v>0.96999999999999886</v>
      </c>
    </row>
    <row r="594" spans="1:8">
      <c r="A594" s="47">
        <v>38108</v>
      </c>
      <c r="B594">
        <v>-1E-3</v>
      </c>
      <c r="C594">
        <v>0.23</v>
      </c>
      <c r="D594">
        <v>0.88</v>
      </c>
      <c r="E594">
        <v>28</v>
      </c>
      <c r="F594">
        <v>-9.4E-2</v>
      </c>
      <c r="G594">
        <v>21.283870967741937</v>
      </c>
      <c r="H594">
        <f t="shared" si="9"/>
        <v>1.0799999999999983</v>
      </c>
    </row>
    <row r="595" spans="1:8">
      <c r="A595" s="47">
        <v>38139</v>
      </c>
      <c r="B595">
        <v>0.17100000000000001</v>
      </c>
      <c r="C595">
        <v>-0.59</v>
      </c>
      <c r="D595">
        <v>0.04</v>
      </c>
      <c r="E595">
        <v>27.86</v>
      </c>
      <c r="F595">
        <v>-0.23599999999999999</v>
      </c>
      <c r="G595">
        <v>24.896666666666668</v>
      </c>
      <c r="H595">
        <f t="shared" si="9"/>
        <v>0.93999999999999773</v>
      </c>
    </row>
    <row r="596" spans="1:8">
      <c r="A596" s="47">
        <v>38169</v>
      </c>
      <c r="B596">
        <v>0.221</v>
      </c>
      <c r="C596">
        <v>1.1599999999999999</v>
      </c>
      <c r="D596">
        <v>0.44</v>
      </c>
      <c r="E596">
        <v>27.78</v>
      </c>
      <c r="F596">
        <v>-0.20100000000000001</v>
      </c>
      <c r="G596">
        <v>30.006451612903227</v>
      </c>
      <c r="H596">
        <f t="shared" si="9"/>
        <v>0.85999999999999943</v>
      </c>
    </row>
    <row r="597" spans="1:8">
      <c r="A597" s="47">
        <v>38200</v>
      </c>
      <c r="B597">
        <v>0.31</v>
      </c>
      <c r="C597">
        <v>-0.74</v>
      </c>
      <c r="D597">
        <v>0.85</v>
      </c>
      <c r="E597">
        <v>27.62</v>
      </c>
      <c r="F597">
        <v>-0.72</v>
      </c>
      <c r="G597">
        <v>28.825806451612902</v>
      </c>
      <c r="H597">
        <f t="shared" si="9"/>
        <v>0.69999999999999929</v>
      </c>
    </row>
    <row r="598" spans="1:8">
      <c r="A598" s="47">
        <v>38231</v>
      </c>
      <c r="B598">
        <v>0.23400000000000001</v>
      </c>
      <c r="C598">
        <v>0.52</v>
      </c>
      <c r="D598">
        <v>0.75</v>
      </c>
      <c r="E598">
        <v>27.53</v>
      </c>
      <c r="F598">
        <v>0.85499999999999998</v>
      </c>
      <c r="G598">
        <v>23.863333333333333</v>
      </c>
      <c r="H598">
        <f t="shared" si="9"/>
        <v>0.60999999999999943</v>
      </c>
    </row>
    <row r="599" spans="1:8">
      <c r="A599" s="47">
        <v>38261</v>
      </c>
      <c r="B599">
        <v>0.23599999999999999</v>
      </c>
      <c r="C599">
        <v>-0.69</v>
      </c>
      <c r="D599">
        <v>-0.11</v>
      </c>
      <c r="E599">
        <v>27.44</v>
      </c>
      <c r="F599">
        <v>-0.51500000000000001</v>
      </c>
      <c r="G599">
        <v>18.767741935483873</v>
      </c>
      <c r="H599">
        <f t="shared" si="9"/>
        <v>0.51999999999999957</v>
      </c>
    </row>
    <row r="600" spans="1:8">
      <c r="A600" s="47">
        <v>38292</v>
      </c>
      <c r="B600">
        <v>0.214</v>
      </c>
      <c r="C600">
        <v>0.63</v>
      </c>
      <c r="D600">
        <v>-0.63</v>
      </c>
      <c r="E600">
        <v>27.36</v>
      </c>
      <c r="F600">
        <v>0.67800000000000005</v>
      </c>
      <c r="G600">
        <v>14.219999999999999</v>
      </c>
      <c r="H600">
        <f t="shared" si="9"/>
        <v>0.43999999999999773</v>
      </c>
    </row>
    <row r="601" spans="1:8">
      <c r="A601" s="47">
        <v>38322</v>
      </c>
      <c r="B601">
        <v>0.18099999999999999</v>
      </c>
      <c r="C601">
        <v>1.03</v>
      </c>
      <c r="D601">
        <v>-0.17</v>
      </c>
      <c r="E601">
        <v>27.34</v>
      </c>
      <c r="F601">
        <v>1.23</v>
      </c>
      <c r="G601">
        <v>8.1612903225806441</v>
      </c>
      <c r="H601">
        <f t="shared" si="9"/>
        <v>0.41999999999999815</v>
      </c>
    </row>
    <row r="602" spans="1:8">
      <c r="A602" s="47">
        <v>38353</v>
      </c>
      <c r="B602">
        <v>0.104</v>
      </c>
      <c r="C602">
        <v>1.26</v>
      </c>
      <c r="D602">
        <v>0.44</v>
      </c>
      <c r="E602">
        <v>27.21</v>
      </c>
      <c r="F602">
        <v>0.35599999999999998</v>
      </c>
      <c r="G602">
        <v>2.7387096774193549</v>
      </c>
      <c r="H602">
        <f t="shared" si="9"/>
        <v>0.28999999999999915</v>
      </c>
    </row>
    <row r="603" spans="1:8">
      <c r="A603" s="47">
        <v>38384</v>
      </c>
      <c r="B603">
        <v>0.11899999999999999</v>
      </c>
      <c r="C603">
        <v>-0.51</v>
      </c>
      <c r="D603">
        <v>0.81</v>
      </c>
      <c r="E603">
        <v>27.11</v>
      </c>
      <c r="F603">
        <v>-1.2709999999999999</v>
      </c>
      <c r="G603">
        <v>3.8535714285714286</v>
      </c>
      <c r="H603">
        <f t="shared" si="9"/>
        <v>0.18999999999999773</v>
      </c>
    </row>
    <row r="604" spans="1:8">
      <c r="A604" s="47">
        <v>38412</v>
      </c>
      <c r="B604">
        <v>0.27800000000000002</v>
      </c>
      <c r="C604">
        <v>-2.3199999999999998</v>
      </c>
      <c r="D604">
        <v>1.36</v>
      </c>
      <c r="E604">
        <v>27.73</v>
      </c>
      <c r="F604">
        <v>-1.3480000000000001</v>
      </c>
      <c r="G604">
        <v>9.3354838709677423</v>
      </c>
      <c r="H604">
        <f t="shared" si="9"/>
        <v>0.80999999999999872</v>
      </c>
    </row>
    <row r="605" spans="1:8">
      <c r="A605" s="47">
        <v>38443</v>
      </c>
      <c r="B605">
        <v>0.28499999999999998</v>
      </c>
      <c r="C605">
        <v>-0.47</v>
      </c>
      <c r="D605">
        <v>1.03</v>
      </c>
      <c r="E605">
        <v>28.08</v>
      </c>
      <c r="F605">
        <v>-4.5999999999999999E-2</v>
      </c>
      <c r="G605">
        <v>18.503333333333334</v>
      </c>
      <c r="H605">
        <f t="shared" si="9"/>
        <v>1.1599999999999966</v>
      </c>
    </row>
    <row r="606" spans="1:8">
      <c r="A606" s="47">
        <v>38473</v>
      </c>
      <c r="B606">
        <v>0.28699999999999998</v>
      </c>
      <c r="C606">
        <v>-1.1100000000000001</v>
      </c>
      <c r="D606">
        <v>1.86</v>
      </c>
      <c r="E606">
        <v>28.24</v>
      </c>
      <c r="F606">
        <v>-0.76300000000000001</v>
      </c>
      <c r="G606">
        <v>21.196774193548386</v>
      </c>
      <c r="H606">
        <f t="shared" si="9"/>
        <v>1.3199999999999967</v>
      </c>
    </row>
    <row r="607" spans="1:8">
      <c r="A607" s="47">
        <v>38504</v>
      </c>
      <c r="B607">
        <v>0.32</v>
      </c>
      <c r="C607">
        <v>0.26</v>
      </c>
      <c r="D607">
        <v>1.17</v>
      </c>
      <c r="E607">
        <v>27.77</v>
      </c>
      <c r="F607">
        <v>-0.38300000000000001</v>
      </c>
      <c r="G607">
        <v>27.476666666666667</v>
      </c>
      <c r="H607">
        <f t="shared" si="9"/>
        <v>0.84999999999999787</v>
      </c>
    </row>
    <row r="608" spans="1:8">
      <c r="A608" s="47">
        <v>38534</v>
      </c>
      <c r="B608">
        <v>0.44</v>
      </c>
      <c r="C608">
        <v>-0.48</v>
      </c>
      <c r="D608">
        <v>0.66</v>
      </c>
      <c r="E608">
        <v>27.06</v>
      </c>
      <c r="F608">
        <v>-0.03</v>
      </c>
      <c r="G608">
        <v>29.625806451612902</v>
      </c>
      <c r="H608">
        <f t="shared" si="9"/>
        <v>0.13999999999999702</v>
      </c>
    </row>
    <row r="609" spans="1:8">
      <c r="A609" s="47">
        <v>38565</v>
      </c>
      <c r="B609">
        <v>0.433</v>
      </c>
      <c r="C609">
        <v>0.35</v>
      </c>
      <c r="D609">
        <v>0.25</v>
      </c>
      <c r="E609">
        <v>26.8</v>
      </c>
      <c r="F609">
        <v>2.5999999999999999E-2</v>
      </c>
      <c r="G609">
        <v>28.193548387096776</v>
      </c>
      <c r="H609">
        <f t="shared" si="9"/>
        <v>-0.12000000000000099</v>
      </c>
    </row>
    <row r="610" spans="1:8">
      <c r="A610" s="47">
        <v>38596</v>
      </c>
      <c r="B610">
        <v>0.41199999999999998</v>
      </c>
      <c r="C610">
        <v>0.76</v>
      </c>
      <c r="D610">
        <v>-0.46</v>
      </c>
      <c r="E610">
        <v>26.68</v>
      </c>
      <c r="F610">
        <v>0.80200000000000005</v>
      </c>
      <c r="G610">
        <v>26.176666666666666</v>
      </c>
      <c r="H610">
        <f t="shared" si="9"/>
        <v>-0.24000000000000199</v>
      </c>
    </row>
    <row r="611" spans="1:8">
      <c r="A611" s="47">
        <v>38626</v>
      </c>
      <c r="B611">
        <v>0.23100000000000001</v>
      </c>
      <c r="C611">
        <v>-0.55000000000000004</v>
      </c>
      <c r="D611">
        <v>-1.32</v>
      </c>
      <c r="E611">
        <v>26.65</v>
      </c>
      <c r="F611">
        <v>0.03</v>
      </c>
      <c r="G611">
        <v>18.529032258064515</v>
      </c>
      <c r="H611">
        <f t="shared" si="9"/>
        <v>-0.27000000000000313</v>
      </c>
    </row>
    <row r="612" spans="1:8">
      <c r="A612" s="47">
        <v>38657</v>
      </c>
      <c r="B612">
        <v>0.13300000000000001</v>
      </c>
      <c r="C612">
        <v>-0.46</v>
      </c>
      <c r="D612">
        <v>-1.5</v>
      </c>
      <c r="E612">
        <v>26.11</v>
      </c>
      <c r="F612">
        <v>0.22800000000000001</v>
      </c>
      <c r="G612">
        <v>14.883333333333335</v>
      </c>
      <c r="H612">
        <f t="shared" si="9"/>
        <v>-0.81000000000000227</v>
      </c>
    </row>
    <row r="613" spans="1:8">
      <c r="A613" s="47">
        <v>38687</v>
      </c>
      <c r="B613">
        <v>0.20899999999999999</v>
      </c>
      <c r="C613">
        <v>-0.5</v>
      </c>
      <c r="D613">
        <v>0.2</v>
      </c>
      <c r="E613">
        <v>25.68</v>
      </c>
      <c r="F613">
        <v>-2.1040000000000001</v>
      </c>
      <c r="G613">
        <v>4.8903225806451616</v>
      </c>
      <c r="H613">
        <f t="shared" si="9"/>
        <v>-1.240000000000002</v>
      </c>
    </row>
    <row r="614" spans="1:8">
      <c r="A614" s="47">
        <v>38718</v>
      </c>
      <c r="B614">
        <v>0.11700000000000001</v>
      </c>
      <c r="C614">
        <v>0.97</v>
      </c>
      <c r="D614">
        <v>1.03</v>
      </c>
      <c r="E614">
        <v>25.63</v>
      </c>
      <c r="F614">
        <v>-0.17</v>
      </c>
      <c r="G614">
        <v>5.1322580645161286</v>
      </c>
      <c r="H614">
        <f t="shared" si="9"/>
        <v>-1.2900000000000027</v>
      </c>
    </row>
    <row r="615" spans="1:8">
      <c r="A615" s="47">
        <v>38749</v>
      </c>
      <c r="B615">
        <v>6.8000000000000005E-2</v>
      </c>
      <c r="C615">
        <v>-1.02</v>
      </c>
      <c r="D615">
        <v>0.66</v>
      </c>
      <c r="E615">
        <v>26.08</v>
      </c>
      <c r="F615">
        <v>-0.156</v>
      </c>
      <c r="G615">
        <v>5.3</v>
      </c>
      <c r="H615">
        <f t="shared" si="9"/>
        <v>-0.84000000000000341</v>
      </c>
    </row>
    <row r="616" spans="1:8">
      <c r="A616" s="47">
        <v>38777</v>
      </c>
      <c r="B616">
        <v>5.2999999999999999E-2</v>
      </c>
      <c r="C616">
        <v>-1.75</v>
      </c>
      <c r="D616">
        <v>0.05</v>
      </c>
      <c r="E616">
        <v>26.57</v>
      </c>
      <c r="F616">
        <v>-1.6040000000000001</v>
      </c>
      <c r="G616">
        <v>11.687096774193549</v>
      </c>
      <c r="H616">
        <f t="shared" si="9"/>
        <v>-0.35000000000000142</v>
      </c>
    </row>
    <row r="617" spans="1:8">
      <c r="A617" s="47">
        <v>38808</v>
      </c>
      <c r="B617">
        <v>0.191</v>
      </c>
      <c r="C617">
        <v>1.2</v>
      </c>
      <c r="D617">
        <v>0.4</v>
      </c>
      <c r="E617">
        <v>27.5</v>
      </c>
      <c r="F617">
        <v>0.13800000000000001</v>
      </c>
      <c r="G617">
        <v>17.009999999999998</v>
      </c>
      <c r="H617">
        <f t="shared" si="9"/>
        <v>0.57999999999999829</v>
      </c>
    </row>
    <row r="618" spans="1:8">
      <c r="A618" s="47">
        <v>38838</v>
      </c>
      <c r="B618">
        <v>0.30199999999999999</v>
      </c>
      <c r="C618">
        <v>-1.01</v>
      </c>
      <c r="D618">
        <v>0.48</v>
      </c>
      <c r="E618">
        <v>27.85</v>
      </c>
      <c r="F618">
        <v>0.156</v>
      </c>
      <c r="G618">
        <v>21.241935483870968</v>
      </c>
      <c r="H618">
        <f t="shared" si="9"/>
        <v>0.92999999999999972</v>
      </c>
    </row>
    <row r="619" spans="1:8">
      <c r="A619" s="47">
        <v>38869</v>
      </c>
      <c r="B619">
        <v>0.32600000000000001</v>
      </c>
      <c r="C619">
        <v>1.1499999999999999</v>
      </c>
      <c r="D619">
        <v>1.04</v>
      </c>
      <c r="E619">
        <v>27.73</v>
      </c>
      <c r="F619">
        <v>1.071</v>
      </c>
      <c r="G619">
        <v>26.589999999999996</v>
      </c>
      <c r="H619">
        <f t="shared" si="9"/>
        <v>0.80999999999999872</v>
      </c>
    </row>
    <row r="620" spans="1:8">
      <c r="A620" s="47">
        <v>38899</v>
      </c>
      <c r="B620">
        <v>0.36799999999999999</v>
      </c>
      <c r="C620">
        <v>0.93</v>
      </c>
      <c r="D620">
        <v>0.35</v>
      </c>
      <c r="E620">
        <v>27.3</v>
      </c>
      <c r="F620">
        <v>0.10299999999999999</v>
      </c>
      <c r="G620">
        <v>29.438709677419354</v>
      </c>
      <c r="H620">
        <f t="shared" si="9"/>
        <v>0.37999999999999901</v>
      </c>
    </row>
    <row r="621" spans="1:8">
      <c r="A621" s="47">
        <v>38930</v>
      </c>
      <c r="B621">
        <v>0.39400000000000002</v>
      </c>
      <c r="C621">
        <v>-2.35</v>
      </c>
      <c r="D621">
        <v>-0.65</v>
      </c>
      <c r="E621">
        <v>27.16</v>
      </c>
      <c r="F621">
        <v>-0.26500000000000001</v>
      </c>
      <c r="G621">
        <v>30.103225806451615</v>
      </c>
      <c r="H621">
        <f t="shared" si="9"/>
        <v>0.23999999999999844</v>
      </c>
    </row>
    <row r="622" spans="1:8">
      <c r="A622" s="47">
        <v>38961</v>
      </c>
      <c r="B622">
        <v>0.35699999999999998</v>
      </c>
      <c r="C622">
        <v>-1.43</v>
      </c>
      <c r="D622">
        <v>-0.94</v>
      </c>
      <c r="E622">
        <v>27.32</v>
      </c>
      <c r="F622">
        <v>0.60599999999999998</v>
      </c>
      <c r="G622">
        <v>23.153333333333332</v>
      </c>
      <c r="H622">
        <f t="shared" si="9"/>
        <v>0.39999999999999858</v>
      </c>
    </row>
    <row r="623" spans="1:8">
      <c r="A623" s="47">
        <v>38991</v>
      </c>
      <c r="B623">
        <v>0.32800000000000001</v>
      </c>
      <c r="C623">
        <v>-1.92</v>
      </c>
      <c r="D623">
        <v>-0.05</v>
      </c>
      <c r="E623">
        <v>27.41</v>
      </c>
      <c r="F623">
        <v>-1.0289999999999999</v>
      </c>
      <c r="G623">
        <v>21.509677419354837</v>
      </c>
      <c r="H623">
        <f t="shared" si="9"/>
        <v>0.48999999999999844</v>
      </c>
    </row>
    <row r="624" spans="1:8">
      <c r="A624" s="47">
        <v>39022</v>
      </c>
      <c r="B624">
        <v>0.28199999999999997</v>
      </c>
      <c r="C624">
        <v>0.33</v>
      </c>
      <c r="D624">
        <v>-0.22</v>
      </c>
      <c r="E624">
        <v>27.69</v>
      </c>
      <c r="F624">
        <v>0.52100000000000002</v>
      </c>
      <c r="G624">
        <v>14.486666666666668</v>
      </c>
      <c r="H624">
        <f t="shared" si="9"/>
        <v>0.76999999999999957</v>
      </c>
    </row>
    <row r="625" spans="1:8">
      <c r="A625" s="47">
        <v>39052</v>
      </c>
      <c r="B625">
        <v>0.16500000000000001</v>
      </c>
      <c r="C625">
        <v>1.1499999999999999</v>
      </c>
      <c r="D625">
        <v>0.14000000000000001</v>
      </c>
      <c r="E625">
        <v>27.74</v>
      </c>
      <c r="F625">
        <v>2.282</v>
      </c>
      <c r="G625">
        <v>6.9612903225806448</v>
      </c>
      <c r="H625">
        <f t="shared" si="9"/>
        <v>0.81999999999999673</v>
      </c>
    </row>
    <row r="626" spans="1:8">
      <c r="A626" s="47">
        <v>39083</v>
      </c>
      <c r="B626">
        <v>0.16400000000000001</v>
      </c>
      <c r="C626">
        <v>-0.25</v>
      </c>
      <c r="D626">
        <v>0.01</v>
      </c>
      <c r="E626">
        <v>27.24</v>
      </c>
      <c r="F626">
        <v>2.0339999999999998</v>
      </c>
      <c r="G626">
        <v>4.4096774193548383</v>
      </c>
      <c r="H626">
        <f t="shared" si="9"/>
        <v>0.31999999999999673</v>
      </c>
    </row>
    <row r="627" spans="1:8">
      <c r="A627" s="47">
        <v>39114</v>
      </c>
      <c r="B627">
        <v>0.21</v>
      </c>
      <c r="C627">
        <v>-0.98</v>
      </c>
      <c r="D627">
        <v>0.04</v>
      </c>
      <c r="E627">
        <v>26.88</v>
      </c>
      <c r="F627">
        <v>-1.3069999999999999</v>
      </c>
      <c r="G627">
        <v>8.9749999999999996</v>
      </c>
      <c r="H627">
        <f t="shared" si="9"/>
        <v>-4.00000000000027E-2</v>
      </c>
    </row>
    <row r="628" spans="1:8">
      <c r="A628" s="47">
        <v>39142</v>
      </c>
      <c r="B628">
        <v>0.12</v>
      </c>
      <c r="C628">
        <v>1.1100000000000001</v>
      </c>
      <c r="D628">
        <v>-0.36</v>
      </c>
      <c r="E628">
        <v>27.1</v>
      </c>
      <c r="F628">
        <v>1.1819999999999999</v>
      </c>
      <c r="G628">
        <v>11.764516129032257</v>
      </c>
      <c r="H628">
        <f t="shared" si="9"/>
        <v>0.17999999999999972</v>
      </c>
    </row>
    <row r="629" spans="1:8">
      <c r="A629" s="47">
        <v>39173</v>
      </c>
      <c r="B629">
        <v>0.152</v>
      </c>
      <c r="C629">
        <v>0.04</v>
      </c>
      <c r="D629">
        <v>0.16</v>
      </c>
      <c r="E629">
        <v>27.5</v>
      </c>
      <c r="F629">
        <v>0.54400000000000004</v>
      </c>
      <c r="G629">
        <v>16.03</v>
      </c>
      <c r="H629">
        <f t="shared" si="9"/>
        <v>0.57999999999999829</v>
      </c>
    </row>
    <row r="630" spans="1:8">
      <c r="A630" s="47">
        <v>39203</v>
      </c>
      <c r="B630">
        <v>0.105</v>
      </c>
      <c r="C630">
        <v>0.66</v>
      </c>
      <c r="D630">
        <v>-0.1</v>
      </c>
      <c r="E630">
        <v>27.46</v>
      </c>
      <c r="F630">
        <v>0.89400000000000002</v>
      </c>
      <c r="G630">
        <v>23.348387096774193</v>
      </c>
      <c r="H630">
        <f t="shared" si="9"/>
        <v>0.53999999999999915</v>
      </c>
    </row>
    <row r="631" spans="1:8">
      <c r="A631" s="47">
        <v>39234</v>
      </c>
      <c r="B631">
        <v>8.2000000000000003E-2</v>
      </c>
      <c r="C631">
        <v>-1.01</v>
      </c>
      <c r="D631">
        <v>0.09</v>
      </c>
      <c r="E631">
        <v>27.37</v>
      </c>
      <c r="F631">
        <v>-0.55500000000000005</v>
      </c>
      <c r="G631">
        <v>25.35</v>
      </c>
      <c r="H631">
        <f t="shared" si="9"/>
        <v>0.44999999999999929</v>
      </c>
    </row>
    <row r="632" spans="1:8">
      <c r="A632" s="47">
        <v>39264</v>
      </c>
      <c r="B632">
        <v>0.122</v>
      </c>
      <c r="C632">
        <v>-0.55000000000000004</v>
      </c>
      <c r="D632">
        <v>0.78</v>
      </c>
      <c r="E632">
        <v>26.71</v>
      </c>
      <c r="F632">
        <v>-0.39700000000000002</v>
      </c>
      <c r="G632">
        <v>29.480645161290322</v>
      </c>
      <c r="H632">
        <f t="shared" si="9"/>
        <v>-0.21000000000000085</v>
      </c>
    </row>
    <row r="633" spans="1:8">
      <c r="A633" s="47">
        <v>39295</v>
      </c>
      <c r="B633">
        <v>4.8000000000000001E-2</v>
      </c>
      <c r="C633">
        <v>-0.31</v>
      </c>
      <c r="D633">
        <v>0.5</v>
      </c>
      <c r="E633">
        <v>26.14</v>
      </c>
      <c r="F633">
        <v>-3.4000000000000002E-2</v>
      </c>
      <c r="G633">
        <v>29.416129032258066</v>
      </c>
      <c r="H633">
        <f t="shared" si="9"/>
        <v>-0.78000000000000114</v>
      </c>
    </row>
    <row r="634" spans="1:8">
      <c r="A634" s="47">
        <v>39326</v>
      </c>
      <c r="B634">
        <v>9.0999999999999998E-2</v>
      </c>
      <c r="C634">
        <v>0.85</v>
      </c>
      <c r="D634">
        <v>-0.36</v>
      </c>
      <c r="E634">
        <v>25.61</v>
      </c>
      <c r="F634">
        <v>0.17899999999999999</v>
      </c>
      <c r="G634">
        <v>24.253333333333334</v>
      </c>
      <c r="H634">
        <f t="shared" si="9"/>
        <v>-1.3100000000000023</v>
      </c>
    </row>
    <row r="635" spans="1:8">
      <c r="A635" s="47">
        <v>39356</v>
      </c>
      <c r="B635">
        <v>0.151</v>
      </c>
      <c r="C635">
        <v>1</v>
      </c>
      <c r="D635">
        <v>-1.45</v>
      </c>
      <c r="E635">
        <v>25.32</v>
      </c>
      <c r="F635">
        <v>0.38300000000000001</v>
      </c>
      <c r="G635">
        <v>19.019354838709678</v>
      </c>
      <c r="H635">
        <f t="shared" si="9"/>
        <v>-1.6000000000000014</v>
      </c>
    </row>
    <row r="636" spans="1:8">
      <c r="A636" s="47">
        <v>39387</v>
      </c>
      <c r="B636">
        <v>0.17</v>
      </c>
      <c r="C636">
        <v>0.48</v>
      </c>
      <c r="D636">
        <v>-1.08</v>
      </c>
      <c r="E636">
        <v>25.17</v>
      </c>
      <c r="F636">
        <v>-0.51900000000000002</v>
      </c>
      <c r="G636">
        <v>12.02</v>
      </c>
      <c r="H636">
        <f t="shared" si="9"/>
        <v>-1.75</v>
      </c>
    </row>
    <row r="637" spans="1:8">
      <c r="A637" s="47">
        <v>39417</v>
      </c>
      <c r="B637">
        <v>0.104</v>
      </c>
      <c r="C637">
        <v>0.23</v>
      </c>
      <c r="D637">
        <v>-0.57999999999999996</v>
      </c>
      <c r="E637">
        <v>25.01</v>
      </c>
      <c r="F637">
        <v>0.82099999999999995</v>
      </c>
      <c r="G637">
        <v>7.6129032258064511</v>
      </c>
      <c r="H637">
        <f t="shared" si="9"/>
        <v>-1.9100000000000001</v>
      </c>
    </row>
    <row r="638" spans="1:8">
      <c r="A638" s="47">
        <v>39448</v>
      </c>
      <c r="B638">
        <v>2.4E-2</v>
      </c>
      <c r="C638">
        <v>0.53</v>
      </c>
      <c r="D638">
        <v>-1</v>
      </c>
      <c r="E638">
        <v>24.86</v>
      </c>
      <c r="F638">
        <v>0.81899999999999995</v>
      </c>
      <c r="G638">
        <v>2.6387096774193548</v>
      </c>
      <c r="H638">
        <f t="shared" si="9"/>
        <v>-2.0600000000000023</v>
      </c>
    </row>
    <row r="639" spans="1:8">
      <c r="A639" s="47">
        <v>39479</v>
      </c>
      <c r="B639">
        <v>0.122</v>
      </c>
      <c r="C639">
        <v>0.38</v>
      </c>
      <c r="D639">
        <v>-0.77</v>
      </c>
      <c r="E639">
        <v>25.08</v>
      </c>
      <c r="F639">
        <v>0.93799999999999994</v>
      </c>
      <c r="G639">
        <v>3.1896551724137931</v>
      </c>
      <c r="H639">
        <f t="shared" si="9"/>
        <v>-1.8400000000000034</v>
      </c>
    </row>
    <row r="640" spans="1:8">
      <c r="A640" s="47">
        <v>39508</v>
      </c>
      <c r="B640">
        <v>0.152</v>
      </c>
      <c r="C640">
        <v>-0.32</v>
      </c>
      <c r="D640">
        <v>-0.71</v>
      </c>
      <c r="E640">
        <v>26.07</v>
      </c>
      <c r="F640">
        <v>0.58599999999999997</v>
      </c>
      <c r="G640">
        <v>11.667741935483871</v>
      </c>
      <c r="H640">
        <f t="shared" si="9"/>
        <v>-0.85000000000000142</v>
      </c>
    </row>
    <row r="641" spans="1:8">
      <c r="A641" s="47">
        <v>39539</v>
      </c>
      <c r="B641">
        <v>3.5999999999999997E-2</v>
      </c>
      <c r="C641">
        <v>-1.31</v>
      </c>
      <c r="D641">
        <v>-1.52</v>
      </c>
      <c r="E641">
        <v>26.83</v>
      </c>
      <c r="F641">
        <v>-0.45500000000000002</v>
      </c>
      <c r="G641">
        <v>16.076666666666668</v>
      </c>
      <c r="H641">
        <f t="shared" si="9"/>
        <v>-9.0000000000003411E-2</v>
      </c>
    </row>
    <row r="642" spans="1:8">
      <c r="A642" s="47">
        <v>39569</v>
      </c>
      <c r="B642">
        <v>0.16600000000000001</v>
      </c>
      <c r="C642">
        <v>-1.55</v>
      </c>
      <c r="D642">
        <v>-1.37</v>
      </c>
      <c r="E642">
        <v>27.09</v>
      </c>
      <c r="F642">
        <v>-1.2050000000000001</v>
      </c>
      <c r="G642">
        <v>22.380645161290325</v>
      </c>
      <c r="H642">
        <f t="shared" si="9"/>
        <v>0.16999999999999815</v>
      </c>
    </row>
    <row r="643" spans="1:8">
      <c r="A643" s="47">
        <v>39600</v>
      </c>
      <c r="B643">
        <v>0.249</v>
      </c>
      <c r="C643">
        <v>-1.0900000000000001</v>
      </c>
      <c r="D643">
        <v>-1.34</v>
      </c>
      <c r="E643">
        <v>27.04</v>
      </c>
      <c r="F643">
        <v>-0.09</v>
      </c>
      <c r="G643">
        <v>23.886666666666667</v>
      </c>
      <c r="H643">
        <f t="shared" ref="H643:H706" si="10">E643-26.92</f>
        <v>0.11999999999999744</v>
      </c>
    </row>
    <row r="644" spans="1:8">
      <c r="A644" s="47">
        <v>39630</v>
      </c>
      <c r="B644">
        <v>0.19900000000000001</v>
      </c>
      <c r="C644">
        <v>-1.24</v>
      </c>
      <c r="D644">
        <v>-1.67</v>
      </c>
      <c r="E644">
        <v>26.99</v>
      </c>
      <c r="F644">
        <v>-0.48</v>
      </c>
      <c r="G644">
        <v>30.264516129032256</v>
      </c>
      <c r="H644">
        <f t="shared" si="10"/>
        <v>6.9999999999996732E-2</v>
      </c>
    </row>
    <row r="645" spans="1:8">
      <c r="A645" s="47">
        <v>39661</v>
      </c>
      <c r="B645">
        <v>0.16800000000000001</v>
      </c>
      <c r="C645">
        <v>-1.62</v>
      </c>
      <c r="D645">
        <v>-1.7</v>
      </c>
      <c r="E645">
        <v>26.72</v>
      </c>
      <c r="F645">
        <v>-0.08</v>
      </c>
      <c r="G645">
        <v>27.932258064516127</v>
      </c>
      <c r="H645">
        <f t="shared" si="10"/>
        <v>-0.20000000000000284</v>
      </c>
    </row>
    <row r="646" spans="1:8">
      <c r="A646" s="47">
        <v>39692</v>
      </c>
      <c r="B646">
        <v>0.192</v>
      </c>
      <c r="C646">
        <v>1.1399999999999999</v>
      </c>
      <c r="D646">
        <v>-1.55</v>
      </c>
      <c r="E646">
        <v>26.47</v>
      </c>
      <c r="F646">
        <v>-0.32700000000000001</v>
      </c>
      <c r="G646">
        <v>24.94</v>
      </c>
      <c r="H646">
        <f t="shared" si="10"/>
        <v>-0.45000000000000284</v>
      </c>
    </row>
    <row r="647" spans="1:8">
      <c r="A647" s="47">
        <v>39722</v>
      </c>
      <c r="B647">
        <v>9.6000000000000002E-2</v>
      </c>
      <c r="C647">
        <v>0.47</v>
      </c>
      <c r="D647">
        <v>-1.76</v>
      </c>
      <c r="E647">
        <v>26.37</v>
      </c>
      <c r="F647">
        <v>1.6759999999999999</v>
      </c>
      <c r="G647">
        <v>19.896774193548389</v>
      </c>
      <c r="H647">
        <f t="shared" si="10"/>
        <v>-0.55000000000000071</v>
      </c>
    </row>
    <row r="648" spans="1:8">
      <c r="A648" s="47">
        <v>39753</v>
      </c>
      <c r="B648">
        <v>-6.0000000000000001E-3</v>
      </c>
      <c r="C648">
        <v>-0.47</v>
      </c>
      <c r="D648">
        <v>-1.25</v>
      </c>
      <c r="E648">
        <v>26.25</v>
      </c>
      <c r="F648">
        <v>9.1999999999999998E-2</v>
      </c>
      <c r="G648">
        <v>12.203333333333333</v>
      </c>
      <c r="H648">
        <f t="shared" si="10"/>
        <v>-0.67000000000000171</v>
      </c>
    </row>
    <row r="649" spans="1:8">
      <c r="A649" s="47">
        <v>39783</v>
      </c>
      <c r="B649">
        <v>1.2E-2</v>
      </c>
      <c r="C649">
        <v>-0.35</v>
      </c>
      <c r="D649">
        <v>-0.87</v>
      </c>
      <c r="E649">
        <v>25.74</v>
      </c>
      <c r="F649">
        <v>0.64800000000000002</v>
      </c>
      <c r="G649">
        <v>6.580645161290323</v>
      </c>
      <c r="H649">
        <f t="shared" si="10"/>
        <v>-1.1800000000000033</v>
      </c>
    </row>
    <row r="650" spans="1:8">
      <c r="A650" s="47">
        <v>39814</v>
      </c>
      <c r="B650">
        <v>-6.5000000000000002E-2</v>
      </c>
      <c r="C650">
        <v>-0.52</v>
      </c>
      <c r="D650">
        <v>-1.4</v>
      </c>
      <c r="E650">
        <v>25.66</v>
      </c>
      <c r="F650">
        <v>0.8</v>
      </c>
      <c r="G650">
        <v>3.1516129032258062</v>
      </c>
      <c r="H650">
        <f t="shared" si="10"/>
        <v>-1.2600000000000016</v>
      </c>
    </row>
    <row r="651" spans="1:8">
      <c r="A651" s="47">
        <v>39845</v>
      </c>
      <c r="B651">
        <v>-0.17100000000000001</v>
      </c>
      <c r="C651">
        <v>-0.38</v>
      </c>
      <c r="D651">
        <v>-1.55</v>
      </c>
      <c r="E651">
        <v>25.96</v>
      </c>
      <c r="F651">
        <v>-0.67200000000000004</v>
      </c>
      <c r="G651">
        <v>8.2750000000000004</v>
      </c>
      <c r="H651">
        <f t="shared" si="10"/>
        <v>-0.96000000000000085</v>
      </c>
    </row>
    <row r="652" spans="1:8">
      <c r="A652" s="47">
        <v>39873</v>
      </c>
      <c r="B652">
        <v>-0.16700000000000001</v>
      </c>
      <c r="C652">
        <v>0.19</v>
      </c>
      <c r="D652">
        <v>-1.59</v>
      </c>
      <c r="E652">
        <v>26.59</v>
      </c>
      <c r="F652">
        <v>0.121</v>
      </c>
      <c r="G652">
        <v>10.390322580645162</v>
      </c>
      <c r="H652">
        <f t="shared" si="10"/>
        <v>-0.33000000000000185</v>
      </c>
    </row>
    <row r="653" spans="1:8">
      <c r="A653" s="47">
        <v>39904</v>
      </c>
      <c r="B653">
        <v>-0.13700000000000001</v>
      </c>
      <c r="C653">
        <v>-0.36</v>
      </c>
      <c r="D653">
        <v>-1.65</v>
      </c>
      <c r="E653">
        <v>27.47</v>
      </c>
      <c r="F653">
        <v>0.97299999999999998</v>
      </c>
      <c r="G653">
        <v>16.593333333333334</v>
      </c>
      <c r="H653">
        <f t="shared" si="10"/>
        <v>0.54999999999999716</v>
      </c>
    </row>
    <row r="654" spans="1:8">
      <c r="A654" s="47">
        <v>39934</v>
      </c>
      <c r="B654">
        <v>-6.8000000000000005E-2</v>
      </c>
      <c r="C654">
        <v>1.61</v>
      </c>
      <c r="D654">
        <v>-0.88</v>
      </c>
      <c r="E654">
        <v>27.99</v>
      </c>
      <c r="F654">
        <v>1.194</v>
      </c>
      <c r="G654">
        <v>22.316129032258065</v>
      </c>
      <c r="H654">
        <f t="shared" si="10"/>
        <v>1.0699999999999967</v>
      </c>
    </row>
    <row r="655" spans="1:8">
      <c r="A655" s="47">
        <v>39965</v>
      </c>
      <c r="B655">
        <v>0.115</v>
      </c>
      <c r="C655">
        <v>-0.91</v>
      </c>
      <c r="D655">
        <v>-0.31</v>
      </c>
      <c r="E655">
        <v>28.04</v>
      </c>
      <c r="F655">
        <v>-1.351</v>
      </c>
      <c r="G655">
        <v>26.576666666666664</v>
      </c>
      <c r="H655">
        <f t="shared" si="10"/>
        <v>1.1199999999999974</v>
      </c>
    </row>
    <row r="656" spans="1:8">
      <c r="A656" s="47">
        <v>39995</v>
      </c>
      <c r="B656">
        <v>0.221</v>
      </c>
      <c r="C656">
        <v>-2.11</v>
      </c>
      <c r="D656">
        <v>-0.53</v>
      </c>
      <c r="E656">
        <v>27.78</v>
      </c>
      <c r="F656">
        <v>-1.3560000000000001</v>
      </c>
      <c r="G656">
        <v>28.622580645161293</v>
      </c>
      <c r="H656">
        <f t="shared" si="10"/>
        <v>0.85999999999999943</v>
      </c>
    </row>
    <row r="657" spans="1:8">
      <c r="A657" s="47">
        <v>40026</v>
      </c>
      <c r="B657">
        <v>0.14599999999999999</v>
      </c>
      <c r="C657">
        <v>-0.37</v>
      </c>
      <c r="D657">
        <v>0.09</v>
      </c>
      <c r="E657">
        <v>27.42</v>
      </c>
      <c r="F657">
        <v>-5.3999999999999999E-2</v>
      </c>
      <c r="G657">
        <v>27.793548387096774</v>
      </c>
      <c r="H657">
        <f t="shared" si="10"/>
        <v>0.5</v>
      </c>
    </row>
    <row r="658" spans="1:8">
      <c r="A658" s="47">
        <v>40057</v>
      </c>
      <c r="B658">
        <v>5.0999999999999997E-2</v>
      </c>
      <c r="C658">
        <v>1.62</v>
      </c>
      <c r="D658">
        <v>0.52</v>
      </c>
      <c r="E658">
        <v>27.4</v>
      </c>
      <c r="F658">
        <v>0.875</v>
      </c>
      <c r="G658">
        <v>24.513333333333332</v>
      </c>
      <c r="H658">
        <f t="shared" si="10"/>
        <v>0.47999999999999687</v>
      </c>
    </row>
    <row r="659" spans="1:8">
      <c r="A659" s="47">
        <v>40087</v>
      </c>
      <c r="B659">
        <v>0.158</v>
      </c>
      <c r="C659">
        <v>-0.61</v>
      </c>
      <c r="D659">
        <v>0.27</v>
      </c>
      <c r="E659">
        <v>27.6</v>
      </c>
      <c r="F659">
        <v>-1.54</v>
      </c>
      <c r="G659">
        <v>20.651612903225807</v>
      </c>
      <c r="H659">
        <f t="shared" si="10"/>
        <v>0.67999999999999972</v>
      </c>
    </row>
    <row r="660" spans="1:8">
      <c r="A660" s="47">
        <v>40118</v>
      </c>
      <c r="B660">
        <v>6.3E-2</v>
      </c>
      <c r="C660">
        <v>-0.16</v>
      </c>
      <c r="D660">
        <v>-0.4</v>
      </c>
      <c r="E660">
        <v>28.16</v>
      </c>
      <c r="F660">
        <v>0.45900000000000002</v>
      </c>
      <c r="G660">
        <v>10.28</v>
      </c>
      <c r="H660">
        <f t="shared" si="10"/>
        <v>1.2399999999999984</v>
      </c>
    </row>
    <row r="661" spans="1:8">
      <c r="A661" s="47">
        <v>40148</v>
      </c>
      <c r="B661">
        <v>7.5999999999999998E-2</v>
      </c>
      <c r="C661">
        <v>-1.88</v>
      </c>
      <c r="D661">
        <v>0.08</v>
      </c>
      <c r="E661">
        <v>28.34</v>
      </c>
      <c r="F661">
        <v>-3.4129999999999998</v>
      </c>
      <c r="G661">
        <v>5.5935483870967744</v>
      </c>
      <c r="H661">
        <f t="shared" si="10"/>
        <v>1.4199999999999982</v>
      </c>
    </row>
    <row r="662" spans="1:8">
      <c r="A662" s="47">
        <v>40179</v>
      </c>
      <c r="B662">
        <v>3.3000000000000002E-2</v>
      </c>
      <c r="C662">
        <v>-1.8</v>
      </c>
      <c r="D662">
        <v>0.83</v>
      </c>
      <c r="E662">
        <v>28.07</v>
      </c>
      <c r="F662">
        <v>-2.5870000000000002</v>
      </c>
      <c r="G662">
        <v>4.4612903225806448</v>
      </c>
      <c r="H662">
        <f t="shared" si="10"/>
        <v>1.1499999999999986</v>
      </c>
    </row>
    <row r="663" spans="1:8">
      <c r="A663" s="47">
        <v>40210</v>
      </c>
      <c r="B663">
        <v>0.17</v>
      </c>
      <c r="C663">
        <v>-2.69</v>
      </c>
      <c r="D663">
        <v>0.82</v>
      </c>
      <c r="E663">
        <v>28.01</v>
      </c>
      <c r="F663">
        <v>-4.266</v>
      </c>
      <c r="G663">
        <v>6.875</v>
      </c>
      <c r="H663">
        <f t="shared" si="10"/>
        <v>1.0899999999999999</v>
      </c>
    </row>
    <row r="664" spans="1:8">
      <c r="A664" s="47">
        <v>40238</v>
      </c>
      <c r="B664">
        <v>0.28000000000000003</v>
      </c>
      <c r="C664">
        <v>-1.33</v>
      </c>
      <c r="D664">
        <v>0.44</v>
      </c>
      <c r="E664">
        <v>28.18</v>
      </c>
      <c r="F664">
        <v>-0.432</v>
      </c>
      <c r="G664">
        <v>9.112903225806452</v>
      </c>
      <c r="H664">
        <f t="shared" si="10"/>
        <v>1.259999999999998</v>
      </c>
    </row>
    <row r="665" spans="1:8">
      <c r="A665" s="47">
        <v>40269</v>
      </c>
      <c r="B665">
        <v>0.41899999999999998</v>
      </c>
      <c r="C665">
        <v>-0.93</v>
      </c>
      <c r="D665">
        <v>0.78</v>
      </c>
      <c r="E665">
        <v>28.2</v>
      </c>
      <c r="F665">
        <v>-0.27500000000000002</v>
      </c>
      <c r="G665">
        <v>12.940000000000001</v>
      </c>
      <c r="H665">
        <f t="shared" si="10"/>
        <v>1.2799999999999976</v>
      </c>
    </row>
    <row r="666" spans="1:8">
      <c r="A666" s="47">
        <v>40299</v>
      </c>
      <c r="B666">
        <v>0.45300000000000001</v>
      </c>
      <c r="C666">
        <v>-1.33</v>
      </c>
      <c r="D666">
        <v>0.62</v>
      </c>
      <c r="E666">
        <v>27.71</v>
      </c>
      <c r="F666">
        <v>-0.91900000000000004</v>
      </c>
      <c r="G666">
        <v>21.280645161290323</v>
      </c>
      <c r="H666">
        <f t="shared" si="10"/>
        <v>0.78999999999999915</v>
      </c>
    </row>
    <row r="667" spans="1:8">
      <c r="A667" s="47">
        <v>40330</v>
      </c>
      <c r="B667">
        <v>0.441</v>
      </c>
      <c r="C667">
        <v>-0.52</v>
      </c>
      <c r="D667">
        <v>-0.22</v>
      </c>
      <c r="E667">
        <v>27.04</v>
      </c>
      <c r="F667">
        <v>-1.2999999999999999E-2</v>
      </c>
      <c r="G667">
        <v>24.633333333333333</v>
      </c>
      <c r="H667">
        <f t="shared" si="10"/>
        <v>0.11999999999999744</v>
      </c>
    </row>
    <row r="668" spans="1:8">
      <c r="A668" s="47">
        <v>40360</v>
      </c>
      <c r="B668">
        <v>0.443</v>
      </c>
      <c r="C668">
        <v>-0.39</v>
      </c>
      <c r="D668">
        <v>-1.05</v>
      </c>
      <c r="E668">
        <v>26.22</v>
      </c>
      <c r="F668">
        <v>0.435</v>
      </c>
      <c r="G668">
        <v>28.874193548387098</v>
      </c>
      <c r="H668">
        <f t="shared" si="10"/>
        <v>-0.70000000000000284</v>
      </c>
    </row>
    <row r="669" spans="1:8">
      <c r="A669" s="47">
        <v>40391</v>
      </c>
      <c r="B669">
        <v>0.51900000000000002</v>
      </c>
      <c r="C669">
        <v>-1.69</v>
      </c>
      <c r="D669">
        <v>-1.27</v>
      </c>
      <c r="E669">
        <v>25.47</v>
      </c>
      <c r="F669">
        <v>-0.11700000000000001</v>
      </c>
      <c r="G669">
        <v>30.248387096774195</v>
      </c>
      <c r="H669">
        <f t="shared" si="10"/>
        <v>-1.4500000000000028</v>
      </c>
    </row>
    <row r="670" spans="1:8">
      <c r="A670" s="47">
        <v>40422</v>
      </c>
      <c r="B670">
        <v>0.442</v>
      </c>
      <c r="C670">
        <v>-0.62</v>
      </c>
      <c r="D670">
        <v>-1.61</v>
      </c>
      <c r="E670">
        <v>25.12</v>
      </c>
      <c r="F670">
        <v>-0.86499999999999999</v>
      </c>
      <c r="G670">
        <v>25.673333333333336</v>
      </c>
      <c r="H670">
        <f t="shared" si="10"/>
        <v>-1.8000000000000007</v>
      </c>
    </row>
    <row r="671" spans="1:8">
      <c r="A671" s="47">
        <v>40452</v>
      </c>
      <c r="B671">
        <v>0.317</v>
      </c>
      <c r="C671">
        <v>-0.5</v>
      </c>
      <c r="D671">
        <v>-1.06</v>
      </c>
      <c r="E671">
        <v>25.03</v>
      </c>
      <c r="F671">
        <v>-0.46700000000000003</v>
      </c>
      <c r="G671">
        <v>17.954838709677421</v>
      </c>
      <c r="H671">
        <f t="shared" si="10"/>
        <v>-1.8900000000000006</v>
      </c>
    </row>
    <row r="672" spans="1:8">
      <c r="A672" s="47">
        <v>40483</v>
      </c>
      <c r="B672">
        <v>0.22900000000000001</v>
      </c>
      <c r="C672">
        <v>-1.84</v>
      </c>
      <c r="D672">
        <v>-0.82</v>
      </c>
      <c r="E672">
        <v>25.06</v>
      </c>
      <c r="F672">
        <v>-0.376</v>
      </c>
      <c r="G672">
        <v>12.823333333333332</v>
      </c>
      <c r="H672">
        <f t="shared" si="10"/>
        <v>-1.860000000000003</v>
      </c>
    </row>
    <row r="673" spans="1:8">
      <c r="A673" s="47">
        <v>40513</v>
      </c>
      <c r="B673">
        <v>0.20100000000000001</v>
      </c>
      <c r="C673">
        <v>-1.8</v>
      </c>
      <c r="D673">
        <v>-1.21</v>
      </c>
      <c r="E673">
        <v>25</v>
      </c>
      <c r="F673">
        <v>-2.6309999999999998</v>
      </c>
      <c r="G673">
        <v>7.3354838709677423</v>
      </c>
      <c r="H673">
        <f t="shared" si="10"/>
        <v>-1.9200000000000017</v>
      </c>
    </row>
    <row r="674" spans="1:8">
      <c r="A674" s="47">
        <v>40544</v>
      </c>
      <c r="B674">
        <v>0.13700000000000001</v>
      </c>
      <c r="C674">
        <v>-1.53</v>
      </c>
      <c r="D674">
        <v>-0.92</v>
      </c>
      <c r="E674">
        <v>25</v>
      </c>
      <c r="F674">
        <v>-1.6830000000000001</v>
      </c>
      <c r="G674">
        <v>0.55483870967741944</v>
      </c>
      <c r="H674">
        <f t="shared" si="10"/>
        <v>-1.9200000000000017</v>
      </c>
    </row>
    <row r="675" spans="1:8">
      <c r="A675" s="47">
        <v>40575</v>
      </c>
      <c r="B675">
        <v>0.10100000000000001</v>
      </c>
      <c r="C675">
        <v>0.35</v>
      </c>
      <c r="D675">
        <v>-0.83</v>
      </c>
      <c r="E675">
        <v>25.64</v>
      </c>
      <c r="F675">
        <v>1.575</v>
      </c>
      <c r="G675">
        <v>5.3107142857142851</v>
      </c>
      <c r="H675">
        <f t="shared" si="10"/>
        <v>-1.2800000000000011</v>
      </c>
    </row>
    <row r="676" spans="1:8">
      <c r="A676" s="47">
        <v>40603</v>
      </c>
      <c r="B676">
        <v>4.8000000000000001E-2</v>
      </c>
      <c r="C676">
        <v>0.24</v>
      </c>
      <c r="D676">
        <v>-0.69</v>
      </c>
      <c r="E676">
        <v>26.36</v>
      </c>
      <c r="F676">
        <v>1.4239999999999999</v>
      </c>
      <c r="G676">
        <v>9.387096774193548</v>
      </c>
      <c r="H676">
        <f t="shared" si="10"/>
        <v>-0.56000000000000227</v>
      </c>
    </row>
    <row r="677" spans="1:8">
      <c r="A677" s="47">
        <v>40634</v>
      </c>
      <c r="B677">
        <v>8.5000000000000006E-2</v>
      </c>
      <c r="C677">
        <v>2.5499999999999998</v>
      </c>
      <c r="D677">
        <v>-0.42</v>
      </c>
      <c r="E677">
        <v>27.05</v>
      </c>
      <c r="F677">
        <v>2.2749999999999999</v>
      </c>
      <c r="G677">
        <v>16.416666666666664</v>
      </c>
      <c r="H677">
        <f t="shared" si="10"/>
        <v>0.12999999999999901</v>
      </c>
    </row>
    <row r="678" spans="1:8">
      <c r="A678" s="47">
        <v>40664</v>
      </c>
      <c r="B678">
        <v>0.14499999999999999</v>
      </c>
      <c r="C678">
        <v>-0.01</v>
      </c>
      <c r="D678">
        <v>-0.37</v>
      </c>
      <c r="E678">
        <v>27.41</v>
      </c>
      <c r="F678">
        <v>-3.5000000000000003E-2</v>
      </c>
      <c r="G678">
        <v>22</v>
      </c>
      <c r="H678">
        <f t="shared" si="10"/>
        <v>0.48999999999999844</v>
      </c>
    </row>
    <row r="679" spans="1:8">
      <c r="A679" s="47">
        <v>40695</v>
      </c>
      <c r="B679">
        <v>0.17100000000000001</v>
      </c>
      <c r="C679">
        <v>-0.98</v>
      </c>
      <c r="D679">
        <v>-0.69</v>
      </c>
      <c r="E679">
        <v>27.35</v>
      </c>
      <c r="F679">
        <v>-0.85799999999999998</v>
      </c>
      <c r="G679">
        <v>24.596666666666668</v>
      </c>
      <c r="H679">
        <f t="shared" si="10"/>
        <v>0.42999999999999972</v>
      </c>
    </row>
    <row r="680" spans="1:8">
      <c r="A680" s="47">
        <v>40725</v>
      </c>
      <c r="B680">
        <v>8.5000000000000006E-2</v>
      </c>
      <c r="C680">
        <v>-1.48</v>
      </c>
      <c r="D680">
        <v>-1.86</v>
      </c>
      <c r="E680">
        <v>26.87</v>
      </c>
      <c r="F680">
        <v>-0.47199999999999998</v>
      </c>
      <c r="G680">
        <v>29.067741935483873</v>
      </c>
      <c r="H680">
        <f t="shared" si="10"/>
        <v>-5.0000000000000711E-2</v>
      </c>
    </row>
    <row r="681" spans="1:8">
      <c r="A681" s="47">
        <v>40756</v>
      </c>
      <c r="B681">
        <v>0.14000000000000001</v>
      </c>
      <c r="C681">
        <v>-1.85</v>
      </c>
      <c r="D681">
        <v>-1.74</v>
      </c>
      <c r="E681">
        <v>26.21</v>
      </c>
      <c r="F681">
        <v>-1.0629999999999999</v>
      </c>
      <c r="G681">
        <v>27.577419354838707</v>
      </c>
      <c r="H681">
        <f t="shared" si="10"/>
        <v>-0.71000000000000085</v>
      </c>
    </row>
    <row r="682" spans="1:8">
      <c r="A682" s="47">
        <v>40787</v>
      </c>
      <c r="B682">
        <v>0.13700000000000001</v>
      </c>
      <c r="C682">
        <v>0.67</v>
      </c>
      <c r="D682">
        <v>-1.79</v>
      </c>
      <c r="E682">
        <v>25.92</v>
      </c>
      <c r="F682">
        <v>0.66500000000000004</v>
      </c>
      <c r="G682">
        <v>23.806666666666665</v>
      </c>
      <c r="H682">
        <f t="shared" si="10"/>
        <v>-1</v>
      </c>
    </row>
    <row r="683" spans="1:8">
      <c r="A683" s="47">
        <v>40817</v>
      </c>
      <c r="B683">
        <v>5.6000000000000001E-2</v>
      </c>
      <c r="C683">
        <v>0.94</v>
      </c>
      <c r="D683">
        <v>-1.34</v>
      </c>
      <c r="E683">
        <v>25.67</v>
      </c>
      <c r="F683">
        <v>0.8</v>
      </c>
      <c r="G683">
        <v>18.358064516129033</v>
      </c>
      <c r="H683">
        <f t="shared" si="10"/>
        <v>-1.25</v>
      </c>
    </row>
    <row r="684" spans="1:8">
      <c r="A684" s="47">
        <v>40848</v>
      </c>
      <c r="B684">
        <v>-7.6999999999999999E-2</v>
      </c>
      <c r="C684">
        <v>1.3</v>
      </c>
      <c r="D684">
        <v>-2.33</v>
      </c>
      <c r="E684">
        <v>25.52</v>
      </c>
      <c r="F684">
        <v>1.4590000000000001</v>
      </c>
      <c r="G684">
        <v>15.753333333333334</v>
      </c>
      <c r="H684">
        <f t="shared" si="10"/>
        <v>-1.4000000000000021</v>
      </c>
    </row>
    <row r="685" spans="1:8">
      <c r="A685" s="47">
        <v>40878</v>
      </c>
      <c r="B685">
        <v>-5.1999999999999998E-2</v>
      </c>
      <c r="C685">
        <v>2.25</v>
      </c>
      <c r="D685">
        <v>-1.79</v>
      </c>
      <c r="E685">
        <v>25.54</v>
      </c>
      <c r="F685">
        <v>2.2210000000000001</v>
      </c>
      <c r="G685">
        <v>5.1193548387096772</v>
      </c>
      <c r="H685">
        <f t="shared" si="10"/>
        <v>-1.3800000000000026</v>
      </c>
    </row>
    <row r="686" spans="1:8">
      <c r="A686" s="47">
        <v>40909</v>
      </c>
      <c r="B686">
        <v>-7.1999999999999995E-2</v>
      </c>
      <c r="C686">
        <v>0.86</v>
      </c>
      <c r="D686">
        <v>-1.38</v>
      </c>
      <c r="E686">
        <v>25.67</v>
      </c>
      <c r="F686">
        <v>-0.22</v>
      </c>
      <c r="G686">
        <v>3.6387096774193552</v>
      </c>
      <c r="H686">
        <f t="shared" si="10"/>
        <v>-1.25</v>
      </c>
    </row>
    <row r="687" spans="1:8">
      <c r="A687" s="47">
        <v>40940</v>
      </c>
      <c r="B687">
        <v>-3.0000000000000001E-3</v>
      </c>
      <c r="C687">
        <v>0.03</v>
      </c>
      <c r="D687">
        <v>-0.85</v>
      </c>
      <c r="E687">
        <v>26.08</v>
      </c>
      <c r="F687">
        <v>-3.5999999999999997E-2</v>
      </c>
      <c r="G687">
        <v>3.5896551724137931</v>
      </c>
      <c r="H687">
        <f t="shared" si="10"/>
        <v>-0.84000000000000341</v>
      </c>
    </row>
    <row r="688" spans="1:8">
      <c r="A688" s="47">
        <v>40969</v>
      </c>
      <c r="B688">
        <v>1.9E-2</v>
      </c>
      <c r="C688">
        <v>0.93</v>
      </c>
      <c r="D688">
        <v>-1.05</v>
      </c>
      <c r="E688">
        <v>26.67</v>
      </c>
      <c r="F688">
        <v>1.0369999999999999</v>
      </c>
      <c r="G688">
        <v>9.4645161290322584</v>
      </c>
      <c r="H688">
        <f t="shared" si="10"/>
        <v>-0.25</v>
      </c>
    </row>
    <row r="689" spans="1:8">
      <c r="A689" s="47">
        <v>41000</v>
      </c>
      <c r="B689">
        <v>7.2999999999999995E-2</v>
      </c>
      <c r="C689">
        <v>0.37</v>
      </c>
      <c r="D689">
        <v>-0.27</v>
      </c>
      <c r="E689">
        <v>27.32</v>
      </c>
      <c r="F689">
        <v>-3.5000000000000003E-2</v>
      </c>
      <c r="G689">
        <v>18.116666666666667</v>
      </c>
      <c r="H689">
        <f t="shared" si="10"/>
        <v>0.39999999999999858</v>
      </c>
    </row>
    <row r="690" spans="1:8">
      <c r="A690" s="47">
        <v>41030</v>
      </c>
      <c r="B690">
        <v>0.157</v>
      </c>
      <c r="C690">
        <v>-0.79</v>
      </c>
      <c r="D690">
        <v>-1.26</v>
      </c>
      <c r="E690">
        <v>27.61</v>
      </c>
      <c r="F690">
        <v>0.16800000000000001</v>
      </c>
      <c r="G690">
        <v>21.938709677419354</v>
      </c>
      <c r="H690">
        <f t="shared" si="10"/>
        <v>0.68999999999999773</v>
      </c>
    </row>
    <row r="691" spans="1:8">
      <c r="A691" s="47">
        <v>41061</v>
      </c>
      <c r="B691">
        <v>0.29299999999999998</v>
      </c>
      <c r="C691">
        <v>-2.25</v>
      </c>
      <c r="D691">
        <v>-0.87</v>
      </c>
      <c r="E691">
        <v>27.75</v>
      </c>
      <c r="F691">
        <v>-0.67200000000000004</v>
      </c>
      <c r="G691">
        <v>25.403333333333332</v>
      </c>
      <c r="H691">
        <f t="shared" si="10"/>
        <v>0.82999999999999829</v>
      </c>
    </row>
    <row r="692" spans="1:8">
      <c r="A692" s="47">
        <v>41091</v>
      </c>
      <c r="B692">
        <v>0.36799999999999999</v>
      </c>
      <c r="C692">
        <v>-1.29</v>
      </c>
      <c r="D692">
        <v>-1.52</v>
      </c>
      <c r="E692">
        <v>27.54</v>
      </c>
      <c r="F692">
        <v>0.16800000000000001</v>
      </c>
      <c r="G692">
        <v>29.764516129032256</v>
      </c>
      <c r="H692">
        <f t="shared" si="10"/>
        <v>0.61999999999999744</v>
      </c>
    </row>
    <row r="693" spans="1:8">
      <c r="A693" s="47">
        <v>41122</v>
      </c>
      <c r="B693">
        <v>0.42399999999999999</v>
      </c>
      <c r="C693">
        <v>-1.39</v>
      </c>
      <c r="D693">
        <v>-1.93</v>
      </c>
      <c r="E693">
        <v>27.32</v>
      </c>
      <c r="F693">
        <v>1.4E-2</v>
      </c>
      <c r="G693">
        <v>28.729032258064517</v>
      </c>
      <c r="H693">
        <f t="shared" si="10"/>
        <v>0.39999999999999858</v>
      </c>
    </row>
    <row r="694" spans="1:8">
      <c r="A694" s="47">
        <v>41153</v>
      </c>
      <c r="B694">
        <v>0.441</v>
      </c>
      <c r="C694">
        <v>-0.43</v>
      </c>
      <c r="D694">
        <v>-2.21</v>
      </c>
      <c r="E694">
        <v>27.1</v>
      </c>
      <c r="F694">
        <v>0.77200000000000002</v>
      </c>
      <c r="G694">
        <v>23.09</v>
      </c>
      <c r="H694">
        <f t="shared" si="10"/>
        <v>0.17999999999999972</v>
      </c>
    </row>
    <row r="695" spans="1:8">
      <c r="A695" s="47">
        <v>41183</v>
      </c>
      <c r="B695">
        <v>0.32200000000000001</v>
      </c>
      <c r="C695">
        <v>-1.73</v>
      </c>
      <c r="D695">
        <v>-0.79</v>
      </c>
      <c r="E695">
        <v>26.98</v>
      </c>
      <c r="F695">
        <v>-1.514</v>
      </c>
      <c r="G695">
        <v>18.703225806451613</v>
      </c>
      <c r="H695">
        <f t="shared" si="10"/>
        <v>5.9999999999998721E-2</v>
      </c>
    </row>
    <row r="696" spans="1:8">
      <c r="A696" s="47">
        <v>41214</v>
      </c>
      <c r="B696">
        <v>0.158</v>
      </c>
      <c r="C696">
        <v>-0.74</v>
      </c>
      <c r="D696">
        <v>-0.59</v>
      </c>
      <c r="E696">
        <v>26.86</v>
      </c>
      <c r="F696">
        <v>-0.111</v>
      </c>
      <c r="G696">
        <v>10.963333333333335</v>
      </c>
      <c r="H696">
        <f t="shared" si="10"/>
        <v>-6.0000000000002274E-2</v>
      </c>
    </row>
    <row r="697" spans="1:8">
      <c r="A697" s="47">
        <v>41244</v>
      </c>
      <c r="B697">
        <v>0.13400000000000001</v>
      </c>
      <c r="C697">
        <v>7.0000000000000007E-2</v>
      </c>
      <c r="D697">
        <v>-0.48</v>
      </c>
      <c r="E697">
        <v>26.34</v>
      </c>
      <c r="F697">
        <v>-1.7490000000000001</v>
      </c>
      <c r="G697">
        <v>4.7870967741935484</v>
      </c>
      <c r="H697">
        <f t="shared" si="10"/>
        <v>-0.58000000000000185</v>
      </c>
    </row>
    <row r="698" spans="1:8">
      <c r="A698" s="47">
        <v>41275</v>
      </c>
      <c r="B698">
        <v>0.121</v>
      </c>
      <c r="C698">
        <v>-0.11</v>
      </c>
      <c r="D698">
        <v>-0.13</v>
      </c>
      <c r="E698">
        <v>26.01</v>
      </c>
      <c r="F698">
        <v>-0.61</v>
      </c>
      <c r="G698">
        <v>3.6483870967741936</v>
      </c>
      <c r="H698">
        <f t="shared" si="10"/>
        <v>-0.91000000000000014</v>
      </c>
    </row>
    <row r="699" spans="1:8">
      <c r="A699" s="47">
        <v>41306</v>
      </c>
      <c r="B699">
        <v>0.108</v>
      </c>
      <c r="C699">
        <v>-0.96</v>
      </c>
      <c r="D699">
        <v>-0.43</v>
      </c>
      <c r="E699">
        <v>26.24</v>
      </c>
      <c r="F699">
        <v>-1.0069999999999999</v>
      </c>
      <c r="G699">
        <v>6.0321428571428566</v>
      </c>
      <c r="H699">
        <f t="shared" si="10"/>
        <v>-0.68000000000000327</v>
      </c>
    </row>
    <row r="700" spans="1:8">
      <c r="A700" s="47">
        <v>41334</v>
      </c>
      <c r="B700">
        <v>0.151</v>
      </c>
      <c r="C700">
        <v>-2.09</v>
      </c>
      <c r="D700">
        <v>-0.63</v>
      </c>
      <c r="E700">
        <v>27.03</v>
      </c>
      <c r="F700">
        <v>-3.1850000000000001</v>
      </c>
      <c r="G700">
        <v>11.074193548387097</v>
      </c>
      <c r="H700">
        <f t="shared" si="10"/>
        <v>0.10999999999999943</v>
      </c>
    </row>
    <row r="701" spans="1:8">
      <c r="A701" s="47">
        <v>41365</v>
      </c>
      <c r="B701">
        <v>0.129</v>
      </c>
      <c r="C701">
        <v>0.6</v>
      </c>
      <c r="D701">
        <v>-0.16</v>
      </c>
      <c r="E701">
        <v>27.57</v>
      </c>
      <c r="F701">
        <v>0.32200000000000001</v>
      </c>
      <c r="G701">
        <v>15.87</v>
      </c>
      <c r="H701">
        <f t="shared" si="10"/>
        <v>0.64999999999999858</v>
      </c>
    </row>
    <row r="702" spans="1:8">
      <c r="A702" s="47">
        <v>41395</v>
      </c>
      <c r="B702">
        <v>9.4E-2</v>
      </c>
      <c r="C702">
        <v>0.57999999999999996</v>
      </c>
      <c r="D702">
        <v>0.08</v>
      </c>
      <c r="E702">
        <v>27.53</v>
      </c>
      <c r="F702">
        <v>0.49399999999999999</v>
      </c>
      <c r="G702">
        <v>21.832258064516129</v>
      </c>
      <c r="H702">
        <f t="shared" si="10"/>
        <v>0.60999999999999943</v>
      </c>
    </row>
    <row r="703" spans="1:8">
      <c r="A703" s="47">
        <v>41426</v>
      </c>
      <c r="B703">
        <v>3.9E-2</v>
      </c>
      <c r="C703">
        <v>0.83</v>
      </c>
      <c r="D703">
        <v>-0.78</v>
      </c>
      <c r="E703">
        <v>27.3</v>
      </c>
      <c r="F703">
        <v>0.54900000000000004</v>
      </c>
      <c r="G703">
        <v>24.496666666666666</v>
      </c>
      <c r="H703">
        <f t="shared" si="10"/>
        <v>0.37999999999999901</v>
      </c>
    </row>
    <row r="704" spans="1:8">
      <c r="A704" s="47">
        <v>41456</v>
      </c>
      <c r="B704">
        <v>0.183</v>
      </c>
      <c r="C704">
        <v>0.7</v>
      </c>
      <c r="D704">
        <v>-1.25</v>
      </c>
      <c r="E704">
        <v>26.91</v>
      </c>
      <c r="F704">
        <v>-1.0999999999999999E-2</v>
      </c>
      <c r="G704">
        <v>32.232258064516131</v>
      </c>
      <c r="H704">
        <f t="shared" si="10"/>
        <v>-1.0000000000001563E-2</v>
      </c>
    </row>
    <row r="705" spans="1:8">
      <c r="A705" s="47">
        <v>41487</v>
      </c>
      <c r="B705">
        <v>0.187</v>
      </c>
      <c r="C705">
        <v>1.1200000000000001</v>
      </c>
      <c r="D705">
        <v>-1.04</v>
      </c>
      <c r="E705">
        <v>26.47</v>
      </c>
      <c r="F705">
        <v>0.154</v>
      </c>
      <c r="G705">
        <v>31.135483870967743</v>
      </c>
      <c r="H705">
        <f t="shared" si="10"/>
        <v>-0.45000000000000284</v>
      </c>
    </row>
    <row r="706" spans="1:8">
      <c r="A706" s="47">
        <v>41518</v>
      </c>
      <c r="B706">
        <v>0.248</v>
      </c>
      <c r="C706">
        <v>0.38</v>
      </c>
      <c r="D706">
        <v>-0.48</v>
      </c>
      <c r="E706">
        <v>26.54</v>
      </c>
      <c r="F706">
        <v>-0.46100000000000002</v>
      </c>
      <c r="G706">
        <v>24.44</v>
      </c>
      <c r="H706">
        <f t="shared" si="10"/>
        <v>-0.38000000000000256</v>
      </c>
    </row>
    <row r="707" spans="1:8">
      <c r="A707" s="47">
        <v>41548</v>
      </c>
      <c r="B707">
        <v>0.34</v>
      </c>
      <c r="C707">
        <v>-0.88</v>
      </c>
      <c r="D707">
        <v>-0.87</v>
      </c>
      <c r="E707">
        <v>26.52</v>
      </c>
      <c r="F707">
        <v>0.26300000000000001</v>
      </c>
      <c r="G707">
        <v>18.945161290322581</v>
      </c>
      <c r="H707">
        <f t="shared" ref="H707:H769" si="11">E707-26.92</f>
        <v>-0.40000000000000213</v>
      </c>
    </row>
    <row r="708" spans="1:8">
      <c r="A708" s="47">
        <v>41579</v>
      </c>
      <c r="B708">
        <v>0.121</v>
      </c>
      <c r="C708">
        <v>0.81</v>
      </c>
      <c r="D708">
        <v>-0.11</v>
      </c>
      <c r="E708">
        <v>26.56</v>
      </c>
      <c r="F708">
        <v>2.0289999999999999</v>
      </c>
      <c r="G708">
        <v>12.703333333333333</v>
      </c>
      <c r="H708">
        <f t="shared" si="11"/>
        <v>-0.36000000000000298</v>
      </c>
    </row>
    <row r="709" spans="1:8">
      <c r="A709" s="47">
        <v>41609</v>
      </c>
      <c r="B709">
        <v>2.9000000000000001E-2</v>
      </c>
      <c r="C709">
        <v>0.79</v>
      </c>
      <c r="D709">
        <v>-0.41</v>
      </c>
      <c r="E709">
        <v>26.43</v>
      </c>
      <c r="F709">
        <v>1.4750000000000001</v>
      </c>
      <c r="G709">
        <v>5.5096774193548388</v>
      </c>
      <c r="H709">
        <f t="shared" si="11"/>
        <v>-0.49000000000000199</v>
      </c>
    </row>
    <row r="710" spans="1:8">
      <c r="A710" s="47">
        <v>41640</v>
      </c>
      <c r="B710">
        <v>-6.9000000000000006E-2</v>
      </c>
      <c r="C710">
        <v>-0.17</v>
      </c>
      <c r="D710">
        <v>0.3</v>
      </c>
      <c r="E710">
        <v>26.05</v>
      </c>
      <c r="F710">
        <v>-0.96899999999999997</v>
      </c>
      <c r="G710">
        <v>5.9967741935483874</v>
      </c>
      <c r="H710">
        <f t="shared" si="11"/>
        <v>-0.87000000000000099</v>
      </c>
    </row>
    <row r="711" spans="1:8">
      <c r="A711" s="47">
        <v>41671</v>
      </c>
      <c r="B711">
        <v>-0.05</v>
      </c>
      <c r="C711">
        <v>1.07</v>
      </c>
      <c r="D711">
        <v>0.38</v>
      </c>
      <c r="E711">
        <v>26.14</v>
      </c>
      <c r="F711">
        <v>4.3999999999999997E-2</v>
      </c>
      <c r="G711">
        <v>5.5035714285714281</v>
      </c>
      <c r="H711">
        <f t="shared" si="11"/>
        <v>-0.78000000000000114</v>
      </c>
    </row>
    <row r="712" spans="1:8">
      <c r="A712" s="47">
        <v>41699</v>
      </c>
      <c r="B712">
        <v>-8.7999999999999995E-2</v>
      </c>
      <c r="C712">
        <v>0.44</v>
      </c>
      <c r="D712">
        <v>0.97</v>
      </c>
      <c r="E712">
        <v>27</v>
      </c>
      <c r="F712">
        <v>1.206</v>
      </c>
      <c r="G712">
        <v>11.72258064516129</v>
      </c>
      <c r="H712">
        <f t="shared" si="11"/>
        <v>7.9999999999998295E-2</v>
      </c>
    </row>
    <row r="713" spans="1:8">
      <c r="A713" s="47">
        <v>41730</v>
      </c>
      <c r="B713">
        <v>-0.10100000000000001</v>
      </c>
      <c r="C713">
        <v>0.19</v>
      </c>
      <c r="D713">
        <v>1.1299999999999999</v>
      </c>
      <c r="E713">
        <v>27.9</v>
      </c>
      <c r="F713">
        <v>0.97199999999999998</v>
      </c>
      <c r="G713">
        <v>16.2</v>
      </c>
      <c r="H713">
        <f t="shared" si="11"/>
        <v>0.97999999999999687</v>
      </c>
    </row>
    <row r="714" spans="1:8">
      <c r="A714" s="47">
        <v>41760</v>
      </c>
      <c r="B714">
        <v>-8.9999999999999993E-3</v>
      </c>
      <c r="C714">
        <v>-0.8</v>
      </c>
      <c r="D714">
        <v>1.8</v>
      </c>
      <c r="E714">
        <v>28.25</v>
      </c>
      <c r="F714">
        <v>0.46400000000000002</v>
      </c>
      <c r="G714">
        <v>22.351612903225806</v>
      </c>
      <c r="H714">
        <f t="shared" si="11"/>
        <v>1.3299999999999983</v>
      </c>
    </row>
    <row r="715" spans="1:8">
      <c r="A715" s="47">
        <v>41791</v>
      </c>
      <c r="B715">
        <v>5.5E-2</v>
      </c>
      <c r="C715">
        <v>-0.67</v>
      </c>
      <c r="D715">
        <v>0.82</v>
      </c>
      <c r="E715">
        <v>27.96</v>
      </c>
      <c r="F715">
        <v>-0.50700000000000001</v>
      </c>
      <c r="G715">
        <v>24.32</v>
      </c>
      <c r="H715">
        <f t="shared" si="11"/>
        <v>1.0399999999999991</v>
      </c>
    </row>
    <row r="716" spans="1:8">
      <c r="A716" s="47">
        <v>41821</v>
      </c>
      <c r="B716">
        <v>0.214</v>
      </c>
      <c r="C716">
        <v>0.21</v>
      </c>
      <c r="D716">
        <v>0.7</v>
      </c>
      <c r="E716">
        <v>27.23</v>
      </c>
      <c r="F716">
        <v>-0.48899999999999999</v>
      </c>
      <c r="G716">
        <v>27.567741935483873</v>
      </c>
      <c r="H716">
        <f t="shared" si="11"/>
        <v>0.30999999999999872</v>
      </c>
    </row>
    <row r="717" spans="1:8">
      <c r="A717" s="47">
        <v>41852</v>
      </c>
      <c r="B717">
        <v>0.32700000000000001</v>
      </c>
      <c r="C717">
        <v>-2.2799999999999998</v>
      </c>
      <c r="D717">
        <v>0.67</v>
      </c>
      <c r="E717">
        <v>26.82</v>
      </c>
      <c r="F717">
        <v>-0.372</v>
      </c>
      <c r="G717">
        <v>26.029032258064518</v>
      </c>
      <c r="H717">
        <f t="shared" si="11"/>
        <v>-0.10000000000000142</v>
      </c>
    </row>
    <row r="718" spans="1:8">
      <c r="A718" s="47">
        <v>41883</v>
      </c>
      <c r="B718">
        <v>0.30299999999999999</v>
      </c>
      <c r="C718">
        <v>1.72</v>
      </c>
      <c r="D718">
        <v>1.08</v>
      </c>
      <c r="E718">
        <v>27.01</v>
      </c>
      <c r="F718">
        <v>0.10199999999999999</v>
      </c>
      <c r="G718">
        <v>23.806666666666665</v>
      </c>
      <c r="H718">
        <f t="shared" si="11"/>
        <v>8.9999999999999858E-2</v>
      </c>
    </row>
    <row r="719" spans="1:8">
      <c r="A719" s="47">
        <v>41913</v>
      </c>
      <c r="B719">
        <v>0.28499999999999998</v>
      </c>
      <c r="C719">
        <v>-0.87</v>
      </c>
      <c r="D719">
        <v>1.49</v>
      </c>
      <c r="E719">
        <v>27.16</v>
      </c>
      <c r="F719">
        <v>-1.1339999999999999</v>
      </c>
      <c r="G719">
        <v>19.503225806451614</v>
      </c>
      <c r="H719">
        <f t="shared" si="11"/>
        <v>0.23999999999999844</v>
      </c>
    </row>
    <row r="720" spans="1:8">
      <c r="A720" s="47">
        <v>41944</v>
      </c>
      <c r="B720">
        <v>5.8000000000000003E-2</v>
      </c>
      <c r="C720">
        <v>0.57999999999999996</v>
      </c>
      <c r="D720">
        <v>1.72</v>
      </c>
      <c r="E720">
        <v>27.46</v>
      </c>
      <c r="F720">
        <v>-0.53</v>
      </c>
      <c r="G720">
        <v>13.680000000000001</v>
      </c>
      <c r="H720">
        <f t="shared" si="11"/>
        <v>0.53999999999999915</v>
      </c>
    </row>
    <row r="721" spans="1:8">
      <c r="A721" s="47">
        <v>41974</v>
      </c>
      <c r="B721">
        <v>5.0999999999999997E-2</v>
      </c>
      <c r="C721">
        <v>1.63</v>
      </c>
      <c r="D721">
        <v>2.5099999999999998</v>
      </c>
      <c r="E721">
        <v>27.31</v>
      </c>
      <c r="F721">
        <v>0.41299999999999998</v>
      </c>
      <c r="G721">
        <v>5.0387096774193552</v>
      </c>
      <c r="H721">
        <f t="shared" si="11"/>
        <v>0.38999999999999702</v>
      </c>
    </row>
    <row r="722" spans="1:8">
      <c r="A722" s="47">
        <v>42005</v>
      </c>
      <c r="B722">
        <v>-1.4999999999999999E-2</v>
      </c>
      <c r="C722">
        <v>1.57</v>
      </c>
      <c r="D722">
        <v>2.4500000000000002</v>
      </c>
      <c r="E722">
        <v>27.05</v>
      </c>
      <c r="F722">
        <v>1.0920000000000001</v>
      </c>
      <c r="G722">
        <v>5.3129032258064521</v>
      </c>
      <c r="H722">
        <f t="shared" si="11"/>
        <v>0.12999999999999901</v>
      </c>
    </row>
    <row r="723" spans="1:8">
      <c r="A723" s="47">
        <v>42036</v>
      </c>
      <c r="B723">
        <v>-1.0999999999999999E-2</v>
      </c>
      <c r="C723">
        <v>1.05</v>
      </c>
      <c r="D723">
        <v>2.2999999999999998</v>
      </c>
      <c r="E723">
        <v>27.17</v>
      </c>
      <c r="F723">
        <v>1.0429999999999999</v>
      </c>
      <c r="G723">
        <v>6.3964285714285714</v>
      </c>
      <c r="H723">
        <f t="shared" si="11"/>
        <v>0.25</v>
      </c>
    </row>
    <row r="724" spans="1:8">
      <c r="A724" s="47">
        <v>42064</v>
      </c>
      <c r="B724">
        <v>-0.13600000000000001</v>
      </c>
      <c r="C724">
        <v>1.1200000000000001</v>
      </c>
      <c r="D724">
        <v>2</v>
      </c>
      <c r="E724">
        <v>27.75</v>
      </c>
      <c r="F724">
        <v>1.837</v>
      </c>
      <c r="G724">
        <v>10.603225806451613</v>
      </c>
      <c r="H724">
        <f t="shared" si="11"/>
        <v>0.82999999999999829</v>
      </c>
    </row>
    <row r="725" spans="1:8">
      <c r="A725" s="47">
        <v>42095</v>
      </c>
      <c r="B725">
        <v>-7.9000000000000001E-2</v>
      </c>
      <c r="C725">
        <v>0.64</v>
      </c>
      <c r="D725">
        <v>1.44</v>
      </c>
      <c r="E725">
        <v>28.52</v>
      </c>
      <c r="F725">
        <v>1.216</v>
      </c>
      <c r="G725">
        <v>16.216666666666665</v>
      </c>
      <c r="H725">
        <f t="shared" si="11"/>
        <v>1.5999999999999979</v>
      </c>
    </row>
    <row r="726" spans="1:8">
      <c r="A726" s="47">
        <v>42125</v>
      </c>
      <c r="B726">
        <v>3.6999999999999998E-2</v>
      </c>
      <c r="C726">
        <v>0.19</v>
      </c>
      <c r="D726">
        <v>1.2</v>
      </c>
      <c r="E726">
        <v>28.85</v>
      </c>
      <c r="F726">
        <v>0.76300000000000001</v>
      </c>
      <c r="G726">
        <v>21.425806451612903</v>
      </c>
      <c r="H726">
        <f t="shared" si="11"/>
        <v>1.9299999999999997</v>
      </c>
    </row>
    <row r="727" spans="1:8">
      <c r="A727" s="47">
        <v>42156</v>
      </c>
      <c r="B727">
        <v>2.1999999999999999E-2</v>
      </c>
      <c r="C727">
        <v>0.24</v>
      </c>
      <c r="D727">
        <v>1.54</v>
      </c>
      <c r="E727">
        <v>28.9</v>
      </c>
      <c r="F727">
        <v>0.42699999999999999</v>
      </c>
      <c r="G727">
        <v>24.456666666666667</v>
      </c>
      <c r="H727">
        <f t="shared" si="11"/>
        <v>1.9799999999999969</v>
      </c>
    </row>
    <row r="728" spans="1:8">
      <c r="A728" s="47">
        <v>42186</v>
      </c>
      <c r="B728">
        <v>0.125</v>
      </c>
      <c r="C728">
        <v>-3.14</v>
      </c>
      <c r="D728">
        <v>1.84</v>
      </c>
      <c r="E728">
        <v>28.75</v>
      </c>
      <c r="F728">
        <v>-1.1080000000000001</v>
      </c>
      <c r="G728">
        <v>26.980645161290322</v>
      </c>
      <c r="H728">
        <f t="shared" si="11"/>
        <v>1.8299999999999983</v>
      </c>
    </row>
    <row r="729" spans="1:8">
      <c r="A729" s="47">
        <v>42217</v>
      </c>
      <c r="B729">
        <v>0.17100000000000001</v>
      </c>
      <c r="C729">
        <v>-1.1000000000000001</v>
      </c>
      <c r="D729">
        <v>1.56</v>
      </c>
      <c r="E729">
        <v>28.79</v>
      </c>
      <c r="F729">
        <v>-0.68899999999999995</v>
      </c>
      <c r="G729">
        <v>27.85806451612903</v>
      </c>
      <c r="H729">
        <f t="shared" si="11"/>
        <v>1.8699999999999974</v>
      </c>
    </row>
    <row r="730" spans="1:8">
      <c r="A730" s="47">
        <v>42248</v>
      </c>
      <c r="B730">
        <v>0.29299999999999998</v>
      </c>
      <c r="C730">
        <v>-0.49</v>
      </c>
      <c r="D730">
        <v>1.94</v>
      </c>
      <c r="E730">
        <v>28.93</v>
      </c>
      <c r="F730">
        <v>-0.16500000000000001</v>
      </c>
      <c r="G730">
        <v>23.933333333333334</v>
      </c>
      <c r="H730">
        <f t="shared" si="11"/>
        <v>2.009999999999998</v>
      </c>
    </row>
    <row r="731" spans="1:8">
      <c r="A731" s="47">
        <v>42278</v>
      </c>
      <c r="B731">
        <v>0.317</v>
      </c>
      <c r="C731">
        <v>0.99</v>
      </c>
      <c r="D731">
        <v>1.47</v>
      </c>
      <c r="E731">
        <v>29.08</v>
      </c>
      <c r="F731">
        <v>-0.25</v>
      </c>
      <c r="G731">
        <v>18.774193548387096</v>
      </c>
      <c r="H731">
        <f t="shared" si="11"/>
        <v>2.1599999999999966</v>
      </c>
    </row>
    <row r="732" spans="1:8">
      <c r="A732" s="47">
        <v>42309</v>
      </c>
      <c r="B732">
        <v>0.17899999999999999</v>
      </c>
      <c r="C732">
        <v>1.7</v>
      </c>
      <c r="D732">
        <v>0.86</v>
      </c>
      <c r="E732">
        <v>29.42</v>
      </c>
      <c r="F732">
        <v>1.9450000000000001</v>
      </c>
      <c r="G732">
        <v>13.116666666666665</v>
      </c>
      <c r="H732">
        <f t="shared" si="11"/>
        <v>2.5</v>
      </c>
    </row>
    <row r="733" spans="1:8">
      <c r="A733" s="47">
        <v>42339</v>
      </c>
      <c r="B733">
        <v>0.222</v>
      </c>
      <c r="C733">
        <v>1.99</v>
      </c>
      <c r="D733">
        <v>1.01</v>
      </c>
      <c r="E733">
        <v>29.26</v>
      </c>
      <c r="F733">
        <v>1.444</v>
      </c>
      <c r="G733">
        <v>7</v>
      </c>
      <c r="H733">
        <f t="shared" si="11"/>
        <v>2.34</v>
      </c>
    </row>
    <row r="734" spans="1:8">
      <c r="A734" s="47">
        <v>42370</v>
      </c>
      <c r="B734" s="6">
        <v>0.223</v>
      </c>
      <c r="C734" s="6">
        <v>-0.37</v>
      </c>
      <c r="D734" s="6">
        <v>1.53</v>
      </c>
      <c r="E734" s="6">
        <v>29.11</v>
      </c>
      <c r="F734" s="6">
        <v>-1.4490000000000001</v>
      </c>
      <c r="G734">
        <v>3.7677419354838713</v>
      </c>
      <c r="H734" s="6">
        <f t="shared" si="11"/>
        <v>2.1899999999999977</v>
      </c>
    </row>
    <row r="735" spans="1:8">
      <c r="A735" s="47">
        <v>42401</v>
      </c>
      <c r="B735" s="6">
        <v>0.14799999999999999</v>
      </c>
      <c r="C735" s="6">
        <v>1.35</v>
      </c>
      <c r="D735" s="6">
        <v>1.75</v>
      </c>
      <c r="E735" s="6">
        <v>29.01</v>
      </c>
      <c r="F735" s="6">
        <v>-2.4E-2</v>
      </c>
      <c r="G735">
        <v>6.7137931034482765</v>
      </c>
      <c r="H735" s="6">
        <f t="shared" si="11"/>
        <v>2.09</v>
      </c>
    </row>
    <row r="736" spans="1:8">
      <c r="A736" s="47">
        <v>42430</v>
      </c>
      <c r="B736" s="6">
        <v>0.18099999999999999</v>
      </c>
      <c r="C736" s="6">
        <v>0.37</v>
      </c>
      <c r="D736" s="6">
        <v>2.4</v>
      </c>
      <c r="E736" s="6">
        <v>28.9</v>
      </c>
      <c r="F736" s="6">
        <v>0.28000000000000003</v>
      </c>
      <c r="G736">
        <v>11.17741935483871</v>
      </c>
      <c r="H736" s="6">
        <f t="shared" si="11"/>
        <v>1.9799999999999969</v>
      </c>
    </row>
    <row r="737" spans="1:8">
      <c r="A737" s="47">
        <v>42461</v>
      </c>
      <c r="B737" s="6">
        <v>0.16900000000000001</v>
      </c>
      <c r="C737" s="6">
        <v>0.26</v>
      </c>
      <c r="D737" s="6">
        <v>2.62</v>
      </c>
      <c r="E737" s="6">
        <v>28.72</v>
      </c>
      <c r="F737" s="6">
        <v>-1.0509999999999999</v>
      </c>
      <c r="G737">
        <v>17.273333333333333</v>
      </c>
      <c r="H737" s="6">
        <f t="shared" si="11"/>
        <v>1.7999999999999972</v>
      </c>
    </row>
    <row r="738" spans="1:8">
      <c r="A738" s="47">
        <v>42491</v>
      </c>
      <c r="B738" s="6">
        <v>0.33700000000000002</v>
      </c>
      <c r="C738" s="6">
        <v>-0.67</v>
      </c>
      <c r="D738" s="6">
        <v>2.35</v>
      </c>
      <c r="E738" s="6">
        <v>28.23</v>
      </c>
      <c r="F738" s="6">
        <v>-3.5999999999999997E-2</v>
      </c>
      <c r="G738">
        <v>20.609677419354838</v>
      </c>
      <c r="H738" s="6">
        <f t="shared" si="11"/>
        <v>1.3099999999999987</v>
      </c>
    </row>
    <row r="739" spans="1:8">
      <c r="A739" s="47">
        <v>42522</v>
      </c>
      <c r="B739" s="6">
        <v>0.40200000000000002</v>
      </c>
      <c r="C739" s="6">
        <v>-0.13</v>
      </c>
      <c r="D739" s="6">
        <v>2.0299999999999998</v>
      </c>
      <c r="E739" s="6">
        <v>27.69</v>
      </c>
      <c r="F739" s="6">
        <v>0.313</v>
      </c>
      <c r="G739">
        <v>24.45</v>
      </c>
      <c r="H739" s="6">
        <f t="shared" si="11"/>
        <v>0.76999999999999957</v>
      </c>
    </row>
    <row r="740" spans="1:8">
      <c r="A740" s="47">
        <v>42552</v>
      </c>
      <c r="B740" s="6">
        <v>0.42399999999999999</v>
      </c>
      <c r="C740" s="6">
        <v>-1.72</v>
      </c>
      <c r="D740" s="6">
        <v>1.25</v>
      </c>
      <c r="E740" s="6">
        <v>26.82</v>
      </c>
      <c r="F740" s="6">
        <v>8.5000000000000006E-2</v>
      </c>
      <c r="G740">
        <v>30.038709677419355</v>
      </c>
      <c r="H740" s="6">
        <f t="shared" si="11"/>
        <v>-0.10000000000000142</v>
      </c>
    </row>
    <row r="741" spans="1:8">
      <c r="A741" s="47">
        <v>42583</v>
      </c>
      <c r="B741" s="6">
        <v>0.44900000000000001</v>
      </c>
      <c r="C741" s="6">
        <v>-2.2400000000000002</v>
      </c>
      <c r="D741" s="6">
        <v>0.52</v>
      </c>
      <c r="E741" s="6">
        <v>26.28</v>
      </c>
      <c r="F741" s="6">
        <v>0.47199999999999998</v>
      </c>
      <c r="G741">
        <v>29.809677419354841</v>
      </c>
      <c r="H741" s="6">
        <f t="shared" si="11"/>
        <v>-0.64000000000000057</v>
      </c>
    </row>
    <row r="742" spans="1:8">
      <c r="A742" s="47">
        <v>42614</v>
      </c>
      <c r="B742" s="6">
        <v>0.45</v>
      </c>
      <c r="C742" s="6">
        <v>0.74</v>
      </c>
      <c r="D742" s="6">
        <v>0.45</v>
      </c>
      <c r="E742" s="6">
        <v>26.14</v>
      </c>
      <c r="F742" s="6">
        <v>0.78100000000000003</v>
      </c>
      <c r="G742">
        <v>24.486666666666668</v>
      </c>
      <c r="H742" s="6">
        <f t="shared" si="11"/>
        <v>-0.78000000000000114</v>
      </c>
    </row>
    <row r="743" spans="1:8">
      <c r="A743" s="47">
        <v>42644</v>
      </c>
      <c r="B743" s="6">
        <v>0.373</v>
      </c>
      <c r="C743" s="6">
        <v>0.96</v>
      </c>
      <c r="D743" s="6">
        <v>0.56000000000000005</v>
      </c>
      <c r="E743" s="6">
        <v>25.98</v>
      </c>
      <c r="F743" s="6">
        <v>-1.917</v>
      </c>
      <c r="G743">
        <v>19.56451612903226</v>
      </c>
      <c r="H743" s="6">
        <f t="shared" si="11"/>
        <v>-0.94000000000000128</v>
      </c>
    </row>
    <row r="744" spans="1:8">
      <c r="A744" s="47">
        <v>42675</v>
      </c>
      <c r="B744" s="6">
        <v>0.38300000000000001</v>
      </c>
      <c r="C744" s="6">
        <v>-0.31</v>
      </c>
      <c r="D744" s="6">
        <v>1.88</v>
      </c>
      <c r="E744" s="6">
        <v>25.94</v>
      </c>
      <c r="F744" s="6">
        <v>-0.61099999999999999</v>
      </c>
      <c r="G744">
        <v>12.3</v>
      </c>
      <c r="H744" s="6">
        <f t="shared" si="11"/>
        <v>-0.98000000000000043</v>
      </c>
    </row>
    <row r="745" spans="1:8">
      <c r="A745" s="47">
        <v>42705</v>
      </c>
      <c r="B745" s="6">
        <v>0.32700000000000001</v>
      </c>
      <c r="C745" s="6">
        <v>0.35</v>
      </c>
      <c r="D745" s="6">
        <v>1.17</v>
      </c>
      <c r="E745" s="6">
        <v>26.1</v>
      </c>
      <c r="F745" s="6">
        <v>1.786</v>
      </c>
      <c r="G745">
        <v>8.0580645161290327</v>
      </c>
      <c r="H745" s="6">
        <f t="shared" si="11"/>
        <v>-0.82000000000000028</v>
      </c>
    </row>
    <row r="746" spans="1:8">
      <c r="A746" s="47">
        <v>42736</v>
      </c>
      <c r="B746" s="6">
        <v>0.218</v>
      </c>
      <c r="C746" s="6">
        <v>0.05</v>
      </c>
      <c r="D746" s="6">
        <v>0.77</v>
      </c>
      <c r="E746" s="6">
        <v>26.12</v>
      </c>
      <c r="F746" s="6">
        <v>0.94199999999999995</v>
      </c>
      <c r="G746">
        <v>5.9483870967741934</v>
      </c>
      <c r="H746" s="6">
        <f t="shared" si="11"/>
        <v>-0.80000000000000071</v>
      </c>
    </row>
    <row r="747" spans="1:8">
      <c r="A747" s="47">
        <v>42767</v>
      </c>
      <c r="B747" s="6">
        <v>0.219</v>
      </c>
      <c r="C747" s="6">
        <v>0.69</v>
      </c>
      <c r="D747" s="6">
        <v>0.7</v>
      </c>
      <c r="E747" s="6">
        <v>26.67</v>
      </c>
      <c r="F747" s="6">
        <v>0.34</v>
      </c>
      <c r="G747">
        <v>6.3928571428571432</v>
      </c>
      <c r="H747" s="6">
        <f t="shared" si="11"/>
        <v>-0.25</v>
      </c>
    </row>
    <row r="748" spans="1:8">
      <c r="A748" s="47">
        <v>42795</v>
      </c>
      <c r="B748" s="6">
        <v>0.16</v>
      </c>
      <c r="C748" s="6">
        <v>0.37</v>
      </c>
      <c r="D748" s="6">
        <v>0.74</v>
      </c>
      <c r="E748" s="6">
        <v>27.32</v>
      </c>
      <c r="F748" s="6">
        <v>1.365</v>
      </c>
      <c r="G748">
        <v>10.512903225806451</v>
      </c>
      <c r="H748" s="6">
        <f t="shared" si="11"/>
        <v>0.39999999999999858</v>
      </c>
    </row>
    <row r="749" spans="1:8">
      <c r="A749" s="47">
        <v>42826</v>
      </c>
      <c r="B749" s="6">
        <v>0.27500000000000002</v>
      </c>
      <c r="C749" s="6">
        <v>1.74</v>
      </c>
      <c r="D749" s="6">
        <v>1.1200000000000001</v>
      </c>
      <c r="E749" s="6">
        <v>28.03</v>
      </c>
      <c r="F749" s="6">
        <v>-8.8999999999999996E-2</v>
      </c>
      <c r="G749">
        <v>17.73</v>
      </c>
      <c r="H749" s="6">
        <f t="shared" si="11"/>
        <v>1.1099999999999994</v>
      </c>
    </row>
    <row r="750" spans="1:8">
      <c r="A750" s="47">
        <v>42856</v>
      </c>
      <c r="B750" s="6">
        <v>0.30599999999999999</v>
      </c>
      <c r="C750" s="6">
        <v>-1.72</v>
      </c>
      <c r="D750" s="6">
        <v>0.88</v>
      </c>
      <c r="E750" s="6">
        <v>28.3</v>
      </c>
      <c r="F750" s="6">
        <v>-0.73</v>
      </c>
      <c r="G750">
        <v>22.474193548387099</v>
      </c>
      <c r="H750" s="6">
        <f t="shared" si="11"/>
        <v>1.379999999999999</v>
      </c>
    </row>
    <row r="751" spans="1:8">
      <c r="A751" s="47">
        <v>42887</v>
      </c>
      <c r="B751" s="6">
        <v>0.3</v>
      </c>
      <c r="C751" s="6">
        <v>0.35</v>
      </c>
      <c r="D751" s="6">
        <v>0.79</v>
      </c>
      <c r="E751" s="6">
        <v>28.06</v>
      </c>
      <c r="F751" s="6">
        <v>0.40200000000000002</v>
      </c>
      <c r="G751">
        <v>24.52</v>
      </c>
      <c r="H751" s="6">
        <f t="shared" si="11"/>
        <v>1.139999999999997</v>
      </c>
    </row>
    <row r="752" spans="1:8">
      <c r="A752" s="47">
        <v>42917</v>
      </c>
      <c r="B752" s="6">
        <v>0.29499999999999998</v>
      </c>
      <c r="C752" s="6">
        <v>1.28</v>
      </c>
      <c r="D752" s="6">
        <v>0.1</v>
      </c>
      <c r="E752" s="6">
        <v>27.54</v>
      </c>
      <c r="F752" s="6">
        <v>0.63400000000000001</v>
      </c>
      <c r="G752">
        <v>32.141935483870967</v>
      </c>
      <c r="H752" s="6">
        <f t="shared" si="11"/>
        <v>0.61999999999999744</v>
      </c>
    </row>
    <row r="753" spans="1:8">
      <c r="A753" s="47">
        <v>42948</v>
      </c>
      <c r="B753" s="6">
        <v>0.30199999999999999</v>
      </c>
      <c r="C753" s="6">
        <v>-1.53</v>
      </c>
      <c r="D753" s="6">
        <v>0.09</v>
      </c>
      <c r="E753" s="6">
        <v>26.7</v>
      </c>
      <c r="F753" s="6">
        <v>0.15</v>
      </c>
      <c r="G753">
        <v>29.296774193548384</v>
      </c>
      <c r="H753" s="6">
        <f t="shared" si="11"/>
        <v>-0.22000000000000242</v>
      </c>
    </row>
    <row r="754" spans="1:8">
      <c r="A754" s="47">
        <v>42979</v>
      </c>
      <c r="B754" s="6">
        <v>0.34200000000000003</v>
      </c>
      <c r="C754" s="6">
        <v>-0.45</v>
      </c>
      <c r="D754" s="6">
        <v>0.32</v>
      </c>
      <c r="E754" s="6">
        <v>26.29</v>
      </c>
      <c r="F754" s="6">
        <v>-0.49199999999999999</v>
      </c>
      <c r="G754">
        <v>23.843333333333334</v>
      </c>
      <c r="H754" s="6">
        <f t="shared" si="11"/>
        <v>-0.63000000000000256</v>
      </c>
    </row>
    <row r="755" spans="1:8">
      <c r="A755" s="47">
        <v>43009</v>
      </c>
      <c r="B755" s="6">
        <v>0.42599999999999999</v>
      </c>
      <c r="C755" s="6">
        <v>0.71</v>
      </c>
      <c r="D755" s="6">
        <v>0.05</v>
      </c>
      <c r="E755" s="6">
        <v>26.15</v>
      </c>
      <c r="F755" s="6">
        <v>0.69</v>
      </c>
      <c r="G755">
        <v>18.070967741935483</v>
      </c>
      <c r="H755" s="6">
        <f t="shared" si="11"/>
        <v>-0.77000000000000313</v>
      </c>
    </row>
    <row r="756" spans="1:8">
      <c r="A756" s="47">
        <v>43040</v>
      </c>
      <c r="B756" s="6">
        <v>0.34399999999999997</v>
      </c>
      <c r="C756" s="6">
        <v>-0.14000000000000001</v>
      </c>
      <c r="D756" s="6">
        <v>0.15</v>
      </c>
      <c r="E756" s="6">
        <v>25.74</v>
      </c>
      <c r="F756" s="6">
        <v>-7.8E-2</v>
      </c>
      <c r="G756">
        <v>12.736666666666666</v>
      </c>
      <c r="H756" s="6">
        <f t="shared" si="11"/>
        <v>-1.1800000000000033</v>
      </c>
    </row>
    <row r="757" spans="1:8">
      <c r="A757" s="47">
        <v>43070</v>
      </c>
      <c r="B757" s="6">
        <v>0.35599999999999998</v>
      </c>
      <c r="C757" s="6">
        <v>0.73</v>
      </c>
      <c r="D757" s="6">
        <v>0.5</v>
      </c>
      <c r="E757" s="6">
        <v>25.62</v>
      </c>
      <c r="F757" s="6">
        <v>-5.8999999999999997E-2</v>
      </c>
      <c r="G757">
        <v>5.9645161290322584</v>
      </c>
      <c r="H757" s="6">
        <f t="shared" si="11"/>
        <v>-1.3000000000000007</v>
      </c>
    </row>
    <row r="758" spans="1:8">
      <c r="A758" s="47">
        <v>43101</v>
      </c>
      <c r="B758">
        <v>0.16500000000000001</v>
      </c>
      <c r="C758">
        <v>1.17</v>
      </c>
      <c r="D758">
        <v>0.7</v>
      </c>
      <c r="E758">
        <v>25.57</v>
      </c>
      <c r="F758">
        <v>-0.28100000000000003</v>
      </c>
      <c r="H758">
        <f t="shared" si="11"/>
        <v>-1.3500000000000014</v>
      </c>
    </row>
    <row r="759" spans="1:8">
      <c r="A759" s="47">
        <v>43132</v>
      </c>
      <c r="B759">
        <v>5.5E-2</v>
      </c>
      <c r="C759">
        <v>1.34</v>
      </c>
      <c r="D759">
        <v>0.37</v>
      </c>
      <c r="E759">
        <v>25.97</v>
      </c>
      <c r="F759">
        <v>0.113</v>
      </c>
      <c r="H759">
        <f t="shared" si="11"/>
        <v>-0.95000000000000284</v>
      </c>
    </row>
    <row r="760" spans="1:8">
      <c r="A760" s="47">
        <v>43160</v>
      </c>
      <c r="B760">
        <v>0.124</v>
      </c>
      <c r="C760">
        <v>-1.38</v>
      </c>
      <c r="D760">
        <v>-0.05</v>
      </c>
      <c r="E760">
        <v>26.48</v>
      </c>
      <c r="F760">
        <v>-0.94099999999999995</v>
      </c>
      <c r="H760">
        <f t="shared" si="11"/>
        <v>-0.44000000000000128</v>
      </c>
    </row>
    <row r="761" spans="1:8">
      <c r="A761" s="47">
        <v>43191</v>
      </c>
      <c r="B761">
        <v>5.6000000000000001E-2</v>
      </c>
      <c r="C761">
        <v>1.2</v>
      </c>
      <c r="D761">
        <v>0.11</v>
      </c>
      <c r="E761">
        <v>27.31</v>
      </c>
      <c r="F761">
        <v>0.54400000000000004</v>
      </c>
      <c r="H761">
        <f t="shared" si="11"/>
        <v>0.38999999999999702</v>
      </c>
    </row>
    <row r="762" spans="1:8">
      <c r="A762" s="47">
        <v>43221</v>
      </c>
      <c r="B762">
        <v>-8.0000000000000002E-3</v>
      </c>
      <c r="C762">
        <v>2.02</v>
      </c>
      <c r="D762">
        <v>0.11</v>
      </c>
      <c r="E762">
        <v>27.73</v>
      </c>
      <c r="F762">
        <v>1.18</v>
      </c>
      <c r="H762">
        <f t="shared" si="11"/>
        <v>0.80999999999999872</v>
      </c>
    </row>
    <row r="763" spans="1:8">
      <c r="A763" s="47">
        <v>43252</v>
      </c>
      <c r="B763">
        <v>-1.9E-2</v>
      </c>
      <c r="C763">
        <v>1.41</v>
      </c>
      <c r="D763">
        <v>-0.04</v>
      </c>
      <c r="E763">
        <v>27.77</v>
      </c>
      <c r="F763">
        <v>0.38</v>
      </c>
      <c r="H763">
        <f t="shared" si="11"/>
        <v>0.84999999999999787</v>
      </c>
    </row>
    <row r="764" spans="1:8">
      <c r="A764" s="47">
        <v>43282</v>
      </c>
      <c r="B764">
        <v>0.01</v>
      </c>
      <c r="C764">
        <v>1.42</v>
      </c>
      <c r="D764">
        <v>0.11</v>
      </c>
      <c r="E764">
        <v>27.42</v>
      </c>
      <c r="F764">
        <v>0.61199999999999999</v>
      </c>
      <c r="G764">
        <v>29.551612903225806</v>
      </c>
      <c r="H764">
        <f t="shared" si="11"/>
        <v>0.5</v>
      </c>
    </row>
    <row r="765" spans="1:8">
      <c r="A765" s="47">
        <v>43313</v>
      </c>
      <c r="B765">
        <v>0.105</v>
      </c>
      <c r="C765">
        <v>2.4</v>
      </c>
      <c r="D765">
        <v>0.18</v>
      </c>
      <c r="E765">
        <v>26.94</v>
      </c>
      <c r="F765">
        <v>0.83599999999999997</v>
      </c>
      <c r="H765">
        <f t="shared" si="11"/>
        <v>1.9999999999999574E-2</v>
      </c>
    </row>
    <row r="766" spans="1:8">
      <c r="A766" s="47">
        <v>43344</v>
      </c>
      <c r="B766">
        <v>0.154</v>
      </c>
      <c r="C766">
        <v>1.78</v>
      </c>
      <c r="D766">
        <v>0.09</v>
      </c>
      <c r="E766">
        <v>27.19</v>
      </c>
      <c r="F766">
        <v>0.58499999999999996</v>
      </c>
      <c r="G766">
        <v>25.503333333333334</v>
      </c>
      <c r="H766">
        <f t="shared" si="11"/>
        <v>0.26999999999999957</v>
      </c>
    </row>
    <row r="767" spans="1:8">
      <c r="A767" s="47">
        <v>43374</v>
      </c>
      <c r="B767">
        <v>0.13600000000000001</v>
      </c>
      <c r="C767">
        <v>1.53</v>
      </c>
      <c r="E767">
        <v>27.62</v>
      </c>
      <c r="F767">
        <v>0.41299999999999998</v>
      </c>
      <c r="G767">
        <v>18.067741935483873</v>
      </c>
      <c r="H767">
        <f t="shared" si="11"/>
        <v>0.69999999999999929</v>
      </c>
    </row>
    <row r="768" spans="1:8">
      <c r="A768" s="47">
        <v>43405</v>
      </c>
      <c r="B768">
        <v>-0.128</v>
      </c>
      <c r="C768">
        <v>-0.25</v>
      </c>
      <c r="E768">
        <v>27.61</v>
      </c>
      <c r="F768">
        <v>-1.1160000000000001</v>
      </c>
      <c r="G768">
        <v>13.223333333333333</v>
      </c>
      <c r="H768">
        <f t="shared" si="11"/>
        <v>0.68999999999999773</v>
      </c>
    </row>
    <row r="769" spans="1:8">
      <c r="A769" s="47">
        <v>43435</v>
      </c>
      <c r="B769">
        <v>-6.8000000000000005E-2</v>
      </c>
      <c r="C769">
        <v>0.48</v>
      </c>
      <c r="E769">
        <v>27.49</v>
      </c>
      <c r="F769">
        <v>0.11</v>
      </c>
      <c r="G769">
        <v>6.6857142857142859</v>
      </c>
      <c r="H769">
        <f t="shared" si="11"/>
        <v>0.56999999999999673</v>
      </c>
    </row>
    <row r="770" spans="1:8">
      <c r="E770">
        <f>AVERAGE(E2:E769)</f>
        <v>26.917265624999981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4"/>
  <sheetViews>
    <sheetView workbookViewId="0">
      <selection sqref="A1:E1048576"/>
    </sheetView>
  </sheetViews>
  <sheetFormatPr defaultRowHeight="14.4"/>
  <sheetData>
    <row r="1" spans="1:5">
      <c r="A1" t="s">
        <v>91</v>
      </c>
      <c r="B1" t="s">
        <v>92</v>
      </c>
      <c r="C1" t="s">
        <v>93</v>
      </c>
      <c r="D1" t="s">
        <v>94</v>
      </c>
      <c r="E1" t="s">
        <v>95</v>
      </c>
    </row>
    <row r="2" spans="1:5">
      <c r="A2">
        <v>2007</v>
      </c>
      <c r="B2">
        <v>10</v>
      </c>
      <c r="C2">
        <v>10</v>
      </c>
      <c r="D2">
        <v>7.9901110729999996</v>
      </c>
      <c r="E2">
        <v>2.85</v>
      </c>
    </row>
    <row r="3" spans="1:5">
      <c r="A3">
        <v>2007</v>
      </c>
      <c r="B3">
        <v>10</v>
      </c>
      <c r="C3">
        <v>11</v>
      </c>
      <c r="D3">
        <v>7.4234304489999996</v>
      </c>
      <c r="E3">
        <v>1.75</v>
      </c>
    </row>
    <row r="4" spans="1:5">
      <c r="A4">
        <v>2007</v>
      </c>
      <c r="B4">
        <v>10</v>
      </c>
      <c r="C4">
        <v>12</v>
      </c>
      <c r="D4">
        <v>7.8088851730000002</v>
      </c>
      <c r="E4">
        <v>2.2250000000000001</v>
      </c>
    </row>
    <row r="5" spans="1:5">
      <c r="A5">
        <v>2007</v>
      </c>
      <c r="B5">
        <v>10</v>
      </c>
      <c r="C5">
        <v>13</v>
      </c>
      <c r="D5">
        <v>7.747313203</v>
      </c>
      <c r="E5">
        <v>1.925</v>
      </c>
    </row>
    <row r="6" spans="1:5">
      <c r="A6">
        <v>2007</v>
      </c>
      <c r="B6">
        <v>10</v>
      </c>
      <c r="C6">
        <v>14</v>
      </c>
      <c r="D6">
        <v>7.8641175839999997</v>
      </c>
      <c r="E6">
        <v>3.55</v>
      </c>
    </row>
    <row r="7" spans="1:5">
      <c r="A7">
        <v>2007</v>
      </c>
      <c r="B7">
        <v>10</v>
      </c>
      <c r="C7">
        <v>15</v>
      </c>
      <c r="D7">
        <v>7.995341292</v>
      </c>
      <c r="E7">
        <v>2.8250000000000002</v>
      </c>
    </row>
    <row r="8" spans="1:5">
      <c r="A8">
        <v>2007</v>
      </c>
      <c r="B8">
        <v>10</v>
      </c>
      <c r="C8">
        <v>16</v>
      </c>
      <c r="D8">
        <v>8.1764660439999997</v>
      </c>
      <c r="E8">
        <v>2.9750000000000001</v>
      </c>
    </row>
    <row r="9" spans="1:5">
      <c r="A9">
        <v>2007</v>
      </c>
      <c r="B9">
        <v>10</v>
      </c>
      <c r="C9">
        <v>17</v>
      </c>
      <c r="D9">
        <v>8.6107319679999996</v>
      </c>
      <c r="E9">
        <v>2.1</v>
      </c>
    </row>
    <row r="10" spans="1:5">
      <c r="A10">
        <v>2007</v>
      </c>
      <c r="B10">
        <v>10</v>
      </c>
      <c r="C10">
        <v>18</v>
      </c>
      <c r="D10">
        <v>8.8844396999999997</v>
      </c>
      <c r="E10">
        <v>2.4500000000000002</v>
      </c>
    </row>
    <row r="11" spans="1:5">
      <c r="A11">
        <v>2007</v>
      </c>
      <c r="B11">
        <v>10</v>
      </c>
      <c r="C11">
        <v>19</v>
      </c>
      <c r="D11">
        <v>9.0440569540000002</v>
      </c>
      <c r="E11">
        <v>2.5499999999999998</v>
      </c>
    </row>
    <row r="12" spans="1:5">
      <c r="A12">
        <v>2007</v>
      </c>
      <c r="B12">
        <v>10</v>
      </c>
      <c r="C12">
        <v>20</v>
      </c>
      <c r="D12">
        <v>8.4952403640000007</v>
      </c>
      <c r="E12">
        <v>1.6</v>
      </c>
    </row>
    <row r="13" spans="1:5">
      <c r="A13">
        <v>2007</v>
      </c>
      <c r="B13">
        <v>10</v>
      </c>
      <c r="C13">
        <v>21</v>
      </c>
      <c r="D13">
        <v>9.5471950379999999</v>
      </c>
      <c r="E13">
        <v>3.75</v>
      </c>
    </row>
    <row r="14" spans="1:5">
      <c r="A14">
        <v>2007</v>
      </c>
      <c r="B14">
        <v>10</v>
      </c>
      <c r="C14">
        <v>22</v>
      </c>
      <c r="D14">
        <v>8.7859095749999998</v>
      </c>
      <c r="E14">
        <v>2.125</v>
      </c>
    </row>
    <row r="15" spans="1:5">
      <c r="A15">
        <v>2007</v>
      </c>
      <c r="B15">
        <v>10</v>
      </c>
      <c r="C15">
        <v>23</v>
      </c>
      <c r="D15">
        <v>8.3857449600000002</v>
      </c>
      <c r="E15">
        <v>2.2250000000000001</v>
      </c>
    </row>
    <row r="16" spans="1:5">
      <c r="A16">
        <v>2007</v>
      </c>
      <c r="B16">
        <v>10</v>
      </c>
      <c r="C16">
        <v>24</v>
      </c>
      <c r="D16">
        <v>8.6538096380000002</v>
      </c>
      <c r="E16">
        <v>3.0750000000000002</v>
      </c>
    </row>
    <row r="17" spans="1:5">
      <c r="A17">
        <v>2007</v>
      </c>
      <c r="B17">
        <v>10</v>
      </c>
      <c r="C17">
        <v>25</v>
      </c>
      <c r="D17">
        <v>8.4206677810000006</v>
      </c>
      <c r="E17">
        <v>2.7</v>
      </c>
    </row>
    <row r="18" spans="1:5">
      <c r="A18">
        <v>2007</v>
      </c>
      <c r="B18">
        <v>10</v>
      </c>
      <c r="C18">
        <v>26</v>
      </c>
      <c r="D18">
        <v>8.242130242</v>
      </c>
      <c r="E18">
        <v>2.375</v>
      </c>
    </row>
    <row r="19" spans="1:5">
      <c r="A19">
        <v>2007</v>
      </c>
      <c r="B19">
        <v>10</v>
      </c>
      <c r="C19">
        <v>27</v>
      </c>
      <c r="D19">
        <v>8.1333812590000001</v>
      </c>
      <c r="E19">
        <v>1.925</v>
      </c>
    </row>
    <row r="20" spans="1:5">
      <c r="A20">
        <v>2007</v>
      </c>
      <c r="B20">
        <v>10</v>
      </c>
      <c r="C20">
        <v>28</v>
      </c>
      <c r="D20">
        <v>8.8684033549999999</v>
      </c>
      <c r="E20">
        <v>4.9000000000000004</v>
      </c>
    </row>
    <row r="21" spans="1:5">
      <c r="A21">
        <v>2007</v>
      </c>
      <c r="B21">
        <v>10</v>
      </c>
      <c r="C21">
        <v>29</v>
      </c>
      <c r="D21">
        <v>9.0238082169999991</v>
      </c>
      <c r="E21">
        <v>2.6</v>
      </c>
    </row>
    <row r="22" spans="1:5">
      <c r="A22">
        <v>2007</v>
      </c>
      <c r="B22">
        <v>10</v>
      </c>
      <c r="C22">
        <v>30</v>
      </c>
      <c r="D22">
        <v>9.0979168480000006</v>
      </c>
      <c r="E22">
        <v>2.95</v>
      </c>
    </row>
    <row r="23" spans="1:5">
      <c r="A23">
        <v>2007</v>
      </c>
      <c r="B23">
        <v>10</v>
      </c>
      <c r="C23">
        <v>31</v>
      </c>
      <c r="D23">
        <v>8.9127201710000001</v>
      </c>
      <c r="E23">
        <v>3.4750000000000001</v>
      </c>
    </row>
    <row r="24" spans="1:5">
      <c r="A24">
        <v>2007</v>
      </c>
      <c r="B24">
        <v>11</v>
      </c>
      <c r="C24">
        <v>1</v>
      </c>
      <c r="D24">
        <v>9.0155856940000003</v>
      </c>
      <c r="E24">
        <v>4.7</v>
      </c>
    </row>
    <row r="25" spans="1:5">
      <c r="A25">
        <v>2007</v>
      </c>
      <c r="B25">
        <v>11</v>
      </c>
      <c r="C25">
        <v>2</v>
      </c>
      <c r="D25">
        <v>9.1832569839999998</v>
      </c>
      <c r="E25">
        <v>2.2999999999999998</v>
      </c>
    </row>
    <row r="26" spans="1:5">
      <c r="A26">
        <v>2007</v>
      </c>
      <c r="B26">
        <v>11</v>
      </c>
      <c r="C26">
        <v>3</v>
      </c>
      <c r="D26">
        <v>9.4624830400000004</v>
      </c>
      <c r="E26">
        <v>1.9750000000000001</v>
      </c>
    </row>
    <row r="27" spans="1:5">
      <c r="A27">
        <v>2007</v>
      </c>
      <c r="B27">
        <v>11</v>
      </c>
      <c r="C27">
        <v>4</v>
      </c>
      <c r="D27">
        <v>10.06748621</v>
      </c>
      <c r="E27">
        <v>1.9750000000000001</v>
      </c>
    </row>
    <row r="28" spans="1:5">
      <c r="A28">
        <v>2007</v>
      </c>
      <c r="B28">
        <v>11</v>
      </c>
      <c r="C28">
        <v>5</v>
      </c>
      <c r="D28">
        <v>9.9007303499999999</v>
      </c>
      <c r="E28">
        <v>1.875</v>
      </c>
    </row>
    <row r="29" spans="1:5">
      <c r="A29">
        <v>2007</v>
      </c>
      <c r="B29">
        <v>11</v>
      </c>
      <c r="C29">
        <v>6</v>
      </c>
      <c r="D29">
        <v>10.074103859999999</v>
      </c>
      <c r="E29">
        <v>2.875</v>
      </c>
    </row>
    <row r="30" spans="1:5">
      <c r="A30">
        <v>2007</v>
      </c>
      <c r="B30">
        <v>11</v>
      </c>
      <c r="C30">
        <v>7</v>
      </c>
      <c r="D30">
        <v>10.749677350000001</v>
      </c>
      <c r="E30">
        <v>1.35</v>
      </c>
    </row>
    <row r="31" spans="1:5">
      <c r="A31">
        <v>2007</v>
      </c>
      <c r="B31">
        <v>11</v>
      </c>
      <c r="C31">
        <v>8</v>
      </c>
      <c r="D31">
        <v>11.589832189999999</v>
      </c>
      <c r="E31">
        <v>1.125</v>
      </c>
    </row>
    <row r="32" spans="1:5">
      <c r="A32">
        <v>2007</v>
      </c>
      <c r="B32">
        <v>11</v>
      </c>
      <c r="C32">
        <v>9</v>
      </c>
      <c r="D32">
        <v>10.85267765</v>
      </c>
      <c r="E32">
        <v>3.45</v>
      </c>
    </row>
    <row r="33" spans="1:5">
      <c r="A33">
        <v>2007</v>
      </c>
      <c r="B33">
        <v>11</v>
      </c>
      <c r="C33">
        <v>10</v>
      </c>
      <c r="D33">
        <v>10.644647600000001</v>
      </c>
      <c r="E33">
        <v>2.9750000000000001</v>
      </c>
    </row>
    <row r="34" spans="1:5">
      <c r="A34">
        <v>2007</v>
      </c>
      <c r="B34">
        <v>11</v>
      </c>
      <c r="C34">
        <v>11</v>
      </c>
      <c r="D34">
        <v>10.76376088</v>
      </c>
      <c r="E34">
        <v>2.4500000000000002</v>
      </c>
    </row>
    <row r="35" spans="1:5">
      <c r="A35">
        <v>2007</v>
      </c>
      <c r="B35">
        <v>11</v>
      </c>
      <c r="C35">
        <v>12</v>
      </c>
      <c r="D35">
        <v>10.55876183</v>
      </c>
      <c r="E35">
        <v>2.1749999999999998</v>
      </c>
    </row>
    <row r="36" spans="1:5">
      <c r="A36">
        <v>2007</v>
      </c>
      <c r="B36">
        <v>11</v>
      </c>
      <c r="C36">
        <v>13</v>
      </c>
      <c r="D36">
        <v>10.40133091</v>
      </c>
      <c r="E36">
        <v>2.0249999999999999</v>
      </c>
    </row>
    <row r="37" spans="1:5">
      <c r="A37">
        <v>2007</v>
      </c>
      <c r="B37">
        <v>11</v>
      </c>
      <c r="C37">
        <v>14</v>
      </c>
      <c r="D37">
        <v>9.9937243480000006</v>
      </c>
      <c r="E37">
        <v>2.0249999999999999</v>
      </c>
    </row>
    <row r="38" spans="1:5">
      <c r="A38">
        <v>2007</v>
      </c>
      <c r="B38">
        <v>11</v>
      </c>
      <c r="C38">
        <v>15</v>
      </c>
      <c r="D38">
        <v>10.064607479999999</v>
      </c>
      <c r="E38">
        <v>2.8</v>
      </c>
    </row>
    <row r="39" spans="1:5">
      <c r="A39">
        <v>2007</v>
      </c>
      <c r="B39">
        <v>11</v>
      </c>
      <c r="C39">
        <v>16</v>
      </c>
      <c r="D39">
        <v>10.004665640000001</v>
      </c>
      <c r="E39">
        <v>2.0750000000000002</v>
      </c>
    </row>
    <row r="40" spans="1:5">
      <c r="A40">
        <v>2007</v>
      </c>
      <c r="B40">
        <v>11</v>
      </c>
      <c r="C40">
        <v>17</v>
      </c>
      <c r="D40">
        <v>9.8109536479999999</v>
      </c>
      <c r="E40">
        <v>2.2250000000000001</v>
      </c>
    </row>
    <row r="41" spans="1:5">
      <c r="A41">
        <v>2007</v>
      </c>
      <c r="B41">
        <v>11</v>
      </c>
      <c r="C41">
        <v>18</v>
      </c>
      <c r="D41">
        <v>9.7777110280000006</v>
      </c>
      <c r="E41">
        <v>4.3250000000000002</v>
      </c>
    </row>
    <row r="42" spans="1:5">
      <c r="A42">
        <v>2007</v>
      </c>
      <c r="B42">
        <v>11</v>
      </c>
      <c r="C42">
        <v>19</v>
      </c>
      <c r="D42">
        <v>10.19962658</v>
      </c>
      <c r="E42">
        <v>2.75</v>
      </c>
    </row>
    <row r="43" spans="1:5">
      <c r="A43">
        <v>2007</v>
      </c>
      <c r="B43">
        <v>11</v>
      </c>
      <c r="C43">
        <v>20</v>
      </c>
      <c r="D43">
        <v>9.8786922009999998</v>
      </c>
      <c r="E43">
        <v>2.7749999999999999</v>
      </c>
    </row>
    <row r="44" spans="1:5">
      <c r="A44">
        <v>2007</v>
      </c>
      <c r="B44">
        <v>11</v>
      </c>
      <c r="C44">
        <v>21</v>
      </c>
      <c r="D44">
        <v>10.04772902</v>
      </c>
      <c r="E44">
        <v>1.7749999999999999</v>
      </c>
    </row>
    <row r="45" spans="1:5">
      <c r="A45">
        <v>2007</v>
      </c>
      <c r="B45">
        <v>11</v>
      </c>
      <c r="C45">
        <v>22</v>
      </c>
      <c r="D45">
        <v>10.15881076</v>
      </c>
      <c r="E45">
        <v>3.4750000000000001</v>
      </c>
    </row>
    <row r="46" spans="1:5">
      <c r="A46">
        <v>2007</v>
      </c>
      <c r="B46">
        <v>11</v>
      </c>
      <c r="C46">
        <v>23</v>
      </c>
      <c r="D46">
        <v>10.483090219999999</v>
      </c>
      <c r="E46">
        <v>2.6749999999999998</v>
      </c>
    </row>
    <row r="47" spans="1:5">
      <c r="A47">
        <v>2007</v>
      </c>
      <c r="B47">
        <v>11</v>
      </c>
      <c r="C47">
        <v>24</v>
      </c>
      <c r="D47">
        <v>10.19590417</v>
      </c>
      <c r="E47">
        <v>1.375</v>
      </c>
    </row>
    <row r="48" spans="1:5">
      <c r="A48">
        <v>2007</v>
      </c>
      <c r="B48">
        <v>11</v>
      </c>
      <c r="C48">
        <v>25</v>
      </c>
      <c r="D48">
        <v>10.240445859999999</v>
      </c>
      <c r="E48">
        <v>2.5249999999999999</v>
      </c>
    </row>
    <row r="49" spans="1:5">
      <c r="A49">
        <v>2007</v>
      </c>
      <c r="B49">
        <v>11</v>
      </c>
      <c r="C49">
        <v>26</v>
      </c>
      <c r="D49">
        <v>10.227757499999999</v>
      </c>
      <c r="E49">
        <v>4.3</v>
      </c>
    </row>
    <row r="50" spans="1:5">
      <c r="A50">
        <v>2007</v>
      </c>
      <c r="B50">
        <v>11</v>
      </c>
      <c r="C50">
        <v>27</v>
      </c>
      <c r="D50">
        <v>10.470977919999999</v>
      </c>
      <c r="E50">
        <v>5.3</v>
      </c>
    </row>
    <row r="51" spans="1:5">
      <c r="A51">
        <v>2007</v>
      </c>
      <c r="B51">
        <v>11</v>
      </c>
      <c r="C51">
        <v>28</v>
      </c>
      <c r="D51">
        <v>10.708655520000001</v>
      </c>
      <c r="E51">
        <v>2.375</v>
      </c>
    </row>
    <row r="52" spans="1:5">
      <c r="A52">
        <v>2007</v>
      </c>
      <c r="B52">
        <v>11</v>
      </c>
      <c r="C52">
        <v>29</v>
      </c>
      <c r="D52">
        <v>10.945257290000001</v>
      </c>
      <c r="E52">
        <v>2.5499999999999998</v>
      </c>
    </row>
    <row r="53" spans="1:5">
      <c r="A53">
        <v>2007</v>
      </c>
      <c r="B53">
        <v>11</v>
      </c>
      <c r="C53">
        <v>30</v>
      </c>
      <c r="D53">
        <v>11.20082771</v>
      </c>
      <c r="E53">
        <v>2.4500000000000002</v>
      </c>
    </row>
    <row r="54" spans="1:5">
      <c r="A54">
        <v>2008</v>
      </c>
      <c r="B54">
        <v>6</v>
      </c>
      <c r="C54">
        <v>1</v>
      </c>
      <c r="D54">
        <v>6.7278656090000002</v>
      </c>
      <c r="E54">
        <v>4.7750000000000004</v>
      </c>
    </row>
    <row r="55" spans="1:5">
      <c r="A55">
        <v>2008</v>
      </c>
      <c r="B55">
        <v>6</v>
      </c>
      <c r="C55">
        <v>2</v>
      </c>
      <c r="D55">
        <v>7.1550624430000003</v>
      </c>
      <c r="E55">
        <v>2.4500000000000002</v>
      </c>
    </row>
    <row r="56" spans="1:5">
      <c r="A56">
        <v>2008</v>
      </c>
      <c r="B56">
        <v>6</v>
      </c>
      <c r="C56">
        <v>3</v>
      </c>
      <c r="D56">
        <v>7.454483186</v>
      </c>
      <c r="E56">
        <v>4.0750000000000002</v>
      </c>
    </row>
    <row r="57" spans="1:5">
      <c r="A57">
        <v>2008</v>
      </c>
      <c r="B57">
        <v>6</v>
      </c>
      <c r="C57">
        <v>4</v>
      </c>
      <c r="D57">
        <v>7.2233485689999997</v>
      </c>
      <c r="E57">
        <v>8.4749999999999996</v>
      </c>
    </row>
    <row r="58" spans="1:5">
      <c r="A58">
        <v>2008</v>
      </c>
      <c r="B58">
        <v>6</v>
      </c>
      <c r="C58">
        <v>5</v>
      </c>
      <c r="D58">
        <v>6.6467117690000004</v>
      </c>
      <c r="E58">
        <v>4.0250000000000004</v>
      </c>
    </row>
    <row r="59" spans="1:5">
      <c r="A59">
        <v>2008</v>
      </c>
      <c r="B59">
        <v>6</v>
      </c>
      <c r="C59">
        <v>6</v>
      </c>
      <c r="D59">
        <v>8.2234739099999992</v>
      </c>
      <c r="E59">
        <v>4.9749999999999996</v>
      </c>
    </row>
    <row r="60" spans="1:5">
      <c r="A60">
        <v>2008</v>
      </c>
      <c r="B60">
        <v>6</v>
      </c>
      <c r="C60">
        <v>7</v>
      </c>
      <c r="D60">
        <v>7.3236104580000001</v>
      </c>
      <c r="E60">
        <v>3.6749999999999998</v>
      </c>
    </row>
    <row r="61" spans="1:5">
      <c r="A61">
        <v>2008</v>
      </c>
      <c r="B61">
        <v>6</v>
      </c>
      <c r="C61">
        <v>8</v>
      </c>
      <c r="D61">
        <v>7.4811283260000003</v>
      </c>
      <c r="E61">
        <v>3.2749999999999999</v>
      </c>
    </row>
    <row r="62" spans="1:5">
      <c r="A62">
        <v>2008</v>
      </c>
      <c r="B62">
        <v>6</v>
      </c>
      <c r="C62">
        <v>9</v>
      </c>
      <c r="D62">
        <v>7.2388830909999999</v>
      </c>
      <c r="E62">
        <v>2.8</v>
      </c>
    </row>
    <row r="63" spans="1:5">
      <c r="A63">
        <v>2008</v>
      </c>
      <c r="B63">
        <v>6</v>
      </c>
      <c r="C63">
        <v>10</v>
      </c>
      <c r="D63">
        <v>7.0110652470000003</v>
      </c>
      <c r="E63">
        <v>2.2999999999999998</v>
      </c>
    </row>
    <row r="64" spans="1:5">
      <c r="A64">
        <v>2008</v>
      </c>
      <c r="B64">
        <v>6</v>
      </c>
      <c r="C64">
        <v>11</v>
      </c>
      <c r="D64">
        <v>6.9306722870000002</v>
      </c>
      <c r="E64">
        <v>2.7</v>
      </c>
    </row>
    <row r="65" spans="1:5">
      <c r="A65">
        <v>2008</v>
      </c>
      <c r="B65">
        <v>6</v>
      </c>
      <c r="C65">
        <v>12</v>
      </c>
      <c r="D65">
        <v>7.2463124179999996</v>
      </c>
      <c r="E65">
        <v>5.125</v>
      </c>
    </row>
    <row r="66" spans="1:5">
      <c r="A66">
        <v>2008</v>
      </c>
      <c r="B66">
        <v>6</v>
      </c>
      <c r="C66">
        <v>13</v>
      </c>
      <c r="D66">
        <v>7.2452857310000001</v>
      </c>
      <c r="E66">
        <v>5.05</v>
      </c>
    </row>
    <row r="67" spans="1:5">
      <c r="A67">
        <v>2008</v>
      </c>
      <c r="B67">
        <v>6</v>
      </c>
      <c r="C67">
        <v>14</v>
      </c>
      <c r="D67">
        <v>7.5126230310000004</v>
      </c>
      <c r="E67">
        <v>3.8250000000000002</v>
      </c>
    </row>
    <row r="68" spans="1:5">
      <c r="A68">
        <v>2008</v>
      </c>
      <c r="B68">
        <v>6</v>
      </c>
      <c r="C68">
        <v>15</v>
      </c>
      <c r="D68">
        <v>7.0469330970000001</v>
      </c>
      <c r="E68">
        <v>2.5</v>
      </c>
    </row>
    <row r="69" spans="1:5">
      <c r="A69">
        <v>2008</v>
      </c>
      <c r="B69">
        <v>6</v>
      </c>
      <c r="C69">
        <v>16</v>
      </c>
      <c r="D69">
        <v>6.6313180489999999</v>
      </c>
      <c r="E69">
        <v>2.0499999999999998</v>
      </c>
    </row>
    <row r="70" spans="1:5">
      <c r="A70">
        <v>2008</v>
      </c>
      <c r="B70">
        <v>6</v>
      </c>
      <c r="C70">
        <v>17</v>
      </c>
      <c r="D70">
        <v>6.5065818870000003</v>
      </c>
      <c r="E70">
        <v>2.25</v>
      </c>
    </row>
    <row r="71" spans="1:5">
      <c r="A71">
        <v>2008</v>
      </c>
      <c r="B71">
        <v>6</v>
      </c>
      <c r="C71">
        <v>18</v>
      </c>
      <c r="D71">
        <v>6.792076615</v>
      </c>
      <c r="E71">
        <v>2.9750000000000001</v>
      </c>
    </row>
    <row r="72" spans="1:5">
      <c r="A72">
        <v>2008</v>
      </c>
      <c r="B72">
        <v>6</v>
      </c>
      <c r="C72">
        <v>19</v>
      </c>
      <c r="D72">
        <v>7.0642634129999999</v>
      </c>
      <c r="E72">
        <v>2.8</v>
      </c>
    </row>
    <row r="73" spans="1:5">
      <c r="A73">
        <v>2008</v>
      </c>
      <c r="B73">
        <v>6</v>
      </c>
      <c r="C73">
        <v>20</v>
      </c>
      <c r="D73">
        <v>7.8351380549999998</v>
      </c>
      <c r="E73">
        <v>3.2749999999999999</v>
      </c>
    </row>
    <row r="74" spans="1:5">
      <c r="A74">
        <v>2008</v>
      </c>
      <c r="B74">
        <v>6</v>
      </c>
      <c r="C74">
        <v>21</v>
      </c>
      <c r="D74">
        <v>8.0608144639999999</v>
      </c>
      <c r="E74">
        <v>3.45</v>
      </c>
    </row>
    <row r="75" spans="1:5">
      <c r="A75">
        <v>2008</v>
      </c>
      <c r="B75">
        <v>6</v>
      </c>
      <c r="C75">
        <v>22</v>
      </c>
      <c r="D75">
        <v>7.1567315730000001</v>
      </c>
      <c r="E75">
        <v>2.2749999999999999</v>
      </c>
    </row>
    <row r="76" spans="1:5">
      <c r="A76">
        <v>2008</v>
      </c>
      <c r="B76">
        <v>6</v>
      </c>
      <c r="C76">
        <v>23</v>
      </c>
      <c r="D76">
        <v>6.4885542550000004</v>
      </c>
      <c r="E76">
        <v>3.1</v>
      </c>
    </row>
    <row r="77" spans="1:5">
      <c r="A77">
        <v>2008</v>
      </c>
      <c r="B77">
        <v>6</v>
      </c>
      <c r="C77">
        <v>24</v>
      </c>
      <c r="D77">
        <v>4.6986610290000002</v>
      </c>
      <c r="E77">
        <v>5.6749999999999998</v>
      </c>
    </row>
    <row r="78" spans="1:5">
      <c r="A78">
        <v>2008</v>
      </c>
      <c r="B78">
        <v>6</v>
      </c>
      <c r="C78">
        <v>25</v>
      </c>
      <c r="D78">
        <v>6.3205008960000004</v>
      </c>
      <c r="E78">
        <v>2</v>
      </c>
    </row>
    <row r="79" spans="1:5">
      <c r="A79">
        <v>2008</v>
      </c>
      <c r="B79">
        <v>6</v>
      </c>
      <c r="C79">
        <v>26</v>
      </c>
      <c r="D79">
        <v>6.7960134080000003</v>
      </c>
      <c r="E79">
        <v>3.6749999999999998</v>
      </c>
    </row>
    <row r="80" spans="1:5">
      <c r="A80">
        <v>2008</v>
      </c>
      <c r="B80">
        <v>6</v>
      </c>
      <c r="C80">
        <v>27</v>
      </c>
      <c r="D80">
        <v>6.8083529130000002</v>
      </c>
      <c r="E80">
        <v>6.125</v>
      </c>
    </row>
    <row r="81" spans="1:5">
      <c r="A81">
        <v>2008</v>
      </c>
      <c r="B81">
        <v>6</v>
      </c>
      <c r="C81">
        <v>28</v>
      </c>
      <c r="D81">
        <v>6.4895034960000002</v>
      </c>
      <c r="E81">
        <v>5.125</v>
      </c>
    </row>
    <row r="82" spans="1:5">
      <c r="A82">
        <v>2008</v>
      </c>
      <c r="B82">
        <v>6</v>
      </c>
      <c r="C82">
        <v>29</v>
      </c>
      <c r="D82">
        <v>6.3082646389999999</v>
      </c>
      <c r="E82">
        <v>3.55</v>
      </c>
    </row>
    <row r="83" spans="1:5">
      <c r="A83">
        <v>2008</v>
      </c>
      <c r="B83">
        <v>6</v>
      </c>
      <c r="C83">
        <v>30</v>
      </c>
      <c r="D83">
        <v>6.2057923319999997</v>
      </c>
      <c r="E83">
        <v>4.2</v>
      </c>
    </row>
    <row r="84" spans="1:5">
      <c r="A84">
        <v>2008</v>
      </c>
      <c r="B84">
        <v>7</v>
      </c>
      <c r="C84">
        <v>1</v>
      </c>
      <c r="D84">
        <v>6.6909682220000004</v>
      </c>
      <c r="E84">
        <v>2.4500000000000002</v>
      </c>
    </row>
    <row r="85" spans="1:5">
      <c r="A85">
        <v>2008</v>
      </c>
      <c r="B85">
        <v>7</v>
      </c>
      <c r="C85">
        <v>2</v>
      </c>
      <c r="D85">
        <v>6.4931101609999997</v>
      </c>
      <c r="E85">
        <v>3.65</v>
      </c>
    </row>
    <row r="86" spans="1:5">
      <c r="A86">
        <v>2008</v>
      </c>
      <c r="B86">
        <v>7</v>
      </c>
      <c r="C86">
        <v>3</v>
      </c>
      <c r="D86">
        <v>4.5749345229999996</v>
      </c>
      <c r="E86">
        <v>3.1</v>
      </c>
    </row>
    <row r="87" spans="1:5">
      <c r="A87">
        <v>2008</v>
      </c>
      <c r="B87">
        <v>7</v>
      </c>
      <c r="C87">
        <v>4</v>
      </c>
      <c r="D87">
        <v>6.4321314310000002</v>
      </c>
      <c r="E87">
        <v>3.1749999999999998</v>
      </c>
    </row>
    <row r="88" spans="1:5">
      <c r="A88">
        <v>2008</v>
      </c>
      <c r="B88">
        <v>7</v>
      </c>
      <c r="C88">
        <v>5</v>
      </c>
      <c r="D88">
        <v>8.4093754460000003</v>
      </c>
      <c r="E88">
        <v>3.5750000000000002</v>
      </c>
    </row>
    <row r="89" spans="1:5">
      <c r="A89">
        <v>2008</v>
      </c>
      <c r="B89">
        <v>7</v>
      </c>
      <c r="C89">
        <v>6</v>
      </c>
      <c r="D89">
        <v>7.2232626209999999</v>
      </c>
      <c r="E89">
        <v>2.4500000000000002</v>
      </c>
    </row>
    <row r="90" spans="1:5">
      <c r="A90">
        <v>2008</v>
      </c>
      <c r="B90">
        <v>7</v>
      </c>
      <c r="C90">
        <v>7</v>
      </c>
      <c r="D90">
        <v>6.6617870180000001</v>
      </c>
      <c r="E90">
        <v>3.45</v>
      </c>
    </row>
    <row r="91" spans="1:5">
      <c r="A91">
        <v>2008</v>
      </c>
      <c r="B91">
        <v>7</v>
      </c>
      <c r="C91">
        <v>8</v>
      </c>
      <c r="D91">
        <v>4.3077767920000003</v>
      </c>
      <c r="E91">
        <v>7.7</v>
      </c>
    </row>
    <row r="92" spans="1:5">
      <c r="A92">
        <v>2008</v>
      </c>
      <c r="B92">
        <v>7</v>
      </c>
      <c r="C92">
        <v>9</v>
      </c>
      <c r="D92">
        <v>4.1005622390000003</v>
      </c>
      <c r="E92">
        <v>5.6749999999999998</v>
      </c>
    </row>
    <row r="93" spans="1:5">
      <c r="A93">
        <v>2008</v>
      </c>
      <c r="B93">
        <v>7</v>
      </c>
      <c r="C93">
        <v>10</v>
      </c>
      <c r="D93">
        <v>5.8895190609999997</v>
      </c>
      <c r="E93">
        <v>3.9249999999999998</v>
      </c>
    </row>
    <row r="94" spans="1:5">
      <c r="A94">
        <v>2008</v>
      </c>
      <c r="B94">
        <v>7</v>
      </c>
      <c r="C94">
        <v>11</v>
      </c>
      <c r="D94">
        <v>5.2629183360000003</v>
      </c>
      <c r="E94">
        <v>2.6749999999999998</v>
      </c>
    </row>
    <row r="95" spans="1:5">
      <c r="A95">
        <v>2008</v>
      </c>
      <c r="B95">
        <v>7</v>
      </c>
      <c r="C95">
        <v>12</v>
      </c>
      <c r="D95">
        <v>4.4067065330000004</v>
      </c>
      <c r="E95">
        <v>1.875</v>
      </c>
    </row>
    <row r="96" spans="1:5">
      <c r="A96">
        <v>2008</v>
      </c>
      <c r="B96">
        <v>7</v>
      </c>
      <c r="C96">
        <v>13</v>
      </c>
      <c r="D96">
        <v>5.8353397920000001</v>
      </c>
      <c r="E96">
        <v>2.2999999999999998</v>
      </c>
    </row>
    <row r="97" spans="1:5">
      <c r="A97">
        <v>2008</v>
      </c>
      <c r="B97">
        <v>7</v>
      </c>
      <c r="C97">
        <v>14</v>
      </c>
      <c r="D97">
        <v>5.0498154279999996</v>
      </c>
      <c r="E97">
        <v>2.95</v>
      </c>
    </row>
    <row r="98" spans="1:5">
      <c r="A98">
        <v>2008</v>
      </c>
      <c r="B98">
        <v>7</v>
      </c>
      <c r="C98">
        <v>15</v>
      </c>
      <c r="D98">
        <v>5.6426142070000003</v>
      </c>
      <c r="E98">
        <v>2.625</v>
      </c>
    </row>
    <row r="99" spans="1:5">
      <c r="A99">
        <v>2008</v>
      </c>
      <c r="B99">
        <v>7</v>
      </c>
      <c r="C99">
        <v>16</v>
      </c>
      <c r="D99">
        <v>4.955549296</v>
      </c>
      <c r="E99">
        <v>3.875</v>
      </c>
    </row>
    <row r="100" spans="1:5">
      <c r="A100">
        <v>2008</v>
      </c>
      <c r="B100">
        <v>7</v>
      </c>
      <c r="C100">
        <v>17</v>
      </c>
      <c r="D100">
        <v>5.4855435000000003</v>
      </c>
      <c r="E100">
        <v>2.4249999999999998</v>
      </c>
    </row>
    <row r="101" spans="1:5">
      <c r="A101">
        <v>2008</v>
      </c>
      <c r="B101">
        <v>7</v>
      </c>
      <c r="C101">
        <v>18</v>
      </c>
      <c r="D101">
        <v>5.8565390050000001</v>
      </c>
      <c r="E101">
        <v>4.8</v>
      </c>
    </row>
    <row r="102" spans="1:5">
      <c r="A102">
        <v>2008</v>
      </c>
      <c r="B102">
        <v>7</v>
      </c>
      <c r="C102">
        <v>19</v>
      </c>
      <c r="D102">
        <v>6.2947315890000004</v>
      </c>
      <c r="E102">
        <v>5.5250000000000004</v>
      </c>
    </row>
    <row r="103" spans="1:5">
      <c r="A103">
        <v>2008</v>
      </c>
      <c r="B103">
        <v>7</v>
      </c>
      <c r="C103">
        <v>20</v>
      </c>
      <c r="D103">
        <v>6.1803642129999998</v>
      </c>
      <c r="E103">
        <v>9</v>
      </c>
    </row>
    <row r="104" spans="1:5">
      <c r="A104">
        <v>2008</v>
      </c>
      <c r="B104">
        <v>7</v>
      </c>
      <c r="C104">
        <v>21</v>
      </c>
      <c r="D104">
        <v>5.9931006499999997</v>
      </c>
      <c r="E104">
        <v>1.85</v>
      </c>
    </row>
    <row r="105" spans="1:5">
      <c r="A105">
        <v>2008</v>
      </c>
      <c r="B105">
        <v>7</v>
      </c>
      <c r="C105">
        <v>22</v>
      </c>
      <c r="D105">
        <v>7.2313348260000003</v>
      </c>
      <c r="E105">
        <v>2.7749999999999999</v>
      </c>
    </row>
    <row r="106" spans="1:5">
      <c r="A106">
        <v>2008</v>
      </c>
      <c r="B106">
        <v>7</v>
      </c>
      <c r="C106">
        <v>23</v>
      </c>
      <c r="D106">
        <v>0.62822947100000004</v>
      </c>
      <c r="E106">
        <v>2.65</v>
      </c>
    </row>
    <row r="107" spans="1:5">
      <c r="A107">
        <v>2008</v>
      </c>
      <c r="B107">
        <v>7</v>
      </c>
      <c r="C107">
        <v>24</v>
      </c>
      <c r="D107">
        <v>6.9174796489999997</v>
      </c>
      <c r="E107">
        <v>3.9</v>
      </c>
    </row>
    <row r="108" spans="1:5">
      <c r="A108">
        <v>2008</v>
      </c>
      <c r="B108">
        <v>7</v>
      </c>
      <c r="C108">
        <v>27</v>
      </c>
      <c r="D108">
        <v>6.3463872940000003</v>
      </c>
      <c r="E108">
        <v>4.375</v>
      </c>
    </row>
    <row r="109" spans="1:5">
      <c r="A109">
        <v>2008</v>
      </c>
      <c r="B109">
        <v>7</v>
      </c>
      <c r="C109">
        <v>28</v>
      </c>
      <c r="D109">
        <v>6.1606437429999996</v>
      </c>
      <c r="E109">
        <v>6.2249999999999996</v>
      </c>
    </row>
    <row r="110" spans="1:5">
      <c r="A110">
        <v>2008</v>
      </c>
      <c r="B110">
        <v>7</v>
      </c>
      <c r="C110">
        <v>29</v>
      </c>
      <c r="D110">
        <v>5.9921092910000002</v>
      </c>
      <c r="E110">
        <v>8.3000000000000007</v>
      </c>
    </row>
    <row r="111" spans="1:5">
      <c r="A111">
        <v>2008</v>
      </c>
      <c r="B111">
        <v>7</v>
      </c>
      <c r="C111">
        <v>30</v>
      </c>
      <c r="D111">
        <v>5.9894065259999998</v>
      </c>
      <c r="E111">
        <v>8.9749999999999996</v>
      </c>
    </row>
    <row r="112" spans="1:5">
      <c r="A112">
        <v>2008</v>
      </c>
      <c r="B112">
        <v>7</v>
      </c>
      <c r="C112">
        <v>31</v>
      </c>
      <c r="D112">
        <v>6.3057807060000002</v>
      </c>
      <c r="E112">
        <v>6</v>
      </c>
    </row>
    <row r="113" spans="1:5">
      <c r="A113">
        <v>2008</v>
      </c>
      <c r="B113">
        <v>8</v>
      </c>
      <c r="C113">
        <v>1</v>
      </c>
      <c r="D113">
        <v>6.0369285919999998</v>
      </c>
      <c r="E113">
        <v>4.875</v>
      </c>
    </row>
    <row r="114" spans="1:5">
      <c r="A114">
        <v>2008</v>
      </c>
      <c r="B114">
        <v>8</v>
      </c>
      <c r="C114">
        <v>2</v>
      </c>
      <c r="D114">
        <v>6.1142203149999999</v>
      </c>
      <c r="E114">
        <v>5.5250000000000004</v>
      </c>
    </row>
    <row r="115" spans="1:5">
      <c r="A115">
        <v>2008</v>
      </c>
      <c r="B115">
        <v>8</v>
      </c>
      <c r="C115">
        <v>3</v>
      </c>
      <c r="D115">
        <v>5.4477249380000003</v>
      </c>
      <c r="E115">
        <v>2.95</v>
      </c>
    </row>
    <row r="116" spans="1:5">
      <c r="A116">
        <v>2008</v>
      </c>
      <c r="B116">
        <v>8</v>
      </c>
      <c r="C116">
        <v>4</v>
      </c>
      <c r="D116">
        <v>3.309152788</v>
      </c>
      <c r="E116">
        <v>2.125</v>
      </c>
    </row>
    <row r="117" spans="1:5">
      <c r="A117">
        <v>2008</v>
      </c>
      <c r="B117">
        <v>8</v>
      </c>
      <c r="C117">
        <v>5</v>
      </c>
      <c r="D117">
        <v>3.5092759249999999</v>
      </c>
      <c r="E117">
        <v>4.2750000000000004</v>
      </c>
    </row>
    <row r="118" spans="1:5">
      <c r="A118">
        <v>2008</v>
      </c>
      <c r="B118">
        <v>8</v>
      </c>
      <c r="C118">
        <v>6</v>
      </c>
      <c r="D118">
        <v>4.6924806370000001</v>
      </c>
      <c r="E118">
        <v>4.45</v>
      </c>
    </row>
    <row r="119" spans="1:5">
      <c r="A119">
        <v>2008</v>
      </c>
      <c r="B119">
        <v>8</v>
      </c>
      <c r="C119">
        <v>7</v>
      </c>
      <c r="D119">
        <v>4.5403304139999996</v>
      </c>
      <c r="E119">
        <v>3.5750000000000002</v>
      </c>
    </row>
    <row r="120" spans="1:5">
      <c r="A120">
        <v>2008</v>
      </c>
      <c r="B120">
        <v>8</v>
      </c>
      <c r="C120">
        <v>8</v>
      </c>
      <c r="D120">
        <v>3.6245295770000001</v>
      </c>
      <c r="E120">
        <v>2.5750000000000002</v>
      </c>
    </row>
    <row r="121" spans="1:5">
      <c r="A121">
        <v>2008</v>
      </c>
      <c r="B121">
        <v>8</v>
      </c>
      <c r="C121">
        <v>9</v>
      </c>
      <c r="D121">
        <v>6.009416098</v>
      </c>
      <c r="E121">
        <v>2.4</v>
      </c>
    </row>
    <row r="122" spans="1:5">
      <c r="A122">
        <v>2008</v>
      </c>
      <c r="B122">
        <v>8</v>
      </c>
      <c r="C122">
        <v>10</v>
      </c>
      <c r="D122">
        <v>4.5248114270000004</v>
      </c>
      <c r="E122">
        <v>1.9</v>
      </c>
    </row>
    <row r="123" spans="1:5">
      <c r="A123">
        <v>2008</v>
      </c>
      <c r="B123">
        <v>8</v>
      </c>
      <c r="C123">
        <v>11</v>
      </c>
      <c r="D123">
        <v>4.3925804099999999</v>
      </c>
      <c r="E123">
        <v>2.0249999999999999</v>
      </c>
    </row>
    <row r="124" spans="1:5">
      <c r="A124">
        <v>2008</v>
      </c>
      <c r="B124">
        <v>8</v>
      </c>
      <c r="C124">
        <v>13</v>
      </c>
      <c r="D124">
        <v>8.6569748660000005</v>
      </c>
      <c r="E124">
        <v>1.675</v>
      </c>
    </row>
    <row r="125" spans="1:5">
      <c r="A125">
        <v>2008</v>
      </c>
      <c r="B125">
        <v>8</v>
      </c>
      <c r="C125">
        <v>14</v>
      </c>
      <c r="D125">
        <v>7.1869172900000002</v>
      </c>
      <c r="E125">
        <v>1.175</v>
      </c>
    </row>
    <row r="126" spans="1:5">
      <c r="A126">
        <v>2008</v>
      </c>
      <c r="B126">
        <v>8</v>
      </c>
      <c r="C126">
        <v>15</v>
      </c>
      <c r="D126">
        <v>3.4810713569999998</v>
      </c>
      <c r="E126">
        <v>2.8</v>
      </c>
    </row>
    <row r="127" spans="1:5">
      <c r="A127">
        <v>2008</v>
      </c>
      <c r="B127">
        <v>8</v>
      </c>
      <c r="C127">
        <v>16</v>
      </c>
      <c r="D127">
        <v>3.0557996470000002</v>
      </c>
      <c r="E127">
        <v>2.2999999999999998</v>
      </c>
    </row>
    <row r="128" spans="1:5">
      <c r="A128">
        <v>2008</v>
      </c>
      <c r="B128">
        <v>8</v>
      </c>
      <c r="C128">
        <v>17</v>
      </c>
      <c r="D128">
        <v>2.939554384</v>
      </c>
      <c r="E128">
        <v>4.875</v>
      </c>
    </row>
    <row r="129" spans="1:5">
      <c r="A129">
        <v>2008</v>
      </c>
      <c r="B129">
        <v>8</v>
      </c>
      <c r="C129">
        <v>18</v>
      </c>
      <c r="D129">
        <v>3.9066375290000002</v>
      </c>
      <c r="E129">
        <v>5.1749999999999998</v>
      </c>
    </row>
    <row r="130" spans="1:5">
      <c r="A130">
        <v>2008</v>
      </c>
      <c r="B130">
        <v>8</v>
      </c>
      <c r="C130">
        <v>19</v>
      </c>
      <c r="D130">
        <v>2.5531040429999998</v>
      </c>
      <c r="E130">
        <v>1.85</v>
      </c>
    </row>
    <row r="131" spans="1:5">
      <c r="A131">
        <v>2008</v>
      </c>
      <c r="B131">
        <v>8</v>
      </c>
      <c r="C131">
        <v>20</v>
      </c>
      <c r="D131">
        <v>2.0320711149999999</v>
      </c>
      <c r="E131">
        <v>3.2</v>
      </c>
    </row>
    <row r="132" spans="1:5">
      <c r="A132">
        <v>2008</v>
      </c>
      <c r="B132">
        <v>8</v>
      </c>
      <c r="C132">
        <v>21</v>
      </c>
      <c r="D132">
        <v>4.135933734</v>
      </c>
      <c r="E132">
        <v>2.625</v>
      </c>
    </row>
    <row r="133" spans="1:5">
      <c r="A133">
        <v>2008</v>
      </c>
      <c r="B133">
        <v>8</v>
      </c>
      <c r="C133">
        <v>22</v>
      </c>
      <c r="D133">
        <v>5.461069298</v>
      </c>
      <c r="E133">
        <v>5.75</v>
      </c>
    </row>
    <row r="134" spans="1:5">
      <c r="A134">
        <v>2008</v>
      </c>
      <c r="B134">
        <v>8</v>
      </c>
      <c r="C134">
        <v>23</v>
      </c>
      <c r="D134">
        <v>4.2509176289999999</v>
      </c>
      <c r="E134">
        <v>3</v>
      </c>
    </row>
    <row r="135" spans="1:5">
      <c r="A135">
        <v>2008</v>
      </c>
      <c r="B135">
        <v>8</v>
      </c>
      <c r="C135">
        <v>24</v>
      </c>
      <c r="D135">
        <v>6.0119943439999997</v>
      </c>
      <c r="E135">
        <v>3.375</v>
      </c>
    </row>
    <row r="136" spans="1:5">
      <c r="A136">
        <v>2008</v>
      </c>
      <c r="B136">
        <v>8</v>
      </c>
      <c r="C136">
        <v>25</v>
      </c>
      <c r="D136">
        <v>5.7202592509999999</v>
      </c>
      <c r="E136">
        <v>3.125</v>
      </c>
    </row>
    <row r="137" spans="1:5">
      <c r="A137">
        <v>2008</v>
      </c>
      <c r="B137">
        <v>8</v>
      </c>
      <c r="C137">
        <v>26</v>
      </c>
      <c r="D137">
        <v>3.7249593519999999</v>
      </c>
      <c r="E137">
        <v>2.2749999999999999</v>
      </c>
    </row>
    <row r="138" spans="1:5">
      <c r="A138">
        <v>2008</v>
      </c>
      <c r="B138">
        <v>8</v>
      </c>
      <c r="C138">
        <v>27</v>
      </c>
      <c r="D138">
        <v>4.1912519489999998</v>
      </c>
      <c r="E138">
        <v>3.25</v>
      </c>
    </row>
    <row r="139" spans="1:5">
      <c r="A139">
        <v>2008</v>
      </c>
      <c r="B139">
        <v>8</v>
      </c>
      <c r="C139">
        <v>28</v>
      </c>
      <c r="D139">
        <v>6.598628765</v>
      </c>
      <c r="E139">
        <v>4.7249999999999996</v>
      </c>
    </row>
    <row r="140" spans="1:5">
      <c r="A140">
        <v>2008</v>
      </c>
      <c r="B140">
        <v>8</v>
      </c>
      <c r="C140">
        <v>29</v>
      </c>
      <c r="D140">
        <v>6.0409820999999999</v>
      </c>
      <c r="E140">
        <v>3.6749999999999998</v>
      </c>
    </row>
    <row r="141" spans="1:5">
      <c r="A141">
        <v>2008</v>
      </c>
      <c r="B141">
        <v>8</v>
      </c>
      <c r="C141">
        <v>30</v>
      </c>
      <c r="D141">
        <v>5.9324308219999997</v>
      </c>
      <c r="E141">
        <v>3.8250000000000002</v>
      </c>
    </row>
    <row r="142" spans="1:5">
      <c r="A142">
        <v>2008</v>
      </c>
      <c r="B142">
        <v>8</v>
      </c>
      <c r="C142">
        <v>31</v>
      </c>
      <c r="D142">
        <v>5.7704528310000001</v>
      </c>
      <c r="E142">
        <v>6.25</v>
      </c>
    </row>
    <row r="143" spans="1:5">
      <c r="A143">
        <v>2008</v>
      </c>
      <c r="B143">
        <v>9</v>
      </c>
      <c r="C143">
        <v>1</v>
      </c>
      <c r="D143">
        <v>6.0628365110000004</v>
      </c>
      <c r="E143">
        <v>5.4749999999999996</v>
      </c>
    </row>
    <row r="144" spans="1:5">
      <c r="A144">
        <v>2008</v>
      </c>
      <c r="B144">
        <v>9</v>
      </c>
      <c r="C144">
        <v>2</v>
      </c>
      <c r="D144">
        <v>6.3286135379999999</v>
      </c>
      <c r="E144">
        <v>2.85</v>
      </c>
    </row>
    <row r="145" spans="1:5">
      <c r="A145">
        <v>2008</v>
      </c>
      <c r="B145">
        <v>9</v>
      </c>
      <c r="C145">
        <v>3</v>
      </c>
      <c r="D145">
        <v>7.127979442</v>
      </c>
      <c r="E145">
        <v>2.375</v>
      </c>
    </row>
    <row r="146" spans="1:5">
      <c r="A146">
        <v>2008</v>
      </c>
      <c r="B146">
        <v>9</v>
      </c>
      <c r="C146">
        <v>4</v>
      </c>
      <c r="D146">
        <v>6.6479323529999998</v>
      </c>
      <c r="E146">
        <v>2.5499999999999998</v>
      </c>
    </row>
    <row r="147" spans="1:5">
      <c r="A147">
        <v>2008</v>
      </c>
      <c r="B147">
        <v>9</v>
      </c>
      <c r="C147">
        <v>5</v>
      </c>
      <c r="D147">
        <v>6.2852049399999999</v>
      </c>
      <c r="E147">
        <v>2.2000000000000002</v>
      </c>
    </row>
    <row r="148" spans="1:5">
      <c r="A148">
        <v>2008</v>
      </c>
      <c r="B148">
        <v>9</v>
      </c>
      <c r="C148">
        <v>7</v>
      </c>
      <c r="D148">
        <v>6.4750491539999997</v>
      </c>
      <c r="E148">
        <v>2.7250000000000001</v>
      </c>
    </row>
    <row r="149" spans="1:5">
      <c r="A149">
        <v>2008</v>
      </c>
      <c r="B149">
        <v>9</v>
      </c>
      <c r="C149">
        <v>8</v>
      </c>
      <c r="D149">
        <v>6.106439978</v>
      </c>
      <c r="E149">
        <v>2.8250000000000002</v>
      </c>
    </row>
    <row r="150" spans="1:5">
      <c r="A150">
        <v>2008</v>
      </c>
      <c r="B150">
        <v>9</v>
      </c>
      <c r="C150">
        <v>9</v>
      </c>
      <c r="D150">
        <v>4.7784630269999999</v>
      </c>
      <c r="E150">
        <v>2.875</v>
      </c>
    </row>
    <row r="151" spans="1:5">
      <c r="A151">
        <v>2008</v>
      </c>
      <c r="B151">
        <v>9</v>
      </c>
      <c r="C151">
        <v>10</v>
      </c>
      <c r="D151">
        <v>5.7188025040000001</v>
      </c>
      <c r="E151">
        <v>3.4</v>
      </c>
    </row>
    <row r="152" spans="1:5">
      <c r="A152">
        <v>2008</v>
      </c>
      <c r="B152">
        <v>9</v>
      </c>
      <c r="C152">
        <v>11</v>
      </c>
      <c r="D152">
        <v>6.1321750399999999</v>
      </c>
      <c r="E152">
        <v>3.1</v>
      </c>
    </row>
    <row r="153" spans="1:5">
      <c r="A153">
        <v>2008</v>
      </c>
      <c r="B153">
        <v>9</v>
      </c>
      <c r="C153">
        <v>12</v>
      </c>
      <c r="D153">
        <v>5.7747032550000004</v>
      </c>
      <c r="E153">
        <v>2.7</v>
      </c>
    </row>
    <row r="154" spans="1:5">
      <c r="A154">
        <v>2008</v>
      </c>
      <c r="B154">
        <v>9</v>
      </c>
      <c r="C154">
        <v>13</v>
      </c>
      <c r="D154">
        <v>6.6523074930000003</v>
      </c>
      <c r="E154">
        <v>2.5</v>
      </c>
    </row>
    <row r="155" spans="1:5">
      <c r="A155">
        <v>2008</v>
      </c>
      <c r="B155">
        <v>9</v>
      </c>
      <c r="C155">
        <v>14</v>
      </c>
      <c r="D155">
        <v>6.8945420070000001</v>
      </c>
      <c r="E155">
        <v>3.1749999999999998</v>
      </c>
    </row>
    <row r="156" spans="1:5">
      <c r="A156">
        <v>2008</v>
      </c>
      <c r="B156">
        <v>9</v>
      </c>
      <c r="C156">
        <v>15</v>
      </c>
      <c r="D156">
        <v>6.1995384649999998</v>
      </c>
      <c r="E156">
        <v>3.7250000000000001</v>
      </c>
    </row>
    <row r="157" spans="1:5">
      <c r="A157">
        <v>2008</v>
      </c>
      <c r="B157">
        <v>9</v>
      </c>
      <c r="C157">
        <v>16</v>
      </c>
      <c r="D157">
        <v>6.88652145</v>
      </c>
      <c r="E157">
        <v>2.8</v>
      </c>
    </row>
    <row r="158" spans="1:5">
      <c r="A158">
        <v>2008</v>
      </c>
      <c r="B158">
        <v>9</v>
      </c>
      <c r="C158">
        <v>17</v>
      </c>
      <c r="D158">
        <v>6.8256865810000003</v>
      </c>
      <c r="E158">
        <v>2.5750000000000002</v>
      </c>
    </row>
    <row r="159" spans="1:5">
      <c r="A159">
        <v>2008</v>
      </c>
      <c r="B159">
        <v>9</v>
      </c>
      <c r="C159">
        <v>18</v>
      </c>
      <c r="D159">
        <v>6.4126481310000001</v>
      </c>
      <c r="E159">
        <v>2.4</v>
      </c>
    </row>
    <row r="160" spans="1:5">
      <c r="A160">
        <v>2008</v>
      </c>
      <c r="B160">
        <v>9</v>
      </c>
      <c r="C160">
        <v>19</v>
      </c>
      <c r="D160">
        <v>6.7203179999999998</v>
      </c>
      <c r="E160">
        <v>2.95</v>
      </c>
    </row>
    <row r="161" spans="1:5">
      <c r="A161">
        <v>2008</v>
      </c>
      <c r="B161">
        <v>9</v>
      </c>
      <c r="C161">
        <v>21</v>
      </c>
      <c r="D161">
        <v>5.950649275</v>
      </c>
      <c r="E161">
        <v>1.85</v>
      </c>
    </row>
    <row r="162" spans="1:5">
      <c r="A162">
        <v>2008</v>
      </c>
      <c r="B162">
        <v>9</v>
      </c>
      <c r="C162">
        <v>22</v>
      </c>
      <c r="D162">
        <v>4.594020435</v>
      </c>
      <c r="E162">
        <v>2.5249999999999999</v>
      </c>
    </row>
    <row r="163" spans="1:5">
      <c r="A163">
        <v>2008</v>
      </c>
      <c r="B163">
        <v>9</v>
      </c>
      <c r="C163">
        <v>23</v>
      </c>
      <c r="D163">
        <v>4.0180391120000003</v>
      </c>
      <c r="E163">
        <v>3.2749999999999999</v>
      </c>
    </row>
    <row r="164" spans="1:5">
      <c r="A164">
        <v>2008</v>
      </c>
      <c r="B164">
        <v>9</v>
      </c>
      <c r="C164">
        <v>24</v>
      </c>
      <c r="D164">
        <v>5.6560660279999997</v>
      </c>
      <c r="E164">
        <v>4.75</v>
      </c>
    </row>
    <row r="165" spans="1:5">
      <c r="A165">
        <v>2008</v>
      </c>
      <c r="B165">
        <v>9</v>
      </c>
      <c r="C165">
        <v>25</v>
      </c>
      <c r="D165">
        <v>5.7232473270000002</v>
      </c>
      <c r="E165">
        <v>4.3499999999999996</v>
      </c>
    </row>
    <row r="166" spans="1:5">
      <c r="A166">
        <v>2008</v>
      </c>
      <c r="B166">
        <v>9</v>
      </c>
      <c r="C166">
        <v>26</v>
      </c>
      <c r="D166">
        <v>5.8594062039999999</v>
      </c>
      <c r="E166">
        <v>2.7749999999999999</v>
      </c>
    </row>
    <row r="167" spans="1:5">
      <c r="A167">
        <v>2008</v>
      </c>
      <c r="B167">
        <v>9</v>
      </c>
      <c r="C167">
        <v>27</v>
      </c>
      <c r="D167">
        <v>6.4946000350000004</v>
      </c>
      <c r="E167">
        <v>3.4249999999999998</v>
      </c>
    </row>
    <row r="168" spans="1:5">
      <c r="A168">
        <v>2008</v>
      </c>
      <c r="B168">
        <v>9</v>
      </c>
      <c r="C168">
        <v>28</v>
      </c>
      <c r="D168">
        <v>6.9849222470000001</v>
      </c>
      <c r="E168">
        <v>3.1</v>
      </c>
    </row>
    <row r="169" spans="1:5">
      <c r="A169">
        <v>2008</v>
      </c>
      <c r="B169">
        <v>9</v>
      </c>
      <c r="C169">
        <v>29</v>
      </c>
      <c r="D169">
        <v>7.2078170950000002</v>
      </c>
      <c r="E169">
        <v>2.4249999999999998</v>
      </c>
    </row>
    <row r="170" spans="1:5">
      <c r="A170">
        <v>2008</v>
      </c>
      <c r="B170">
        <v>9</v>
      </c>
      <c r="C170">
        <v>30</v>
      </c>
      <c r="D170">
        <v>7.6498343000000002</v>
      </c>
      <c r="E170">
        <v>5.05</v>
      </c>
    </row>
    <row r="171" spans="1:5">
      <c r="A171">
        <v>2008</v>
      </c>
      <c r="B171">
        <v>10</v>
      </c>
      <c r="C171">
        <v>1</v>
      </c>
      <c r="D171">
        <v>7.3618515430000002</v>
      </c>
      <c r="E171">
        <v>2.9249999999999998</v>
      </c>
    </row>
    <row r="172" spans="1:5">
      <c r="A172">
        <v>2008</v>
      </c>
      <c r="B172">
        <v>10</v>
      </c>
      <c r="C172">
        <v>2</v>
      </c>
      <c r="D172">
        <v>8.3029384430000004</v>
      </c>
      <c r="E172">
        <v>1.675</v>
      </c>
    </row>
    <row r="173" spans="1:5">
      <c r="A173">
        <v>2008</v>
      </c>
      <c r="B173">
        <v>10</v>
      </c>
      <c r="C173">
        <v>3</v>
      </c>
      <c r="D173">
        <v>5.6187905450000004</v>
      </c>
      <c r="E173">
        <v>1.7749999999999999</v>
      </c>
    </row>
    <row r="174" spans="1:5">
      <c r="A174">
        <v>2008</v>
      </c>
      <c r="B174">
        <v>10</v>
      </c>
      <c r="C174">
        <v>4</v>
      </c>
      <c r="D174">
        <v>6.4517791259999999</v>
      </c>
      <c r="E174">
        <v>1.9750000000000001</v>
      </c>
    </row>
    <row r="175" spans="1:5">
      <c r="A175">
        <v>2008</v>
      </c>
      <c r="B175">
        <v>10</v>
      </c>
      <c r="C175">
        <v>5</v>
      </c>
      <c r="D175">
        <v>6.4748364900000004</v>
      </c>
      <c r="E175">
        <v>2.7250000000000001</v>
      </c>
    </row>
    <row r="176" spans="1:5">
      <c r="A176">
        <v>2008</v>
      </c>
      <c r="B176">
        <v>10</v>
      </c>
      <c r="C176">
        <v>6</v>
      </c>
      <c r="D176">
        <v>6.5687697519999997</v>
      </c>
      <c r="E176">
        <v>5.625</v>
      </c>
    </row>
    <row r="177" spans="1:5">
      <c r="A177">
        <v>2008</v>
      </c>
      <c r="B177">
        <v>10</v>
      </c>
      <c r="C177">
        <v>7</v>
      </c>
      <c r="D177">
        <v>7.1588483719999996</v>
      </c>
      <c r="E177">
        <v>3.75</v>
      </c>
    </row>
    <row r="178" spans="1:5">
      <c r="A178">
        <v>2008</v>
      </c>
      <c r="B178">
        <v>10</v>
      </c>
      <c r="C178">
        <v>9</v>
      </c>
      <c r="D178">
        <v>7.2926295239999996</v>
      </c>
      <c r="E178">
        <v>4.0750000000000002</v>
      </c>
    </row>
    <row r="179" spans="1:5">
      <c r="A179">
        <v>2008</v>
      </c>
      <c r="B179">
        <v>10</v>
      </c>
      <c r="C179">
        <v>10</v>
      </c>
      <c r="D179">
        <v>7.8955931279999998</v>
      </c>
      <c r="E179">
        <v>3.15</v>
      </c>
    </row>
    <row r="180" spans="1:5">
      <c r="A180">
        <v>2008</v>
      </c>
      <c r="B180">
        <v>10</v>
      </c>
      <c r="C180">
        <v>11</v>
      </c>
      <c r="D180">
        <v>7.9155650849999999</v>
      </c>
      <c r="E180">
        <v>2.4249999999999998</v>
      </c>
    </row>
    <row r="181" spans="1:5">
      <c r="A181">
        <v>2008</v>
      </c>
      <c r="B181">
        <v>10</v>
      </c>
      <c r="C181">
        <v>12</v>
      </c>
      <c r="D181">
        <v>7.9328032950000003</v>
      </c>
      <c r="E181">
        <v>1.95</v>
      </c>
    </row>
    <row r="182" spans="1:5">
      <c r="A182">
        <v>2008</v>
      </c>
      <c r="B182">
        <v>10</v>
      </c>
      <c r="C182">
        <v>13</v>
      </c>
      <c r="D182">
        <v>7.8906378330000004</v>
      </c>
      <c r="E182">
        <v>2.15</v>
      </c>
    </row>
    <row r="183" spans="1:5">
      <c r="A183">
        <v>2008</v>
      </c>
      <c r="B183">
        <v>10</v>
      </c>
      <c r="C183">
        <v>15</v>
      </c>
      <c r="D183">
        <v>8.1496294389999999</v>
      </c>
      <c r="E183">
        <v>2.2749999999999999</v>
      </c>
    </row>
    <row r="184" spans="1:5">
      <c r="A184">
        <v>2008</v>
      </c>
      <c r="B184">
        <v>10</v>
      </c>
      <c r="C184">
        <v>16</v>
      </c>
      <c r="D184">
        <v>8.1323143069999997</v>
      </c>
      <c r="E184">
        <v>2.9249999999999998</v>
      </c>
    </row>
    <row r="185" spans="1:5">
      <c r="A185">
        <v>2008</v>
      </c>
      <c r="B185">
        <v>10</v>
      </c>
      <c r="C185">
        <v>17</v>
      </c>
      <c r="D185">
        <v>7.9046837300000004</v>
      </c>
      <c r="E185">
        <v>4.0250000000000004</v>
      </c>
    </row>
    <row r="186" spans="1:5">
      <c r="A186">
        <v>2008</v>
      </c>
      <c r="B186">
        <v>10</v>
      </c>
      <c r="C186">
        <v>18</v>
      </c>
      <c r="D186">
        <v>7.8625773639999998</v>
      </c>
      <c r="E186">
        <v>2.75</v>
      </c>
    </row>
    <row r="187" spans="1:5">
      <c r="A187">
        <v>2008</v>
      </c>
      <c r="B187">
        <v>10</v>
      </c>
      <c r="C187">
        <v>19</v>
      </c>
      <c r="D187">
        <v>5.0107063969999999</v>
      </c>
      <c r="E187">
        <v>2.5</v>
      </c>
    </row>
    <row r="188" spans="1:5">
      <c r="A188">
        <v>2008</v>
      </c>
      <c r="B188">
        <v>10</v>
      </c>
      <c r="C188">
        <v>20</v>
      </c>
      <c r="D188">
        <v>5.3960860369999999</v>
      </c>
      <c r="E188">
        <v>2.2999999999999998</v>
      </c>
    </row>
    <row r="189" spans="1:5">
      <c r="A189">
        <v>2008</v>
      </c>
      <c r="B189">
        <v>10</v>
      </c>
      <c r="C189">
        <v>21</v>
      </c>
      <c r="D189">
        <v>7.1380817969999999</v>
      </c>
      <c r="E189">
        <v>5</v>
      </c>
    </row>
    <row r="190" spans="1:5">
      <c r="A190">
        <v>2008</v>
      </c>
      <c r="B190">
        <v>10</v>
      </c>
      <c r="C190">
        <v>22</v>
      </c>
      <c r="D190">
        <v>6.6909829070000004</v>
      </c>
      <c r="E190">
        <v>3.7</v>
      </c>
    </row>
    <row r="191" spans="1:5">
      <c r="A191">
        <v>2008</v>
      </c>
      <c r="B191">
        <v>10</v>
      </c>
      <c r="C191">
        <v>23</v>
      </c>
      <c r="D191">
        <v>6.69853202</v>
      </c>
      <c r="E191">
        <v>6.1749999999999998</v>
      </c>
    </row>
    <row r="192" spans="1:5">
      <c r="A192">
        <v>2008</v>
      </c>
      <c r="B192">
        <v>10</v>
      </c>
      <c r="C192">
        <v>24</v>
      </c>
      <c r="D192">
        <v>7.1941962479999999</v>
      </c>
      <c r="E192">
        <v>4.4749999999999996</v>
      </c>
    </row>
    <row r="193" spans="1:5">
      <c r="A193">
        <v>2008</v>
      </c>
      <c r="B193">
        <v>10</v>
      </c>
      <c r="C193">
        <v>25</v>
      </c>
      <c r="D193">
        <v>7.6307515639999997</v>
      </c>
      <c r="E193">
        <v>5.0250000000000004</v>
      </c>
    </row>
    <row r="194" spans="1:5">
      <c r="A194">
        <v>2008</v>
      </c>
      <c r="B194">
        <v>10</v>
      </c>
      <c r="C194">
        <v>26</v>
      </c>
      <c r="D194">
        <v>7.7531105849999999</v>
      </c>
      <c r="E194">
        <v>3.625</v>
      </c>
    </row>
    <row r="195" spans="1:5">
      <c r="A195">
        <v>2008</v>
      </c>
      <c r="B195">
        <v>10</v>
      </c>
      <c r="C195">
        <v>27</v>
      </c>
      <c r="D195">
        <v>7.948751712</v>
      </c>
      <c r="E195">
        <v>3.45</v>
      </c>
    </row>
    <row r="196" spans="1:5">
      <c r="A196">
        <v>2008</v>
      </c>
      <c r="B196">
        <v>10</v>
      </c>
      <c r="C196">
        <v>28</v>
      </c>
      <c r="D196">
        <v>8.777663016</v>
      </c>
      <c r="E196">
        <v>3.0249999999999999</v>
      </c>
    </row>
    <row r="197" spans="1:5">
      <c r="A197">
        <v>2008</v>
      </c>
      <c r="B197">
        <v>10</v>
      </c>
      <c r="C197">
        <v>29</v>
      </c>
      <c r="D197">
        <v>8.0942512680000007</v>
      </c>
      <c r="E197">
        <v>2.0249999999999999</v>
      </c>
    </row>
    <row r="198" spans="1:5">
      <c r="A198">
        <v>2008</v>
      </c>
      <c r="B198">
        <v>10</v>
      </c>
      <c r="C198">
        <v>30</v>
      </c>
      <c r="D198">
        <v>7.3660343580000003</v>
      </c>
      <c r="E198">
        <v>1.2</v>
      </c>
    </row>
    <row r="199" spans="1:5">
      <c r="A199">
        <v>2008</v>
      </c>
      <c r="B199">
        <v>10</v>
      </c>
      <c r="C199">
        <v>31</v>
      </c>
      <c r="D199">
        <v>7.1929430959999996</v>
      </c>
      <c r="E199">
        <v>1.425</v>
      </c>
    </row>
    <row r="200" spans="1:5">
      <c r="A200">
        <v>2008</v>
      </c>
      <c r="B200">
        <v>11</v>
      </c>
      <c r="C200">
        <v>1</v>
      </c>
      <c r="D200">
        <v>7.0069831589999998</v>
      </c>
      <c r="E200">
        <v>1.9750000000000001</v>
      </c>
    </row>
    <row r="201" spans="1:5">
      <c r="A201">
        <v>2008</v>
      </c>
      <c r="B201">
        <v>11</v>
      </c>
      <c r="C201">
        <v>2</v>
      </c>
      <c r="D201">
        <v>7.2612955230000003</v>
      </c>
      <c r="E201">
        <v>2.6749999999999998</v>
      </c>
    </row>
    <row r="202" spans="1:5">
      <c r="A202">
        <v>2008</v>
      </c>
      <c r="B202">
        <v>11</v>
      </c>
      <c r="C202">
        <v>3</v>
      </c>
      <c r="D202">
        <v>7.335167566</v>
      </c>
      <c r="E202">
        <v>2.2749999999999999</v>
      </c>
    </row>
    <row r="203" spans="1:5">
      <c r="A203">
        <v>2008</v>
      </c>
      <c r="B203">
        <v>11</v>
      </c>
      <c r="C203">
        <v>4</v>
      </c>
      <c r="D203">
        <v>8.0181837989999991</v>
      </c>
      <c r="E203">
        <v>2.9249999999999998</v>
      </c>
    </row>
    <row r="204" spans="1:5">
      <c r="A204">
        <v>2008</v>
      </c>
      <c r="B204">
        <v>11</v>
      </c>
      <c r="C204">
        <v>5</v>
      </c>
      <c r="D204">
        <v>7.4396609270000003</v>
      </c>
      <c r="E204">
        <v>1.875</v>
      </c>
    </row>
    <row r="205" spans="1:5">
      <c r="A205">
        <v>2008</v>
      </c>
      <c r="B205">
        <v>11</v>
      </c>
      <c r="C205">
        <v>7</v>
      </c>
      <c r="D205">
        <v>7.0299559670000002</v>
      </c>
      <c r="E205">
        <v>2.0249999999999999</v>
      </c>
    </row>
    <row r="206" spans="1:5">
      <c r="A206">
        <v>2008</v>
      </c>
      <c r="B206">
        <v>11</v>
      </c>
      <c r="C206">
        <v>8</v>
      </c>
      <c r="D206">
        <v>7.7757368219999998</v>
      </c>
      <c r="E206">
        <v>3.5</v>
      </c>
    </row>
    <row r="207" spans="1:5">
      <c r="A207">
        <v>2008</v>
      </c>
      <c r="B207">
        <v>11</v>
      </c>
      <c r="C207">
        <v>9</v>
      </c>
      <c r="D207">
        <v>8.7500005240000007</v>
      </c>
      <c r="E207">
        <v>4.0999999999999996</v>
      </c>
    </row>
    <row r="208" spans="1:5">
      <c r="A208">
        <v>2008</v>
      </c>
      <c r="B208">
        <v>11</v>
      </c>
      <c r="C208">
        <v>10</v>
      </c>
      <c r="D208">
        <v>9.4105933089999994</v>
      </c>
      <c r="E208">
        <v>3.5</v>
      </c>
    </row>
    <row r="209" spans="1:5">
      <c r="A209">
        <v>2008</v>
      </c>
      <c r="B209">
        <v>11</v>
      </c>
      <c r="C209">
        <v>11</v>
      </c>
      <c r="D209">
        <v>9.7410761990000001</v>
      </c>
      <c r="E209">
        <v>3.1</v>
      </c>
    </row>
    <row r="210" spans="1:5">
      <c r="A210">
        <v>2008</v>
      </c>
      <c r="B210">
        <v>11</v>
      </c>
      <c r="C210">
        <v>12</v>
      </c>
      <c r="D210">
        <v>9.8190401440000006</v>
      </c>
      <c r="E210">
        <v>2.35</v>
      </c>
    </row>
    <row r="211" spans="1:5">
      <c r="A211">
        <v>2008</v>
      </c>
      <c r="B211">
        <v>11</v>
      </c>
      <c r="C211">
        <v>13</v>
      </c>
      <c r="D211">
        <v>8.8910146119999993</v>
      </c>
      <c r="E211">
        <v>1.575</v>
      </c>
    </row>
    <row r="212" spans="1:5">
      <c r="A212">
        <v>2008</v>
      </c>
      <c r="B212">
        <v>11</v>
      </c>
      <c r="C212">
        <v>14</v>
      </c>
      <c r="D212">
        <v>8.4186593330000008</v>
      </c>
      <c r="E212">
        <v>2.15</v>
      </c>
    </row>
    <row r="213" spans="1:5">
      <c r="A213">
        <v>2008</v>
      </c>
      <c r="B213">
        <v>11</v>
      </c>
      <c r="C213">
        <v>15</v>
      </c>
      <c r="D213">
        <v>8.8462850609999997</v>
      </c>
      <c r="E213">
        <v>2.2999999999999998</v>
      </c>
    </row>
    <row r="214" spans="1:5">
      <c r="A214">
        <v>2008</v>
      </c>
      <c r="B214">
        <v>11</v>
      </c>
      <c r="C214">
        <v>16</v>
      </c>
      <c r="D214">
        <v>9.551630973</v>
      </c>
      <c r="E214">
        <v>2.6749999999999998</v>
      </c>
    </row>
    <row r="215" spans="1:5">
      <c r="A215">
        <v>2008</v>
      </c>
      <c r="B215">
        <v>11</v>
      </c>
      <c r="C215">
        <v>17</v>
      </c>
      <c r="D215">
        <v>9.9619514299999992</v>
      </c>
      <c r="E215">
        <v>2.5</v>
      </c>
    </row>
    <row r="216" spans="1:5">
      <c r="A216">
        <v>2008</v>
      </c>
      <c r="B216">
        <v>11</v>
      </c>
      <c r="C216">
        <v>18</v>
      </c>
      <c r="D216">
        <v>9.9505131939999991</v>
      </c>
      <c r="E216">
        <v>3.25</v>
      </c>
    </row>
    <row r="217" spans="1:5">
      <c r="A217">
        <v>2008</v>
      </c>
      <c r="B217">
        <v>11</v>
      </c>
      <c r="C217">
        <v>19</v>
      </c>
      <c r="D217">
        <v>10.30405412</v>
      </c>
      <c r="E217">
        <v>4.9749999999999996</v>
      </c>
    </row>
    <row r="218" spans="1:5">
      <c r="A218">
        <v>2008</v>
      </c>
      <c r="B218">
        <v>11</v>
      </c>
      <c r="C218">
        <v>20</v>
      </c>
      <c r="D218">
        <v>10.58072542</v>
      </c>
      <c r="E218">
        <v>3.25</v>
      </c>
    </row>
    <row r="219" spans="1:5">
      <c r="A219">
        <v>2008</v>
      </c>
      <c r="B219">
        <v>11</v>
      </c>
      <c r="C219">
        <v>21</v>
      </c>
      <c r="D219">
        <v>10.975003940000001</v>
      </c>
      <c r="E219">
        <v>2.5</v>
      </c>
    </row>
    <row r="220" spans="1:5">
      <c r="A220">
        <v>2008</v>
      </c>
      <c r="B220">
        <v>11</v>
      </c>
      <c r="C220">
        <v>22</v>
      </c>
      <c r="D220">
        <v>10.800618249999999</v>
      </c>
      <c r="E220">
        <v>1.55</v>
      </c>
    </row>
    <row r="221" spans="1:5">
      <c r="A221">
        <v>2008</v>
      </c>
      <c r="B221">
        <v>11</v>
      </c>
      <c r="C221">
        <v>23</v>
      </c>
      <c r="D221">
        <v>10.16205454</v>
      </c>
      <c r="E221">
        <v>2.0499999999999998</v>
      </c>
    </row>
    <row r="222" spans="1:5">
      <c r="A222">
        <v>2008</v>
      </c>
      <c r="B222">
        <v>11</v>
      </c>
      <c r="C222">
        <v>24</v>
      </c>
      <c r="D222">
        <v>10.084396440000001</v>
      </c>
      <c r="E222">
        <v>5.8250000000000002</v>
      </c>
    </row>
    <row r="223" spans="1:5">
      <c r="A223">
        <v>2008</v>
      </c>
      <c r="B223">
        <v>11</v>
      </c>
      <c r="C223">
        <v>25</v>
      </c>
      <c r="D223">
        <v>10.14935813</v>
      </c>
      <c r="E223">
        <v>3.9750000000000001</v>
      </c>
    </row>
    <row r="224" spans="1:5">
      <c r="A224">
        <v>2008</v>
      </c>
      <c r="B224">
        <v>11</v>
      </c>
      <c r="C224">
        <v>26</v>
      </c>
      <c r="D224">
        <v>10.44202615</v>
      </c>
      <c r="E224">
        <v>1.2</v>
      </c>
    </row>
    <row r="225" spans="1:5">
      <c r="A225">
        <v>2008</v>
      </c>
      <c r="B225">
        <v>11</v>
      </c>
      <c r="C225">
        <v>27</v>
      </c>
      <c r="D225">
        <v>10.45094366</v>
      </c>
      <c r="E225">
        <v>9.1</v>
      </c>
    </row>
    <row r="226" spans="1:5">
      <c r="A226">
        <v>2008</v>
      </c>
      <c r="B226">
        <v>11</v>
      </c>
      <c r="C226">
        <v>28</v>
      </c>
      <c r="D226">
        <v>11.052292720000001</v>
      </c>
      <c r="E226">
        <v>4.6749999999999998</v>
      </c>
    </row>
    <row r="227" spans="1:5">
      <c r="A227">
        <v>2008</v>
      </c>
      <c r="B227">
        <v>11</v>
      </c>
      <c r="C227">
        <v>29</v>
      </c>
      <c r="D227">
        <v>11.297719730000001</v>
      </c>
      <c r="E227">
        <v>4.6500000000000004</v>
      </c>
    </row>
    <row r="228" spans="1:5">
      <c r="A228">
        <v>2008</v>
      </c>
      <c r="B228">
        <v>11</v>
      </c>
      <c r="C228">
        <v>30</v>
      </c>
      <c r="D228">
        <v>11.66579393</v>
      </c>
      <c r="E228">
        <v>1.95</v>
      </c>
    </row>
    <row r="229" spans="1:5">
      <c r="A229">
        <v>2009</v>
      </c>
      <c r="B229">
        <v>6</v>
      </c>
      <c r="C229">
        <v>1</v>
      </c>
      <c r="D229">
        <v>6.7094806309999999</v>
      </c>
      <c r="E229">
        <v>1.575</v>
      </c>
    </row>
    <row r="230" spans="1:5">
      <c r="A230">
        <v>2009</v>
      </c>
      <c r="B230">
        <v>6</v>
      </c>
      <c r="C230">
        <v>2</v>
      </c>
      <c r="D230">
        <v>6.5778141589999999</v>
      </c>
      <c r="E230">
        <v>3.75</v>
      </c>
    </row>
    <row r="231" spans="1:5">
      <c r="A231">
        <v>2009</v>
      </c>
      <c r="B231">
        <v>6</v>
      </c>
      <c r="C231">
        <v>3</v>
      </c>
      <c r="D231">
        <v>5.5200247239999998</v>
      </c>
      <c r="E231">
        <v>2.9249999999999998</v>
      </c>
    </row>
    <row r="232" spans="1:5">
      <c r="A232">
        <v>2009</v>
      </c>
      <c r="B232">
        <v>6</v>
      </c>
      <c r="C232">
        <v>4</v>
      </c>
      <c r="D232">
        <v>6.8939266010000004</v>
      </c>
      <c r="E232">
        <v>3.5750000000000002</v>
      </c>
    </row>
    <row r="233" spans="1:5">
      <c r="A233">
        <v>2009</v>
      </c>
      <c r="B233">
        <v>6</v>
      </c>
      <c r="C233">
        <v>5</v>
      </c>
      <c r="D233">
        <v>6.9991383139999996</v>
      </c>
      <c r="E233">
        <v>4.45</v>
      </c>
    </row>
    <row r="234" spans="1:5">
      <c r="A234">
        <v>2009</v>
      </c>
      <c r="B234">
        <v>6</v>
      </c>
      <c r="C234">
        <v>6</v>
      </c>
      <c r="D234">
        <v>7.1131490749999999</v>
      </c>
      <c r="E234">
        <v>3.5249999999999999</v>
      </c>
    </row>
    <row r="235" spans="1:5">
      <c r="A235">
        <v>2009</v>
      </c>
      <c r="B235">
        <v>6</v>
      </c>
      <c r="C235">
        <v>9</v>
      </c>
      <c r="D235">
        <v>6.995304677</v>
      </c>
      <c r="E235">
        <v>5.3</v>
      </c>
    </row>
    <row r="236" spans="1:5">
      <c r="A236">
        <v>2009</v>
      </c>
      <c r="B236">
        <v>6</v>
      </c>
      <c r="C236">
        <v>10</v>
      </c>
      <c r="D236">
        <v>6.7484715040000003</v>
      </c>
      <c r="E236">
        <v>4.05</v>
      </c>
    </row>
    <row r="237" spans="1:5">
      <c r="A237">
        <v>2009</v>
      </c>
      <c r="B237">
        <v>6</v>
      </c>
      <c r="C237">
        <v>11</v>
      </c>
      <c r="D237">
        <v>6.7243675410000003</v>
      </c>
      <c r="E237">
        <v>3.625</v>
      </c>
    </row>
    <row r="238" spans="1:5">
      <c r="A238">
        <v>2009</v>
      </c>
      <c r="B238">
        <v>6</v>
      </c>
      <c r="C238">
        <v>12</v>
      </c>
      <c r="D238">
        <v>7.1204758229999996</v>
      </c>
      <c r="E238">
        <v>3.2749999999999999</v>
      </c>
    </row>
    <row r="239" spans="1:5">
      <c r="A239">
        <v>2009</v>
      </c>
      <c r="B239">
        <v>6</v>
      </c>
      <c r="C239">
        <v>13</v>
      </c>
      <c r="D239">
        <v>6.5334321600000003</v>
      </c>
      <c r="E239">
        <v>2.125</v>
      </c>
    </row>
    <row r="240" spans="1:5">
      <c r="A240">
        <v>2009</v>
      </c>
      <c r="B240">
        <v>6</v>
      </c>
      <c r="C240">
        <v>14</v>
      </c>
      <c r="D240">
        <v>7.3213700040000003</v>
      </c>
      <c r="E240">
        <v>2.9750000000000001</v>
      </c>
    </row>
    <row r="241" spans="1:5">
      <c r="A241">
        <v>2009</v>
      </c>
      <c r="B241">
        <v>6</v>
      </c>
      <c r="C241">
        <v>15</v>
      </c>
      <c r="D241">
        <v>7.1292856970000003</v>
      </c>
      <c r="E241">
        <v>2.0249999999999999</v>
      </c>
    </row>
    <row r="242" spans="1:5">
      <c r="A242">
        <v>2009</v>
      </c>
      <c r="B242">
        <v>6</v>
      </c>
      <c r="C242">
        <v>16</v>
      </c>
      <c r="D242">
        <v>7.4959598270000001</v>
      </c>
      <c r="E242">
        <v>4.7249999999999996</v>
      </c>
    </row>
    <row r="243" spans="1:5">
      <c r="A243">
        <v>2009</v>
      </c>
      <c r="B243">
        <v>6</v>
      </c>
      <c r="C243">
        <v>17</v>
      </c>
      <c r="D243">
        <v>7.1406314330000002</v>
      </c>
      <c r="E243">
        <v>4.05</v>
      </c>
    </row>
    <row r="244" spans="1:5">
      <c r="A244">
        <v>2009</v>
      </c>
      <c r="B244">
        <v>6</v>
      </c>
      <c r="C244">
        <v>18</v>
      </c>
      <c r="D244">
        <v>6.9270550980000003</v>
      </c>
      <c r="E244">
        <v>3.2749999999999999</v>
      </c>
    </row>
    <row r="245" spans="1:5">
      <c r="A245">
        <v>2009</v>
      </c>
      <c r="B245">
        <v>6</v>
      </c>
      <c r="C245">
        <v>19</v>
      </c>
      <c r="D245">
        <v>6.9763070100000002</v>
      </c>
      <c r="E245">
        <v>4.6500000000000004</v>
      </c>
    </row>
    <row r="246" spans="1:5">
      <c r="A246">
        <v>2009</v>
      </c>
      <c r="B246">
        <v>6</v>
      </c>
      <c r="C246">
        <v>22</v>
      </c>
      <c r="D246">
        <v>5.1163058709999998</v>
      </c>
      <c r="E246">
        <v>2.85</v>
      </c>
    </row>
    <row r="247" spans="1:5">
      <c r="A247">
        <v>2009</v>
      </c>
      <c r="B247">
        <v>6</v>
      </c>
      <c r="C247">
        <v>23</v>
      </c>
      <c r="D247">
        <v>5.7840311949999998</v>
      </c>
      <c r="E247">
        <v>1.8</v>
      </c>
    </row>
    <row r="248" spans="1:5">
      <c r="A248">
        <v>2009</v>
      </c>
      <c r="B248">
        <v>6</v>
      </c>
      <c r="C248">
        <v>24</v>
      </c>
      <c r="D248">
        <v>6.2925978469999997</v>
      </c>
      <c r="E248">
        <v>4.2</v>
      </c>
    </row>
    <row r="249" spans="1:5">
      <c r="A249">
        <v>2009</v>
      </c>
      <c r="B249">
        <v>6</v>
      </c>
      <c r="C249">
        <v>25</v>
      </c>
      <c r="D249">
        <v>6.4612579610000003</v>
      </c>
      <c r="E249">
        <v>3.7</v>
      </c>
    </row>
    <row r="250" spans="1:5">
      <c r="A250">
        <v>2009</v>
      </c>
      <c r="B250">
        <v>6</v>
      </c>
      <c r="C250">
        <v>26</v>
      </c>
      <c r="D250">
        <v>6.7521667699999997</v>
      </c>
      <c r="E250">
        <v>4.25</v>
      </c>
    </row>
    <row r="251" spans="1:5">
      <c r="A251">
        <v>2009</v>
      </c>
      <c r="B251">
        <v>6</v>
      </c>
      <c r="C251">
        <v>27</v>
      </c>
      <c r="D251">
        <v>6.1983857259999997</v>
      </c>
      <c r="E251">
        <v>2.875</v>
      </c>
    </row>
    <row r="252" spans="1:5">
      <c r="A252">
        <v>2009</v>
      </c>
      <c r="B252">
        <v>6</v>
      </c>
      <c r="C252">
        <v>28</v>
      </c>
      <c r="D252">
        <v>6.7056976109999997</v>
      </c>
      <c r="E252">
        <v>2.9</v>
      </c>
    </row>
    <row r="253" spans="1:5">
      <c r="A253">
        <v>2009</v>
      </c>
      <c r="B253">
        <v>6</v>
      </c>
      <c r="C253">
        <v>29</v>
      </c>
      <c r="D253">
        <v>6.2203073590000004</v>
      </c>
      <c r="E253">
        <v>4.8250000000000002</v>
      </c>
    </row>
    <row r="254" spans="1:5">
      <c r="A254">
        <v>2009</v>
      </c>
      <c r="B254">
        <v>6</v>
      </c>
      <c r="C254">
        <v>30</v>
      </c>
      <c r="D254">
        <v>5.5864123619999999</v>
      </c>
      <c r="E254">
        <v>3.0750000000000002</v>
      </c>
    </row>
    <row r="255" spans="1:5">
      <c r="A255">
        <v>2009</v>
      </c>
      <c r="B255">
        <v>7</v>
      </c>
      <c r="C255">
        <v>10</v>
      </c>
      <c r="D255">
        <v>6.9429597349999996</v>
      </c>
      <c r="E255">
        <v>4.5750000000000002</v>
      </c>
    </row>
    <row r="256" spans="1:5">
      <c r="A256">
        <v>2009</v>
      </c>
      <c r="B256">
        <v>7</v>
      </c>
      <c r="C256">
        <v>16</v>
      </c>
      <c r="D256">
        <v>6.4124055320000002</v>
      </c>
      <c r="E256">
        <v>2.0499999999999998</v>
      </c>
    </row>
    <row r="257" spans="1:5">
      <c r="A257">
        <v>2009</v>
      </c>
      <c r="B257">
        <v>7</v>
      </c>
      <c r="C257">
        <v>17</v>
      </c>
      <c r="D257">
        <v>6.7518805510000002</v>
      </c>
      <c r="E257">
        <v>3.9</v>
      </c>
    </row>
    <row r="258" spans="1:5">
      <c r="A258">
        <v>2009</v>
      </c>
      <c r="B258">
        <v>7</v>
      </c>
      <c r="C258">
        <v>18</v>
      </c>
      <c r="D258">
        <v>6.1634402540000002</v>
      </c>
      <c r="E258">
        <v>4.2750000000000004</v>
      </c>
    </row>
    <row r="259" spans="1:5">
      <c r="A259">
        <v>2009</v>
      </c>
      <c r="B259">
        <v>7</v>
      </c>
      <c r="C259">
        <v>19</v>
      </c>
      <c r="D259">
        <v>5.9053100299999999</v>
      </c>
      <c r="E259">
        <v>2.75</v>
      </c>
    </row>
    <row r="260" spans="1:5">
      <c r="A260">
        <v>2009</v>
      </c>
      <c r="B260">
        <v>7</v>
      </c>
      <c r="C260">
        <v>20</v>
      </c>
      <c r="D260">
        <v>4.4943321510000001</v>
      </c>
      <c r="E260">
        <v>2.5750000000000002</v>
      </c>
    </row>
    <row r="261" spans="1:5">
      <c r="A261">
        <v>2009</v>
      </c>
      <c r="B261">
        <v>7</v>
      </c>
      <c r="C261">
        <v>21</v>
      </c>
      <c r="D261">
        <v>7.1450737000000002</v>
      </c>
      <c r="E261">
        <v>5.4249999999999998</v>
      </c>
    </row>
    <row r="262" spans="1:5">
      <c r="A262">
        <v>2009</v>
      </c>
      <c r="B262">
        <v>7</v>
      </c>
      <c r="C262">
        <v>22</v>
      </c>
      <c r="D262">
        <v>5.5225219130000003</v>
      </c>
      <c r="E262">
        <v>3.2749999999999999</v>
      </c>
    </row>
    <row r="263" spans="1:5">
      <c r="A263">
        <v>2009</v>
      </c>
      <c r="B263">
        <v>7</v>
      </c>
      <c r="C263">
        <v>24</v>
      </c>
      <c r="D263">
        <v>4.7429170129999996</v>
      </c>
      <c r="E263">
        <v>3.4249999999999998</v>
      </c>
    </row>
    <row r="264" spans="1:5">
      <c r="A264">
        <v>2009</v>
      </c>
      <c r="B264">
        <v>7</v>
      </c>
      <c r="C264">
        <v>25</v>
      </c>
      <c r="D264">
        <v>6.5940641859999998</v>
      </c>
      <c r="E264">
        <v>2.4249999999999998</v>
      </c>
    </row>
    <row r="265" spans="1:5">
      <c r="A265">
        <v>2009</v>
      </c>
      <c r="B265">
        <v>7</v>
      </c>
      <c r="C265">
        <v>26</v>
      </c>
      <c r="D265">
        <v>5.0932155119999996</v>
      </c>
      <c r="E265">
        <v>2.6749999999999998</v>
      </c>
    </row>
    <row r="266" spans="1:5">
      <c r="A266">
        <v>2009</v>
      </c>
      <c r="B266">
        <v>7</v>
      </c>
      <c r="C266">
        <v>27</v>
      </c>
      <c r="D266">
        <v>5.3575220860000003</v>
      </c>
      <c r="E266">
        <v>3.3</v>
      </c>
    </row>
    <row r="267" spans="1:5">
      <c r="A267">
        <v>2009</v>
      </c>
      <c r="B267">
        <v>7</v>
      </c>
      <c r="C267">
        <v>28</v>
      </c>
      <c r="D267">
        <v>4.9371564719999999</v>
      </c>
      <c r="E267">
        <v>4.9249999999999998</v>
      </c>
    </row>
    <row r="268" spans="1:5">
      <c r="A268">
        <v>2009</v>
      </c>
      <c r="B268">
        <v>7</v>
      </c>
      <c r="C268">
        <v>30</v>
      </c>
      <c r="D268">
        <v>5.4444112550000003</v>
      </c>
      <c r="E268">
        <v>2.4750000000000001</v>
      </c>
    </row>
    <row r="269" spans="1:5">
      <c r="A269">
        <v>2009</v>
      </c>
      <c r="B269">
        <v>7</v>
      </c>
      <c r="C269">
        <v>31</v>
      </c>
      <c r="D269">
        <v>4.215309607</v>
      </c>
      <c r="E269">
        <v>1.425</v>
      </c>
    </row>
    <row r="270" spans="1:5">
      <c r="A270">
        <v>2009</v>
      </c>
      <c r="B270">
        <v>8</v>
      </c>
      <c r="C270">
        <v>1</v>
      </c>
      <c r="D270">
        <v>3.850196478</v>
      </c>
      <c r="E270">
        <v>2.15</v>
      </c>
    </row>
    <row r="271" spans="1:5">
      <c r="A271">
        <v>2009</v>
      </c>
      <c r="B271">
        <v>8</v>
      </c>
      <c r="C271">
        <v>2</v>
      </c>
      <c r="D271">
        <v>4.6483999090000001</v>
      </c>
      <c r="E271">
        <v>3.4750000000000001</v>
      </c>
    </row>
    <row r="272" spans="1:5">
      <c r="A272">
        <v>2009</v>
      </c>
      <c r="B272">
        <v>8</v>
      </c>
      <c r="C272">
        <v>3</v>
      </c>
      <c r="D272">
        <v>6.3565944529999996</v>
      </c>
      <c r="E272">
        <v>3.25</v>
      </c>
    </row>
    <row r="273" spans="1:5">
      <c r="A273">
        <v>2009</v>
      </c>
      <c r="B273">
        <v>8</v>
      </c>
      <c r="C273">
        <v>4</v>
      </c>
      <c r="D273">
        <v>6.8245914430000001</v>
      </c>
      <c r="E273">
        <v>2.8250000000000002</v>
      </c>
    </row>
    <row r="274" spans="1:5">
      <c r="A274">
        <v>2009</v>
      </c>
      <c r="B274">
        <v>8</v>
      </c>
      <c r="C274">
        <v>5</v>
      </c>
      <c r="D274">
        <v>5.5617352980000003</v>
      </c>
      <c r="E274">
        <v>3.85</v>
      </c>
    </row>
    <row r="275" spans="1:5">
      <c r="A275">
        <v>2009</v>
      </c>
      <c r="B275">
        <v>8</v>
      </c>
      <c r="C275">
        <v>6</v>
      </c>
      <c r="D275">
        <v>4.8898755569999999</v>
      </c>
      <c r="E275">
        <v>2.65</v>
      </c>
    </row>
    <row r="276" spans="1:5">
      <c r="A276">
        <v>2009</v>
      </c>
      <c r="B276">
        <v>8</v>
      </c>
      <c r="C276">
        <v>7</v>
      </c>
      <c r="D276">
        <v>4.420299204</v>
      </c>
      <c r="E276">
        <v>3.5</v>
      </c>
    </row>
    <row r="277" spans="1:5">
      <c r="A277">
        <v>2009</v>
      </c>
      <c r="B277">
        <v>8</v>
      </c>
      <c r="C277">
        <v>8</v>
      </c>
      <c r="D277">
        <v>7.0494938070000002</v>
      </c>
      <c r="E277">
        <v>5.0999999999999996</v>
      </c>
    </row>
    <row r="278" spans="1:5">
      <c r="A278">
        <v>2009</v>
      </c>
      <c r="B278">
        <v>8</v>
      </c>
      <c r="C278">
        <v>9</v>
      </c>
      <c r="D278">
        <v>7.0721776930000004</v>
      </c>
      <c r="E278">
        <v>3.5</v>
      </c>
    </row>
    <row r="279" spans="1:5">
      <c r="A279">
        <v>2009</v>
      </c>
      <c r="B279">
        <v>8</v>
      </c>
      <c r="C279">
        <v>10</v>
      </c>
      <c r="D279">
        <v>6.7198015760000001</v>
      </c>
      <c r="E279">
        <v>4.95</v>
      </c>
    </row>
    <row r="280" spans="1:5">
      <c r="A280">
        <v>2009</v>
      </c>
      <c r="B280">
        <v>8</v>
      </c>
      <c r="C280">
        <v>11</v>
      </c>
      <c r="D280">
        <v>6.277625242</v>
      </c>
      <c r="E280">
        <v>6.2</v>
      </c>
    </row>
    <row r="281" spans="1:5">
      <c r="A281">
        <v>2009</v>
      </c>
      <c r="B281">
        <v>8</v>
      </c>
      <c r="C281">
        <v>12</v>
      </c>
      <c r="D281">
        <v>5.8978402069999998</v>
      </c>
      <c r="E281">
        <v>4.5999999999999996</v>
      </c>
    </row>
    <row r="282" spans="1:5">
      <c r="A282">
        <v>2009</v>
      </c>
      <c r="B282">
        <v>8</v>
      </c>
      <c r="C282">
        <v>13</v>
      </c>
      <c r="D282">
        <v>6.2158229900000004</v>
      </c>
      <c r="E282">
        <v>2.7749999999999999</v>
      </c>
    </row>
    <row r="283" spans="1:5">
      <c r="A283">
        <v>2009</v>
      </c>
      <c r="B283">
        <v>8</v>
      </c>
      <c r="C283">
        <v>14</v>
      </c>
      <c r="D283">
        <v>5.5217635420000004</v>
      </c>
      <c r="E283">
        <v>1.8</v>
      </c>
    </row>
    <row r="284" spans="1:5">
      <c r="A284">
        <v>2009</v>
      </c>
      <c r="B284">
        <v>8</v>
      </c>
      <c r="C284">
        <v>15</v>
      </c>
      <c r="D284">
        <v>4.9290491960000002</v>
      </c>
      <c r="E284">
        <v>2.8250000000000002</v>
      </c>
    </row>
    <row r="285" spans="1:5">
      <c r="A285">
        <v>2009</v>
      </c>
      <c r="B285">
        <v>8</v>
      </c>
      <c r="C285">
        <v>16</v>
      </c>
      <c r="D285">
        <v>2.2300325519999999</v>
      </c>
      <c r="E285">
        <v>2.4249999999999998</v>
      </c>
    </row>
    <row r="286" spans="1:5">
      <c r="A286">
        <v>2009</v>
      </c>
      <c r="B286">
        <v>8</v>
      </c>
      <c r="C286">
        <v>17</v>
      </c>
      <c r="D286">
        <v>1.077880798</v>
      </c>
      <c r="E286">
        <v>2.7</v>
      </c>
    </row>
    <row r="287" spans="1:5">
      <c r="A287">
        <v>2009</v>
      </c>
      <c r="B287">
        <v>8</v>
      </c>
      <c r="C287">
        <v>18</v>
      </c>
      <c r="D287">
        <v>5.1303642079999996</v>
      </c>
      <c r="E287">
        <v>2.875</v>
      </c>
    </row>
    <row r="288" spans="1:5">
      <c r="A288">
        <v>2009</v>
      </c>
      <c r="B288">
        <v>8</v>
      </c>
      <c r="C288">
        <v>19</v>
      </c>
      <c r="D288">
        <v>2.306166685</v>
      </c>
      <c r="E288">
        <v>2.2999999999999998</v>
      </c>
    </row>
    <row r="289" spans="1:5">
      <c r="A289">
        <v>2009</v>
      </c>
      <c r="B289">
        <v>8</v>
      </c>
      <c r="C289">
        <v>20</v>
      </c>
      <c r="D289">
        <v>6.2553464419999996</v>
      </c>
      <c r="E289">
        <v>2.625</v>
      </c>
    </row>
    <row r="290" spans="1:5">
      <c r="A290">
        <v>2009</v>
      </c>
      <c r="B290">
        <v>8</v>
      </c>
      <c r="C290">
        <v>21</v>
      </c>
      <c r="D290">
        <v>4.7232308170000001</v>
      </c>
      <c r="E290">
        <v>1.35</v>
      </c>
    </row>
    <row r="291" spans="1:5">
      <c r="A291">
        <v>2009</v>
      </c>
      <c r="B291">
        <v>9</v>
      </c>
      <c r="C291">
        <v>24</v>
      </c>
      <c r="D291">
        <v>5.9750823219999996</v>
      </c>
      <c r="E291">
        <v>3.25</v>
      </c>
    </row>
    <row r="292" spans="1:5">
      <c r="A292">
        <v>2009</v>
      </c>
      <c r="B292">
        <v>9</v>
      </c>
      <c r="C292">
        <v>25</v>
      </c>
      <c r="D292">
        <v>6.9199452670000001</v>
      </c>
      <c r="E292">
        <v>4.8250000000000002</v>
      </c>
    </row>
    <row r="293" spans="1:5">
      <c r="A293">
        <v>2009</v>
      </c>
      <c r="B293">
        <v>9</v>
      </c>
      <c r="C293">
        <v>26</v>
      </c>
      <c r="D293">
        <v>7.0552917610000003</v>
      </c>
      <c r="E293">
        <v>2.7</v>
      </c>
    </row>
    <row r="294" spans="1:5">
      <c r="A294">
        <v>2009</v>
      </c>
      <c r="B294">
        <v>9</v>
      </c>
      <c r="C294">
        <v>27</v>
      </c>
      <c r="D294">
        <v>7.7426413549999999</v>
      </c>
      <c r="E294">
        <v>2.5750000000000002</v>
      </c>
    </row>
    <row r="295" spans="1:5">
      <c r="A295">
        <v>2010</v>
      </c>
      <c r="B295">
        <v>6</v>
      </c>
      <c r="C295">
        <v>1</v>
      </c>
      <c r="D295">
        <v>6.8525503629999998</v>
      </c>
      <c r="E295">
        <v>3.4</v>
      </c>
    </row>
    <row r="296" spans="1:5">
      <c r="A296">
        <v>2010</v>
      </c>
      <c r="B296">
        <v>6</v>
      </c>
      <c r="C296">
        <v>2</v>
      </c>
      <c r="D296">
        <v>7.0438163600000001</v>
      </c>
      <c r="E296">
        <v>4.1749999999999998</v>
      </c>
    </row>
    <row r="297" spans="1:5">
      <c r="A297">
        <v>2010</v>
      </c>
      <c r="B297">
        <v>6</v>
      </c>
      <c r="C297">
        <v>3</v>
      </c>
      <c r="D297">
        <v>6.694917298</v>
      </c>
      <c r="E297">
        <v>2.3250000000000002</v>
      </c>
    </row>
    <row r="298" spans="1:5">
      <c r="A298">
        <v>2010</v>
      </c>
      <c r="B298">
        <v>6</v>
      </c>
      <c r="C298">
        <v>4</v>
      </c>
      <c r="D298">
        <v>6.9292504380000004</v>
      </c>
      <c r="E298">
        <v>2.875</v>
      </c>
    </row>
    <row r="299" spans="1:5">
      <c r="A299">
        <v>2010</v>
      </c>
      <c r="B299">
        <v>6</v>
      </c>
      <c r="C299">
        <v>5</v>
      </c>
      <c r="D299">
        <v>6.5797003939999996</v>
      </c>
      <c r="E299">
        <v>3.25</v>
      </c>
    </row>
    <row r="300" spans="1:5">
      <c r="A300">
        <v>2010</v>
      </c>
      <c r="B300">
        <v>6</v>
      </c>
      <c r="C300">
        <v>6</v>
      </c>
      <c r="D300">
        <v>6.2524499809999998</v>
      </c>
      <c r="E300">
        <v>2.8250000000000002</v>
      </c>
    </row>
    <row r="301" spans="1:5">
      <c r="A301">
        <v>2010</v>
      </c>
      <c r="B301">
        <v>6</v>
      </c>
      <c r="C301">
        <v>7</v>
      </c>
      <c r="D301">
        <v>5.7247861640000002</v>
      </c>
      <c r="E301">
        <v>3.4</v>
      </c>
    </row>
    <row r="302" spans="1:5">
      <c r="A302">
        <v>2010</v>
      </c>
      <c r="B302">
        <v>6</v>
      </c>
      <c r="C302">
        <v>8</v>
      </c>
      <c r="D302">
        <v>6.6042571739999998</v>
      </c>
      <c r="E302">
        <v>5.4249999999999998</v>
      </c>
    </row>
    <row r="303" spans="1:5">
      <c r="A303">
        <v>2010</v>
      </c>
      <c r="B303">
        <v>6</v>
      </c>
      <c r="C303">
        <v>9</v>
      </c>
      <c r="D303">
        <v>6.948550225</v>
      </c>
      <c r="E303">
        <v>6.15</v>
      </c>
    </row>
    <row r="304" spans="1:5">
      <c r="A304">
        <v>2010</v>
      </c>
      <c r="B304">
        <v>6</v>
      </c>
      <c r="C304">
        <v>10</v>
      </c>
      <c r="D304">
        <v>6.0994143640000003</v>
      </c>
      <c r="E304">
        <v>4.5250000000000004</v>
      </c>
    </row>
    <row r="305" spans="1:5">
      <c r="A305">
        <v>2010</v>
      </c>
      <c r="B305">
        <v>6</v>
      </c>
      <c r="C305">
        <v>11</v>
      </c>
      <c r="D305">
        <v>6.8941409890000003</v>
      </c>
      <c r="E305">
        <v>4.5</v>
      </c>
    </row>
    <row r="306" spans="1:5">
      <c r="A306">
        <v>2010</v>
      </c>
      <c r="B306">
        <v>6</v>
      </c>
      <c r="C306">
        <v>12</v>
      </c>
      <c r="D306">
        <v>5.7226781630000003</v>
      </c>
      <c r="E306">
        <v>2.25</v>
      </c>
    </row>
    <row r="307" spans="1:5">
      <c r="A307">
        <v>2010</v>
      </c>
      <c r="B307">
        <v>6</v>
      </c>
      <c r="C307">
        <v>13</v>
      </c>
      <c r="D307">
        <v>5.731096355</v>
      </c>
      <c r="E307">
        <v>2.0750000000000002</v>
      </c>
    </row>
    <row r="308" spans="1:5">
      <c r="A308">
        <v>2010</v>
      </c>
      <c r="B308">
        <v>6</v>
      </c>
      <c r="C308">
        <v>14</v>
      </c>
      <c r="D308">
        <v>4.9996784300000003</v>
      </c>
      <c r="E308">
        <v>1.7</v>
      </c>
    </row>
    <row r="309" spans="1:5">
      <c r="A309">
        <v>2010</v>
      </c>
      <c r="B309">
        <v>6</v>
      </c>
      <c r="C309">
        <v>15</v>
      </c>
      <c r="D309">
        <v>6.7669050249999998</v>
      </c>
      <c r="E309">
        <v>2.4750000000000001</v>
      </c>
    </row>
    <row r="310" spans="1:5">
      <c r="A310">
        <v>2010</v>
      </c>
      <c r="B310">
        <v>6</v>
      </c>
      <c r="C310">
        <v>16</v>
      </c>
      <c r="D310">
        <v>7.4866949900000002</v>
      </c>
      <c r="E310">
        <v>4.9749999999999996</v>
      </c>
    </row>
    <row r="311" spans="1:5">
      <c r="A311">
        <v>2010</v>
      </c>
      <c r="B311">
        <v>6</v>
      </c>
      <c r="C311">
        <v>17</v>
      </c>
      <c r="D311">
        <v>6.2921491539999996</v>
      </c>
      <c r="E311">
        <v>2.7749999999999999</v>
      </c>
    </row>
    <row r="312" spans="1:5">
      <c r="A312">
        <v>2010</v>
      </c>
      <c r="B312">
        <v>6</v>
      </c>
      <c r="C312">
        <v>18</v>
      </c>
      <c r="D312">
        <v>4.5381211910000001</v>
      </c>
      <c r="E312">
        <v>2.2250000000000001</v>
      </c>
    </row>
    <row r="313" spans="1:5">
      <c r="A313">
        <v>2010</v>
      </c>
      <c r="B313">
        <v>6</v>
      </c>
      <c r="C313">
        <v>19</v>
      </c>
      <c r="D313">
        <v>5.6783855369999996</v>
      </c>
      <c r="E313">
        <v>1.9750000000000001</v>
      </c>
    </row>
    <row r="314" spans="1:5">
      <c r="A314">
        <v>2010</v>
      </c>
      <c r="B314">
        <v>6</v>
      </c>
      <c r="C314">
        <v>20</v>
      </c>
      <c r="D314">
        <v>5.2341679369999996</v>
      </c>
      <c r="E314">
        <v>2.0249999999999999</v>
      </c>
    </row>
    <row r="315" spans="1:5">
      <c r="A315">
        <v>2010</v>
      </c>
      <c r="B315">
        <v>6</v>
      </c>
      <c r="C315">
        <v>21</v>
      </c>
      <c r="D315">
        <v>3.8749771549999998</v>
      </c>
      <c r="E315">
        <v>2.1749999999999998</v>
      </c>
    </row>
    <row r="316" spans="1:5">
      <c r="A316">
        <v>2010</v>
      </c>
      <c r="B316">
        <v>6</v>
      </c>
      <c r="C316">
        <v>22</v>
      </c>
      <c r="D316">
        <v>3.9563250810000001</v>
      </c>
      <c r="E316">
        <v>2.0249999999999999</v>
      </c>
    </row>
    <row r="317" spans="1:5">
      <c r="A317">
        <v>2010</v>
      </c>
      <c r="B317">
        <v>6</v>
      </c>
      <c r="C317">
        <v>23</v>
      </c>
      <c r="D317">
        <v>5.3307102889999998</v>
      </c>
      <c r="E317">
        <v>3.7250000000000001</v>
      </c>
    </row>
    <row r="318" spans="1:5">
      <c r="A318">
        <v>2010</v>
      </c>
      <c r="B318">
        <v>6</v>
      </c>
      <c r="C318">
        <v>24</v>
      </c>
      <c r="D318">
        <v>5.8644330589999996</v>
      </c>
      <c r="E318">
        <v>3.0750000000000002</v>
      </c>
    </row>
    <row r="319" spans="1:5">
      <c r="A319">
        <v>2010</v>
      </c>
      <c r="B319">
        <v>6</v>
      </c>
      <c r="C319">
        <v>25</v>
      </c>
      <c r="D319">
        <v>6.1017998880000004</v>
      </c>
      <c r="E319">
        <v>3.5249999999999999</v>
      </c>
    </row>
    <row r="320" spans="1:5">
      <c r="A320">
        <v>2010</v>
      </c>
      <c r="B320">
        <v>6</v>
      </c>
      <c r="C320">
        <v>26</v>
      </c>
      <c r="D320">
        <v>5.8942513869999997</v>
      </c>
      <c r="E320">
        <v>2.4750000000000001</v>
      </c>
    </row>
    <row r="321" spans="1:5">
      <c r="A321">
        <v>2010</v>
      </c>
      <c r="B321">
        <v>6</v>
      </c>
      <c r="C321">
        <v>27</v>
      </c>
      <c r="D321">
        <v>5.7619990860000003</v>
      </c>
      <c r="E321">
        <v>2.5</v>
      </c>
    </row>
    <row r="322" spans="1:5">
      <c r="A322">
        <v>2010</v>
      </c>
      <c r="B322">
        <v>6</v>
      </c>
      <c r="C322">
        <v>28</v>
      </c>
      <c r="D322">
        <v>5.9605749829999999</v>
      </c>
      <c r="E322">
        <v>3.1</v>
      </c>
    </row>
    <row r="323" spans="1:5">
      <c r="A323">
        <v>2010</v>
      </c>
      <c r="B323">
        <v>6</v>
      </c>
      <c r="C323">
        <v>29</v>
      </c>
      <c r="D323">
        <v>5.6358712459999998</v>
      </c>
      <c r="E323">
        <v>2.7</v>
      </c>
    </row>
    <row r="324" spans="1:5">
      <c r="A324">
        <v>2010</v>
      </c>
      <c r="B324">
        <v>6</v>
      </c>
      <c r="C324">
        <v>30</v>
      </c>
      <c r="D324">
        <v>5.890883702</v>
      </c>
      <c r="E324">
        <v>2.7</v>
      </c>
    </row>
    <row r="325" spans="1:5">
      <c r="A325">
        <v>2010</v>
      </c>
      <c r="B325">
        <v>7</v>
      </c>
      <c r="C325">
        <v>1</v>
      </c>
      <c r="D325">
        <v>6.8106486999999998</v>
      </c>
      <c r="E325">
        <v>2.85</v>
      </c>
    </row>
    <row r="326" spans="1:5">
      <c r="A326">
        <v>2010</v>
      </c>
      <c r="B326">
        <v>7</v>
      </c>
      <c r="C326">
        <v>2</v>
      </c>
      <c r="D326">
        <v>6.0949454730000001</v>
      </c>
      <c r="E326">
        <v>2.8250000000000002</v>
      </c>
    </row>
    <row r="327" spans="1:5">
      <c r="A327">
        <v>2010</v>
      </c>
      <c r="B327">
        <v>7</v>
      </c>
      <c r="C327">
        <v>3</v>
      </c>
      <c r="D327">
        <v>5.1736815140000001</v>
      </c>
      <c r="E327">
        <v>3.6</v>
      </c>
    </row>
    <row r="328" spans="1:5">
      <c r="A328">
        <v>2010</v>
      </c>
      <c r="B328">
        <v>7</v>
      </c>
      <c r="C328">
        <v>4</v>
      </c>
      <c r="D328">
        <v>4.5431455789999999</v>
      </c>
      <c r="E328">
        <v>4.0750000000000002</v>
      </c>
    </row>
    <row r="329" spans="1:5">
      <c r="A329">
        <v>2010</v>
      </c>
      <c r="B329">
        <v>7</v>
      </c>
      <c r="C329">
        <v>5</v>
      </c>
      <c r="D329">
        <v>4.6646577579999997</v>
      </c>
      <c r="E329">
        <v>5.2750000000000004</v>
      </c>
    </row>
    <row r="330" spans="1:5">
      <c r="A330">
        <v>2010</v>
      </c>
      <c r="B330">
        <v>7</v>
      </c>
      <c r="C330">
        <v>6</v>
      </c>
      <c r="D330">
        <v>3.221670934</v>
      </c>
      <c r="E330">
        <v>3.1</v>
      </c>
    </row>
    <row r="331" spans="1:5">
      <c r="A331">
        <v>2010</v>
      </c>
      <c r="B331">
        <v>7</v>
      </c>
      <c r="C331">
        <v>7</v>
      </c>
      <c r="D331">
        <v>5.5956110670000001</v>
      </c>
      <c r="E331">
        <v>2.875</v>
      </c>
    </row>
    <row r="332" spans="1:5">
      <c r="A332">
        <v>2010</v>
      </c>
      <c r="B332">
        <v>7</v>
      </c>
      <c r="C332">
        <v>8</v>
      </c>
      <c r="D332">
        <v>5.9617124390000003</v>
      </c>
      <c r="E332">
        <v>3.85</v>
      </c>
    </row>
    <row r="333" spans="1:5">
      <c r="A333">
        <v>2010</v>
      </c>
      <c r="B333">
        <v>7</v>
      </c>
      <c r="C333">
        <v>9</v>
      </c>
      <c r="D333">
        <v>5.1028598870000001</v>
      </c>
      <c r="E333">
        <v>4.0250000000000004</v>
      </c>
    </row>
    <row r="334" spans="1:5">
      <c r="A334">
        <v>2010</v>
      </c>
      <c r="B334">
        <v>7</v>
      </c>
      <c r="C334">
        <v>10</v>
      </c>
      <c r="D334">
        <v>4.2789683849999998</v>
      </c>
      <c r="E334">
        <v>4.375</v>
      </c>
    </row>
    <row r="335" spans="1:5">
      <c r="A335">
        <v>2010</v>
      </c>
      <c r="B335">
        <v>7</v>
      </c>
      <c r="C335">
        <v>11</v>
      </c>
      <c r="D335">
        <v>3.6851800479999999</v>
      </c>
      <c r="E335">
        <v>5.1749999999999998</v>
      </c>
    </row>
    <row r="336" spans="1:5">
      <c r="A336">
        <v>2010</v>
      </c>
      <c r="B336">
        <v>7</v>
      </c>
      <c r="C336">
        <v>12</v>
      </c>
      <c r="D336">
        <v>3.7310583839999998</v>
      </c>
      <c r="E336">
        <v>3.25</v>
      </c>
    </row>
    <row r="337" spans="1:5">
      <c r="A337">
        <v>2010</v>
      </c>
      <c r="B337">
        <v>7</v>
      </c>
      <c r="C337">
        <v>13</v>
      </c>
      <c r="D337">
        <v>3.712820255</v>
      </c>
      <c r="E337">
        <v>2.85</v>
      </c>
    </row>
    <row r="338" spans="1:5">
      <c r="A338">
        <v>2010</v>
      </c>
      <c r="B338">
        <v>7</v>
      </c>
      <c r="C338">
        <v>14</v>
      </c>
      <c r="D338">
        <v>4.1632001680000004</v>
      </c>
      <c r="E338">
        <v>3.0249999999999999</v>
      </c>
    </row>
    <row r="339" spans="1:5">
      <c r="A339">
        <v>2010</v>
      </c>
      <c r="B339">
        <v>7</v>
      </c>
      <c r="C339">
        <v>15</v>
      </c>
      <c r="D339">
        <v>4.5682281690000002</v>
      </c>
      <c r="E339">
        <v>3.9</v>
      </c>
    </row>
    <row r="340" spans="1:5">
      <c r="A340">
        <v>2010</v>
      </c>
      <c r="B340">
        <v>7</v>
      </c>
      <c r="C340">
        <v>16</v>
      </c>
      <c r="D340">
        <v>4.9773319860000003</v>
      </c>
      <c r="E340">
        <v>4.2750000000000004</v>
      </c>
    </row>
    <row r="341" spans="1:5">
      <c r="A341">
        <v>2010</v>
      </c>
      <c r="B341">
        <v>7</v>
      </c>
      <c r="C341">
        <v>17</v>
      </c>
      <c r="D341">
        <v>5.6928024410000004</v>
      </c>
      <c r="E341">
        <v>3.25</v>
      </c>
    </row>
    <row r="342" spans="1:5">
      <c r="A342">
        <v>2010</v>
      </c>
      <c r="B342">
        <v>7</v>
      </c>
      <c r="C342">
        <v>18</v>
      </c>
      <c r="D342">
        <v>5.1700772539999997</v>
      </c>
      <c r="E342">
        <v>3.1</v>
      </c>
    </row>
    <row r="343" spans="1:5">
      <c r="A343">
        <v>2010</v>
      </c>
      <c r="B343">
        <v>7</v>
      </c>
      <c r="C343">
        <v>19</v>
      </c>
      <c r="D343">
        <v>4.6378288159999999</v>
      </c>
      <c r="E343">
        <v>3.3250000000000002</v>
      </c>
    </row>
    <row r="344" spans="1:5">
      <c r="A344">
        <v>2010</v>
      </c>
      <c r="B344">
        <v>7</v>
      </c>
      <c r="C344">
        <v>20</v>
      </c>
      <c r="D344">
        <v>5.4074695310000003</v>
      </c>
      <c r="E344">
        <v>3.9249999999999998</v>
      </c>
    </row>
    <row r="345" spans="1:5">
      <c r="A345">
        <v>2010</v>
      </c>
      <c r="B345">
        <v>7</v>
      </c>
      <c r="C345">
        <v>21</v>
      </c>
      <c r="D345">
        <v>4.2085564050000004</v>
      </c>
      <c r="E345">
        <v>2.8</v>
      </c>
    </row>
    <row r="346" spans="1:5">
      <c r="A346">
        <v>2010</v>
      </c>
      <c r="B346">
        <v>7</v>
      </c>
      <c r="C346">
        <v>22</v>
      </c>
      <c r="D346">
        <v>4.6499609179999997</v>
      </c>
      <c r="E346">
        <v>4.6500000000000004</v>
      </c>
    </row>
    <row r="347" spans="1:5">
      <c r="A347">
        <v>2010</v>
      </c>
      <c r="B347">
        <v>7</v>
      </c>
      <c r="C347">
        <v>23</v>
      </c>
      <c r="D347">
        <v>5.0407809910000001</v>
      </c>
      <c r="E347">
        <v>4.0250000000000004</v>
      </c>
    </row>
    <row r="348" spans="1:5">
      <c r="A348">
        <v>2010</v>
      </c>
      <c r="B348">
        <v>7</v>
      </c>
      <c r="C348">
        <v>24</v>
      </c>
      <c r="D348">
        <v>5.4252543290000004</v>
      </c>
      <c r="E348">
        <v>5</v>
      </c>
    </row>
    <row r="349" spans="1:5">
      <c r="A349">
        <v>2010</v>
      </c>
      <c r="B349">
        <v>7</v>
      </c>
      <c r="C349">
        <v>25</v>
      </c>
      <c r="D349">
        <v>5.6219964750000004</v>
      </c>
      <c r="E349">
        <v>6.625</v>
      </c>
    </row>
    <row r="350" spans="1:5">
      <c r="A350">
        <v>2010</v>
      </c>
      <c r="B350">
        <v>7</v>
      </c>
      <c r="C350">
        <v>26</v>
      </c>
      <c r="D350">
        <v>5.6838308199999998</v>
      </c>
      <c r="E350">
        <v>5.25</v>
      </c>
    </row>
    <row r="351" spans="1:5">
      <c r="A351">
        <v>2010</v>
      </c>
      <c r="B351">
        <v>7</v>
      </c>
      <c r="C351">
        <v>27</v>
      </c>
      <c r="D351">
        <v>4.8536656349999996</v>
      </c>
      <c r="E351">
        <v>3.5750000000000002</v>
      </c>
    </row>
    <row r="352" spans="1:5">
      <c r="A352">
        <v>2010</v>
      </c>
      <c r="B352">
        <v>7</v>
      </c>
      <c r="C352">
        <v>28</v>
      </c>
      <c r="D352">
        <v>2.9559181919999999</v>
      </c>
      <c r="E352">
        <v>2</v>
      </c>
    </row>
    <row r="353" spans="1:5">
      <c r="A353">
        <v>2010</v>
      </c>
      <c r="B353">
        <v>7</v>
      </c>
      <c r="C353">
        <v>29</v>
      </c>
      <c r="D353">
        <v>2.8550604470000001</v>
      </c>
      <c r="E353">
        <v>4.2249999999999996</v>
      </c>
    </row>
    <row r="354" spans="1:5">
      <c r="A354">
        <v>2010</v>
      </c>
      <c r="B354">
        <v>7</v>
      </c>
      <c r="C354">
        <v>30</v>
      </c>
      <c r="D354">
        <v>5.8478168769999996</v>
      </c>
      <c r="E354">
        <v>4.3250000000000002</v>
      </c>
    </row>
    <row r="355" spans="1:5">
      <c r="A355">
        <v>2010</v>
      </c>
      <c r="B355">
        <v>7</v>
      </c>
      <c r="C355">
        <v>31</v>
      </c>
      <c r="D355">
        <v>6.2126303009999999</v>
      </c>
      <c r="E355">
        <v>2.875</v>
      </c>
    </row>
    <row r="356" spans="1:5">
      <c r="A356">
        <v>2010</v>
      </c>
      <c r="B356">
        <v>8</v>
      </c>
      <c r="C356">
        <v>1</v>
      </c>
      <c r="D356">
        <v>7.0120381009999999</v>
      </c>
      <c r="E356">
        <v>3.3</v>
      </c>
    </row>
    <row r="357" spans="1:5">
      <c r="A357">
        <v>2010</v>
      </c>
      <c r="B357">
        <v>8</v>
      </c>
      <c r="C357">
        <v>2</v>
      </c>
      <c r="D357">
        <v>4.7039339140000003</v>
      </c>
      <c r="E357">
        <v>3.2250000000000001</v>
      </c>
    </row>
    <row r="358" spans="1:5">
      <c r="A358">
        <v>2010</v>
      </c>
      <c r="B358">
        <v>8</v>
      </c>
      <c r="C358">
        <v>3</v>
      </c>
      <c r="D358">
        <v>3.0426686090000001</v>
      </c>
      <c r="E358">
        <v>1.8</v>
      </c>
    </row>
    <row r="359" spans="1:5">
      <c r="A359">
        <v>2010</v>
      </c>
      <c r="B359">
        <v>8</v>
      </c>
      <c r="C359">
        <v>4</v>
      </c>
      <c r="D359">
        <v>3.9610884180000001</v>
      </c>
      <c r="E359">
        <v>2.6</v>
      </c>
    </row>
    <row r="360" spans="1:5">
      <c r="A360">
        <v>2010</v>
      </c>
      <c r="B360">
        <v>8</v>
      </c>
      <c r="C360">
        <v>5</v>
      </c>
      <c r="D360">
        <v>4.2474057820000004</v>
      </c>
      <c r="E360">
        <v>4.7</v>
      </c>
    </row>
    <row r="361" spans="1:5">
      <c r="A361">
        <v>2010</v>
      </c>
      <c r="B361">
        <v>8</v>
      </c>
      <c r="C361">
        <v>6</v>
      </c>
      <c r="D361">
        <v>4.0935570730000004</v>
      </c>
      <c r="E361">
        <v>4.5250000000000004</v>
      </c>
    </row>
    <row r="362" spans="1:5">
      <c r="A362">
        <v>2010</v>
      </c>
      <c r="B362">
        <v>8</v>
      </c>
      <c r="C362">
        <v>7</v>
      </c>
      <c r="D362">
        <v>4.1998679440000002</v>
      </c>
      <c r="E362">
        <v>5.15</v>
      </c>
    </row>
    <row r="363" spans="1:5">
      <c r="A363">
        <v>2010</v>
      </c>
      <c r="B363">
        <v>8</v>
      </c>
      <c r="C363">
        <v>8</v>
      </c>
      <c r="D363">
        <v>5.1459610600000003</v>
      </c>
      <c r="E363">
        <v>4.1500000000000004</v>
      </c>
    </row>
    <row r="364" spans="1:5">
      <c r="A364">
        <v>2010</v>
      </c>
      <c r="B364">
        <v>8</v>
      </c>
      <c r="C364">
        <v>9</v>
      </c>
      <c r="D364">
        <v>4.1649799380000001</v>
      </c>
      <c r="E364">
        <v>3.0249999999999999</v>
      </c>
    </row>
    <row r="365" spans="1:5">
      <c r="A365">
        <v>2010</v>
      </c>
      <c r="B365">
        <v>8</v>
      </c>
      <c r="C365">
        <v>10</v>
      </c>
      <c r="D365">
        <v>2.8011724440000001</v>
      </c>
      <c r="E365">
        <v>3.25</v>
      </c>
    </row>
    <row r="366" spans="1:5">
      <c r="A366">
        <v>2010</v>
      </c>
      <c r="B366">
        <v>8</v>
      </c>
      <c r="C366">
        <v>11</v>
      </c>
      <c r="D366">
        <v>3.8609384169999998</v>
      </c>
      <c r="E366">
        <v>2.35</v>
      </c>
    </row>
    <row r="367" spans="1:5">
      <c r="A367">
        <v>2010</v>
      </c>
      <c r="B367">
        <v>8</v>
      </c>
      <c r="C367">
        <v>12</v>
      </c>
      <c r="D367">
        <v>2.342379711</v>
      </c>
      <c r="E367">
        <v>3.2250000000000001</v>
      </c>
    </row>
    <row r="368" spans="1:5">
      <c r="A368">
        <v>2010</v>
      </c>
      <c r="B368">
        <v>8</v>
      </c>
      <c r="C368">
        <v>13</v>
      </c>
      <c r="D368">
        <v>7.7946410080000001</v>
      </c>
      <c r="E368">
        <v>3.35</v>
      </c>
    </row>
    <row r="369" spans="1:5">
      <c r="A369">
        <v>2010</v>
      </c>
      <c r="B369">
        <v>8</v>
      </c>
      <c r="C369">
        <v>14</v>
      </c>
      <c r="D369">
        <v>5.8643015260000002</v>
      </c>
      <c r="E369">
        <v>4.25</v>
      </c>
    </row>
    <row r="370" spans="1:5">
      <c r="A370">
        <v>2010</v>
      </c>
      <c r="B370">
        <v>8</v>
      </c>
      <c r="C370">
        <v>15</v>
      </c>
      <c r="D370">
        <v>3.981326669</v>
      </c>
      <c r="E370">
        <v>2.5499999999999998</v>
      </c>
    </row>
    <row r="371" spans="1:5">
      <c r="A371">
        <v>2010</v>
      </c>
      <c r="B371">
        <v>8</v>
      </c>
      <c r="C371">
        <v>16</v>
      </c>
      <c r="D371">
        <v>3.3888052649999998</v>
      </c>
      <c r="E371">
        <v>5.0250000000000004</v>
      </c>
    </row>
    <row r="372" spans="1:5">
      <c r="A372">
        <v>2010</v>
      </c>
      <c r="B372">
        <v>8</v>
      </c>
      <c r="C372">
        <v>17</v>
      </c>
      <c r="D372">
        <v>-1.6979417E-2</v>
      </c>
      <c r="E372">
        <v>3.65</v>
      </c>
    </row>
    <row r="373" spans="1:5">
      <c r="A373">
        <v>2010</v>
      </c>
      <c r="B373">
        <v>8</v>
      </c>
      <c r="C373">
        <v>18</v>
      </c>
      <c r="D373">
        <v>2.691052129</v>
      </c>
      <c r="E373">
        <v>2.2250000000000001</v>
      </c>
    </row>
    <row r="374" spans="1:5">
      <c r="A374">
        <v>2010</v>
      </c>
      <c r="B374">
        <v>8</v>
      </c>
      <c r="C374">
        <v>19</v>
      </c>
      <c r="D374">
        <v>3.2266759760000001</v>
      </c>
      <c r="E374">
        <v>6.1749999999999998</v>
      </c>
    </row>
    <row r="375" spans="1:5">
      <c r="A375">
        <v>2010</v>
      </c>
      <c r="B375">
        <v>8</v>
      </c>
      <c r="C375">
        <v>20</v>
      </c>
      <c r="D375">
        <v>4.3463217939999996</v>
      </c>
      <c r="E375">
        <v>5.2249999999999996</v>
      </c>
    </row>
    <row r="376" spans="1:5">
      <c r="A376">
        <v>2010</v>
      </c>
      <c r="B376">
        <v>8</v>
      </c>
      <c r="C376">
        <v>21</v>
      </c>
      <c r="D376">
        <v>5.1133092830000004</v>
      </c>
      <c r="E376">
        <v>5</v>
      </c>
    </row>
    <row r="377" spans="1:5">
      <c r="A377">
        <v>2010</v>
      </c>
      <c r="B377">
        <v>8</v>
      </c>
      <c r="C377">
        <v>22</v>
      </c>
      <c r="D377">
        <v>4.7576845719999996</v>
      </c>
      <c r="E377">
        <v>5.4</v>
      </c>
    </row>
    <row r="378" spans="1:5">
      <c r="A378">
        <v>2010</v>
      </c>
      <c r="B378">
        <v>8</v>
      </c>
      <c r="C378">
        <v>23</v>
      </c>
      <c r="D378">
        <v>4.3526471799999999</v>
      </c>
      <c r="E378">
        <v>3.2</v>
      </c>
    </row>
    <row r="379" spans="1:5">
      <c r="A379">
        <v>2010</v>
      </c>
      <c r="B379">
        <v>8</v>
      </c>
      <c r="C379">
        <v>24</v>
      </c>
      <c r="D379">
        <v>4.1374133710000001</v>
      </c>
      <c r="E379">
        <v>2.7749999999999999</v>
      </c>
    </row>
    <row r="380" spans="1:5">
      <c r="A380">
        <v>2010</v>
      </c>
      <c r="B380">
        <v>8</v>
      </c>
      <c r="C380">
        <v>25</v>
      </c>
      <c r="D380">
        <v>4.1078923180000002</v>
      </c>
      <c r="E380">
        <v>6.8</v>
      </c>
    </row>
    <row r="381" spans="1:5">
      <c r="A381">
        <v>2010</v>
      </c>
      <c r="B381">
        <v>8</v>
      </c>
      <c r="C381">
        <v>26</v>
      </c>
      <c r="D381">
        <v>2.6756096060000001</v>
      </c>
      <c r="E381">
        <v>2.15</v>
      </c>
    </row>
    <row r="382" spans="1:5">
      <c r="A382">
        <v>2010</v>
      </c>
      <c r="B382">
        <v>8</v>
      </c>
      <c r="C382">
        <v>27</v>
      </c>
      <c r="D382">
        <v>-4.7276404000000001E-2</v>
      </c>
      <c r="E382">
        <v>4.2</v>
      </c>
    </row>
    <row r="383" spans="1:5">
      <c r="A383">
        <v>2010</v>
      </c>
      <c r="B383">
        <v>8</v>
      </c>
      <c r="C383">
        <v>28</v>
      </c>
      <c r="D383">
        <v>1.5932482429999999</v>
      </c>
      <c r="E383">
        <v>6.35</v>
      </c>
    </row>
    <row r="384" spans="1:5">
      <c r="A384">
        <v>2010</v>
      </c>
      <c r="B384">
        <v>8</v>
      </c>
      <c r="C384">
        <v>29</v>
      </c>
      <c r="D384">
        <v>9.7383193000000007E-2</v>
      </c>
      <c r="E384">
        <v>3.3250000000000002</v>
      </c>
    </row>
    <row r="385" spans="1:5">
      <c r="A385">
        <v>2010</v>
      </c>
      <c r="B385">
        <v>8</v>
      </c>
      <c r="C385">
        <v>30</v>
      </c>
      <c r="D385">
        <v>1.385511E-2</v>
      </c>
      <c r="E385">
        <v>2.9249999999999998</v>
      </c>
    </row>
    <row r="386" spans="1:5">
      <c r="A386">
        <v>2010</v>
      </c>
      <c r="B386">
        <v>8</v>
      </c>
      <c r="C386">
        <v>31</v>
      </c>
      <c r="D386">
        <v>0.29367565600000001</v>
      </c>
      <c r="E386">
        <v>2.8</v>
      </c>
    </row>
    <row r="387" spans="1:5">
      <c r="A387">
        <v>2010</v>
      </c>
      <c r="B387">
        <v>9</v>
      </c>
      <c r="C387">
        <v>1</v>
      </c>
      <c r="D387">
        <v>-8.4164040999999995E-2</v>
      </c>
      <c r="E387">
        <v>2.4750000000000001</v>
      </c>
    </row>
    <row r="388" spans="1:5">
      <c r="A388">
        <v>2010</v>
      </c>
      <c r="B388">
        <v>9</v>
      </c>
      <c r="C388">
        <v>2</v>
      </c>
      <c r="D388">
        <v>-9.8766855000000001E-2</v>
      </c>
      <c r="E388">
        <v>2.7250000000000001</v>
      </c>
    </row>
    <row r="389" spans="1:5">
      <c r="A389">
        <v>2010</v>
      </c>
      <c r="B389">
        <v>9</v>
      </c>
      <c r="C389">
        <v>3</v>
      </c>
      <c r="D389">
        <v>0.52940182000000002</v>
      </c>
      <c r="E389">
        <v>4.0999999999999996</v>
      </c>
    </row>
    <row r="390" spans="1:5">
      <c r="A390">
        <v>2010</v>
      </c>
      <c r="B390">
        <v>9</v>
      </c>
      <c r="C390">
        <v>4</v>
      </c>
      <c r="D390">
        <v>0.80998742499999998</v>
      </c>
      <c r="E390">
        <v>2.875</v>
      </c>
    </row>
    <row r="391" spans="1:5">
      <c r="A391">
        <v>2010</v>
      </c>
      <c r="B391">
        <v>9</v>
      </c>
      <c r="C391">
        <v>5</v>
      </c>
      <c r="D391">
        <v>0.45344826900000001</v>
      </c>
      <c r="E391">
        <v>1.375</v>
      </c>
    </row>
    <row r="392" spans="1:5">
      <c r="A392">
        <v>2010</v>
      </c>
      <c r="B392">
        <v>9</v>
      </c>
      <c r="C392">
        <v>6</v>
      </c>
      <c r="D392">
        <v>1.183856767</v>
      </c>
      <c r="E392">
        <v>1.675</v>
      </c>
    </row>
    <row r="393" spans="1:5">
      <c r="A393">
        <v>2010</v>
      </c>
      <c r="B393">
        <v>9</v>
      </c>
      <c r="C393">
        <v>7</v>
      </c>
      <c r="D393">
        <v>1.6085351290000001</v>
      </c>
      <c r="E393">
        <v>3.35</v>
      </c>
    </row>
    <row r="394" spans="1:5">
      <c r="A394">
        <v>2010</v>
      </c>
      <c r="B394">
        <v>9</v>
      </c>
      <c r="C394">
        <v>8</v>
      </c>
      <c r="D394">
        <v>3.850812897</v>
      </c>
      <c r="E394">
        <v>3.5</v>
      </c>
    </row>
    <row r="395" spans="1:5">
      <c r="A395">
        <v>2010</v>
      </c>
      <c r="B395">
        <v>9</v>
      </c>
      <c r="C395">
        <v>9</v>
      </c>
      <c r="D395">
        <v>5.3321093509999997</v>
      </c>
      <c r="E395">
        <v>2.6</v>
      </c>
    </row>
    <row r="396" spans="1:5">
      <c r="A396">
        <v>2010</v>
      </c>
      <c r="B396">
        <v>9</v>
      </c>
      <c r="C396">
        <v>10</v>
      </c>
      <c r="D396">
        <v>3.8731482590000001</v>
      </c>
      <c r="E396">
        <v>3.2749999999999999</v>
      </c>
    </row>
    <row r="397" spans="1:5">
      <c r="A397">
        <v>2010</v>
      </c>
      <c r="B397">
        <v>9</v>
      </c>
      <c r="C397">
        <v>11</v>
      </c>
      <c r="D397">
        <v>2.520468749</v>
      </c>
      <c r="E397">
        <v>5.6749999999999998</v>
      </c>
    </row>
    <row r="398" spans="1:5">
      <c r="A398">
        <v>2010</v>
      </c>
      <c r="B398">
        <v>9</v>
      </c>
      <c r="C398">
        <v>12</v>
      </c>
      <c r="D398">
        <v>1.29189361</v>
      </c>
      <c r="E398">
        <v>1.6</v>
      </c>
    </row>
    <row r="399" spans="1:5">
      <c r="A399">
        <v>2010</v>
      </c>
      <c r="B399">
        <v>9</v>
      </c>
      <c r="C399">
        <v>13</v>
      </c>
      <c r="D399">
        <v>1.585578588</v>
      </c>
      <c r="E399">
        <v>2.65</v>
      </c>
    </row>
    <row r="400" spans="1:5">
      <c r="A400">
        <v>2010</v>
      </c>
      <c r="B400">
        <v>9</v>
      </c>
      <c r="C400">
        <v>15</v>
      </c>
      <c r="D400">
        <v>1.2755328990000001</v>
      </c>
      <c r="E400">
        <v>1.7</v>
      </c>
    </row>
    <row r="401" spans="1:5">
      <c r="A401">
        <v>2010</v>
      </c>
      <c r="B401">
        <v>9</v>
      </c>
      <c r="C401">
        <v>16</v>
      </c>
      <c r="D401">
        <v>2.140859318</v>
      </c>
      <c r="E401">
        <v>3.0750000000000002</v>
      </c>
    </row>
    <row r="402" spans="1:5">
      <c r="A402">
        <v>2010</v>
      </c>
      <c r="B402">
        <v>9</v>
      </c>
      <c r="C402">
        <v>17</v>
      </c>
      <c r="D402">
        <v>3.747862128</v>
      </c>
      <c r="E402">
        <v>3.65</v>
      </c>
    </row>
    <row r="403" spans="1:5">
      <c r="A403">
        <v>2010</v>
      </c>
      <c r="B403">
        <v>9</v>
      </c>
      <c r="C403">
        <v>18</v>
      </c>
      <c r="D403">
        <v>4.1364605980000002</v>
      </c>
      <c r="E403">
        <v>3.0750000000000002</v>
      </c>
    </row>
    <row r="404" spans="1:5">
      <c r="A404">
        <v>2010</v>
      </c>
      <c r="B404">
        <v>9</v>
      </c>
      <c r="C404">
        <v>19</v>
      </c>
      <c r="D404">
        <v>2.8517212459999999</v>
      </c>
      <c r="E404">
        <v>3.625</v>
      </c>
    </row>
    <row r="405" spans="1:5">
      <c r="A405">
        <v>2010</v>
      </c>
      <c r="B405">
        <v>9</v>
      </c>
      <c r="C405">
        <v>20</v>
      </c>
      <c r="D405">
        <v>2.6007914630000002</v>
      </c>
      <c r="E405">
        <v>3.85</v>
      </c>
    </row>
    <row r="406" spans="1:5">
      <c r="A406">
        <v>2010</v>
      </c>
      <c r="B406">
        <v>9</v>
      </c>
      <c r="C406">
        <v>21</v>
      </c>
      <c r="D406">
        <v>6.4226432520000003</v>
      </c>
      <c r="E406">
        <v>3.9249999999999998</v>
      </c>
    </row>
    <row r="407" spans="1:5">
      <c r="A407">
        <v>2010</v>
      </c>
      <c r="B407">
        <v>9</v>
      </c>
      <c r="C407">
        <v>22</v>
      </c>
      <c r="D407">
        <v>5.967980013</v>
      </c>
      <c r="E407">
        <v>3.6749999999999998</v>
      </c>
    </row>
    <row r="408" spans="1:5">
      <c r="A408">
        <v>2010</v>
      </c>
      <c r="B408">
        <v>9</v>
      </c>
      <c r="C408">
        <v>23</v>
      </c>
      <c r="D408">
        <v>4.5770919819999998</v>
      </c>
      <c r="E408">
        <v>2.85</v>
      </c>
    </row>
    <row r="409" spans="1:5">
      <c r="A409">
        <v>2010</v>
      </c>
      <c r="B409">
        <v>9</v>
      </c>
      <c r="C409">
        <v>24</v>
      </c>
      <c r="D409">
        <v>5.862922406</v>
      </c>
      <c r="E409">
        <v>3.2250000000000001</v>
      </c>
    </row>
    <row r="410" spans="1:5">
      <c r="A410">
        <v>2010</v>
      </c>
      <c r="B410">
        <v>9</v>
      </c>
      <c r="C410">
        <v>25</v>
      </c>
      <c r="D410">
        <v>5.387924688</v>
      </c>
      <c r="E410">
        <v>1.65</v>
      </c>
    </row>
    <row r="411" spans="1:5">
      <c r="A411">
        <v>2010</v>
      </c>
      <c r="B411">
        <v>9</v>
      </c>
      <c r="C411">
        <v>26</v>
      </c>
      <c r="D411">
        <v>4.3770043579999998</v>
      </c>
      <c r="E411">
        <v>2.65</v>
      </c>
    </row>
    <row r="412" spans="1:5">
      <c r="A412">
        <v>2010</v>
      </c>
      <c r="B412">
        <v>9</v>
      </c>
      <c r="C412">
        <v>27</v>
      </c>
      <c r="D412">
        <v>3.5859186680000001</v>
      </c>
      <c r="E412">
        <v>3.8</v>
      </c>
    </row>
    <row r="413" spans="1:5">
      <c r="A413">
        <v>2010</v>
      </c>
      <c r="B413">
        <v>9</v>
      </c>
      <c r="C413">
        <v>28</v>
      </c>
      <c r="D413">
        <v>4.8734854670000001</v>
      </c>
      <c r="E413">
        <v>2.2250000000000001</v>
      </c>
    </row>
    <row r="414" spans="1:5">
      <c r="A414">
        <v>2010</v>
      </c>
      <c r="B414">
        <v>9</v>
      </c>
      <c r="C414">
        <v>29</v>
      </c>
      <c r="D414">
        <v>5.391846449</v>
      </c>
      <c r="E414">
        <v>2.2250000000000001</v>
      </c>
    </row>
    <row r="415" spans="1:5">
      <c r="A415">
        <v>2010</v>
      </c>
      <c r="B415">
        <v>9</v>
      </c>
      <c r="C415">
        <v>30</v>
      </c>
      <c r="D415">
        <v>4.6286774849999999</v>
      </c>
      <c r="E415">
        <v>1.55</v>
      </c>
    </row>
    <row r="416" spans="1:5">
      <c r="A416">
        <v>2010</v>
      </c>
      <c r="B416">
        <v>10</v>
      </c>
      <c r="C416">
        <v>1</v>
      </c>
      <c r="D416">
        <v>6.2218064799999997</v>
      </c>
      <c r="E416">
        <v>2.0499999999999998</v>
      </c>
    </row>
    <row r="417" spans="1:5">
      <c r="A417">
        <v>2010</v>
      </c>
      <c r="B417">
        <v>10</v>
      </c>
      <c r="C417">
        <v>2</v>
      </c>
      <c r="D417">
        <v>5.8725980509999998</v>
      </c>
      <c r="E417">
        <v>3</v>
      </c>
    </row>
    <row r="418" spans="1:5">
      <c r="A418">
        <v>2010</v>
      </c>
      <c r="B418">
        <v>10</v>
      </c>
      <c r="C418">
        <v>3</v>
      </c>
      <c r="D418">
        <v>5.8154507600000001</v>
      </c>
      <c r="E418">
        <v>6.75</v>
      </c>
    </row>
    <row r="419" spans="1:5">
      <c r="A419">
        <v>2010</v>
      </c>
      <c r="B419">
        <v>10</v>
      </c>
      <c r="C419">
        <v>4</v>
      </c>
      <c r="D419">
        <v>6.4811525760000004</v>
      </c>
      <c r="E419">
        <v>3.95</v>
      </c>
    </row>
    <row r="420" spans="1:5">
      <c r="A420">
        <v>2010</v>
      </c>
      <c r="B420">
        <v>10</v>
      </c>
      <c r="C420">
        <v>5</v>
      </c>
      <c r="D420">
        <v>8.5996126139999998</v>
      </c>
      <c r="E420">
        <v>1.9750000000000001</v>
      </c>
    </row>
    <row r="421" spans="1:5">
      <c r="A421">
        <v>2010</v>
      </c>
      <c r="B421">
        <v>10</v>
      </c>
      <c r="C421">
        <v>6</v>
      </c>
      <c r="D421">
        <v>7.379251376</v>
      </c>
      <c r="E421">
        <v>2.2250000000000001</v>
      </c>
    </row>
    <row r="422" spans="1:5">
      <c r="A422">
        <v>2010</v>
      </c>
      <c r="B422">
        <v>10</v>
      </c>
      <c r="C422">
        <v>7</v>
      </c>
      <c r="D422">
        <v>8.6097340290000002</v>
      </c>
      <c r="E422">
        <v>2.4500000000000002</v>
      </c>
    </row>
    <row r="423" spans="1:5">
      <c r="A423">
        <v>2010</v>
      </c>
      <c r="B423">
        <v>10</v>
      </c>
      <c r="C423">
        <v>8</v>
      </c>
      <c r="D423">
        <v>7.1622489590000002</v>
      </c>
      <c r="E423">
        <v>1.925</v>
      </c>
    </row>
    <row r="424" spans="1:5">
      <c r="A424">
        <v>2010</v>
      </c>
      <c r="B424">
        <v>10</v>
      </c>
      <c r="C424">
        <v>9</v>
      </c>
      <c r="D424">
        <v>4.5167946240000001</v>
      </c>
      <c r="E424">
        <v>1.25</v>
      </c>
    </row>
    <row r="425" spans="1:5">
      <c r="A425">
        <v>2010</v>
      </c>
      <c r="B425">
        <v>10</v>
      </c>
      <c r="C425">
        <v>10</v>
      </c>
      <c r="D425">
        <v>3.2194763310000001</v>
      </c>
      <c r="E425">
        <v>4.45</v>
      </c>
    </row>
    <row r="426" spans="1:5">
      <c r="A426">
        <v>2010</v>
      </c>
      <c r="B426">
        <v>10</v>
      </c>
      <c r="C426">
        <v>11</v>
      </c>
      <c r="D426">
        <v>5.0049134349999997</v>
      </c>
      <c r="E426">
        <v>2.9249999999999998</v>
      </c>
    </row>
    <row r="427" spans="1:5">
      <c r="A427">
        <v>2010</v>
      </c>
      <c r="B427">
        <v>10</v>
      </c>
      <c r="C427">
        <v>15</v>
      </c>
      <c r="D427">
        <v>1.571654085</v>
      </c>
      <c r="E427">
        <v>3.2</v>
      </c>
    </row>
    <row r="428" spans="1:5">
      <c r="A428">
        <v>2010</v>
      </c>
      <c r="B428">
        <v>10</v>
      </c>
      <c r="C428">
        <v>16</v>
      </c>
      <c r="D428">
        <v>4.5654955690000003</v>
      </c>
      <c r="E428">
        <v>1.25</v>
      </c>
    </row>
    <row r="429" spans="1:5">
      <c r="A429">
        <v>2010</v>
      </c>
      <c r="B429">
        <v>10</v>
      </c>
      <c r="C429">
        <v>17</v>
      </c>
      <c r="D429">
        <v>5.3005276940000003</v>
      </c>
      <c r="E429">
        <v>2.2749999999999999</v>
      </c>
    </row>
    <row r="430" spans="1:5">
      <c r="A430">
        <v>2010</v>
      </c>
      <c r="B430">
        <v>10</v>
      </c>
      <c r="C430">
        <v>18</v>
      </c>
      <c r="D430">
        <v>5.7612692839999999</v>
      </c>
      <c r="E430">
        <v>2.6749999999999998</v>
      </c>
    </row>
    <row r="431" spans="1:5">
      <c r="A431">
        <v>2010</v>
      </c>
      <c r="B431">
        <v>10</v>
      </c>
      <c r="C431">
        <v>19</v>
      </c>
      <c r="D431">
        <v>6.0279651410000001</v>
      </c>
      <c r="E431">
        <v>2.5249999999999999</v>
      </c>
    </row>
    <row r="432" spans="1:5">
      <c r="A432">
        <v>2010</v>
      </c>
      <c r="B432">
        <v>10</v>
      </c>
      <c r="C432">
        <v>20</v>
      </c>
      <c r="D432">
        <v>6.2784334980000001</v>
      </c>
      <c r="E432">
        <v>2.5499999999999998</v>
      </c>
    </row>
    <row r="433" spans="1:5">
      <c r="A433">
        <v>2010</v>
      </c>
      <c r="B433">
        <v>10</v>
      </c>
      <c r="C433">
        <v>21</v>
      </c>
      <c r="D433">
        <v>7.127756808</v>
      </c>
      <c r="E433">
        <v>2.0499999999999998</v>
      </c>
    </row>
    <row r="434" spans="1:5">
      <c r="A434">
        <v>2010</v>
      </c>
      <c r="B434">
        <v>10</v>
      </c>
      <c r="C434">
        <v>22</v>
      </c>
      <c r="D434">
        <v>6.3184886650000003</v>
      </c>
      <c r="E434">
        <v>2.6749999999999998</v>
      </c>
    </row>
    <row r="435" spans="1:5">
      <c r="A435">
        <v>2010</v>
      </c>
      <c r="B435">
        <v>10</v>
      </c>
      <c r="C435">
        <v>23</v>
      </c>
      <c r="D435">
        <v>6.6735828770000003</v>
      </c>
      <c r="E435">
        <v>3</v>
      </c>
    </row>
    <row r="436" spans="1:5">
      <c r="A436">
        <v>2010</v>
      </c>
      <c r="B436">
        <v>10</v>
      </c>
      <c r="C436">
        <v>24</v>
      </c>
      <c r="D436">
        <v>6.6864590020000003</v>
      </c>
      <c r="E436">
        <v>3.0750000000000002</v>
      </c>
    </row>
    <row r="437" spans="1:5">
      <c r="A437">
        <v>2010</v>
      </c>
      <c r="B437">
        <v>10</v>
      </c>
      <c r="C437">
        <v>25</v>
      </c>
      <c r="D437">
        <v>7.0532283270000002</v>
      </c>
      <c r="E437">
        <v>3.95</v>
      </c>
    </row>
    <row r="438" spans="1:5">
      <c r="A438">
        <v>2010</v>
      </c>
      <c r="B438">
        <v>10</v>
      </c>
      <c r="C438">
        <v>26</v>
      </c>
      <c r="D438">
        <v>7.2025445609999998</v>
      </c>
      <c r="E438">
        <v>5.125</v>
      </c>
    </row>
    <row r="439" spans="1:5">
      <c r="A439">
        <v>2010</v>
      </c>
      <c r="B439">
        <v>10</v>
      </c>
      <c r="C439">
        <v>27</v>
      </c>
      <c r="D439">
        <v>8.340134226</v>
      </c>
      <c r="E439">
        <v>3.8250000000000002</v>
      </c>
    </row>
    <row r="440" spans="1:5">
      <c r="A440">
        <v>2010</v>
      </c>
      <c r="B440">
        <v>10</v>
      </c>
      <c r="C440">
        <v>28</v>
      </c>
      <c r="D440">
        <v>8.2430185030000001</v>
      </c>
      <c r="E440">
        <v>3.625</v>
      </c>
    </row>
    <row r="441" spans="1:5">
      <c r="A441">
        <v>2010</v>
      </c>
      <c r="B441">
        <v>10</v>
      </c>
      <c r="C441">
        <v>29</v>
      </c>
      <c r="D441">
        <v>8.3534658420000003</v>
      </c>
      <c r="E441">
        <v>3.6</v>
      </c>
    </row>
    <row r="442" spans="1:5">
      <c r="A442">
        <v>2010</v>
      </c>
      <c r="B442">
        <v>10</v>
      </c>
      <c r="C442">
        <v>30</v>
      </c>
      <c r="D442">
        <v>8.2582729419999996</v>
      </c>
      <c r="E442">
        <v>2</v>
      </c>
    </row>
    <row r="443" spans="1:5">
      <c r="A443">
        <v>2010</v>
      </c>
      <c r="B443">
        <v>10</v>
      </c>
      <c r="C443">
        <v>31</v>
      </c>
      <c r="D443">
        <v>7.7531838789999998</v>
      </c>
      <c r="E443">
        <v>1.2250000000000001</v>
      </c>
    </row>
    <row r="444" spans="1:5">
      <c r="A444">
        <v>2010</v>
      </c>
      <c r="B444">
        <v>11</v>
      </c>
      <c r="C444">
        <v>7</v>
      </c>
      <c r="D444">
        <v>5.8844683389999997</v>
      </c>
      <c r="E444">
        <v>2.6749999999999998</v>
      </c>
    </row>
    <row r="445" spans="1:5">
      <c r="A445">
        <v>2010</v>
      </c>
      <c r="B445">
        <v>11</v>
      </c>
      <c r="C445">
        <v>8</v>
      </c>
      <c r="D445">
        <v>8.6700071229999995</v>
      </c>
      <c r="E445">
        <v>2.75</v>
      </c>
    </row>
    <row r="446" spans="1:5">
      <c r="A446">
        <v>2010</v>
      </c>
      <c r="B446">
        <v>11</v>
      </c>
      <c r="C446">
        <v>9</v>
      </c>
      <c r="D446">
        <v>7.8541185459999996</v>
      </c>
      <c r="E446">
        <v>2.5249999999999999</v>
      </c>
    </row>
    <row r="447" spans="1:5">
      <c r="A447">
        <v>2010</v>
      </c>
      <c r="B447">
        <v>11</v>
      </c>
      <c r="C447">
        <v>10</v>
      </c>
      <c r="D447">
        <v>8.1617885969999993</v>
      </c>
      <c r="E447">
        <v>2.95</v>
      </c>
    </row>
    <row r="448" spans="1:5">
      <c r="A448">
        <v>2010</v>
      </c>
      <c r="B448">
        <v>11</v>
      </c>
      <c r="C448">
        <v>11</v>
      </c>
      <c r="D448">
        <v>8.1897060649999993</v>
      </c>
      <c r="E448">
        <v>2.4750000000000001</v>
      </c>
    </row>
    <row r="449" spans="1:5">
      <c r="A449">
        <v>2010</v>
      </c>
      <c r="B449">
        <v>11</v>
      </c>
      <c r="C449">
        <v>12</v>
      </c>
      <c r="D449">
        <v>7.4113928619999996</v>
      </c>
      <c r="E449">
        <v>1.9</v>
      </c>
    </row>
    <row r="450" spans="1:5">
      <c r="A450">
        <v>2010</v>
      </c>
      <c r="B450">
        <v>11</v>
      </c>
      <c r="C450">
        <v>13</v>
      </c>
      <c r="D450">
        <v>7.6093461209999997</v>
      </c>
      <c r="E450">
        <v>2.1</v>
      </c>
    </row>
    <row r="451" spans="1:5">
      <c r="A451">
        <v>2010</v>
      </c>
      <c r="B451">
        <v>11</v>
      </c>
      <c r="C451">
        <v>14</v>
      </c>
      <c r="D451">
        <v>7.1553713009999997</v>
      </c>
      <c r="E451">
        <v>2.7749999999999999</v>
      </c>
    </row>
    <row r="452" spans="1:5">
      <c r="A452">
        <v>2010</v>
      </c>
      <c r="B452">
        <v>11</v>
      </c>
      <c r="C452">
        <v>15</v>
      </c>
      <c r="D452">
        <v>8.9207241689999996</v>
      </c>
      <c r="E452">
        <v>1.7749999999999999</v>
      </c>
    </row>
    <row r="453" spans="1:5">
      <c r="A453">
        <v>2010</v>
      </c>
      <c r="B453">
        <v>11</v>
      </c>
      <c r="C453">
        <v>16</v>
      </c>
      <c r="D453">
        <v>8.3873168689999993</v>
      </c>
      <c r="E453">
        <v>1.925</v>
      </c>
    </row>
    <row r="454" spans="1:5">
      <c r="A454">
        <v>2010</v>
      </c>
      <c r="B454">
        <v>11</v>
      </c>
      <c r="C454">
        <v>17</v>
      </c>
      <c r="D454">
        <v>7.824141376</v>
      </c>
      <c r="E454">
        <v>2.8250000000000002</v>
      </c>
    </row>
    <row r="455" spans="1:5">
      <c r="A455">
        <v>2010</v>
      </c>
      <c r="B455">
        <v>11</v>
      </c>
      <c r="C455">
        <v>18</v>
      </c>
      <c r="D455">
        <v>8.926058845</v>
      </c>
      <c r="E455">
        <v>2.65</v>
      </c>
    </row>
    <row r="456" spans="1:5">
      <c r="A456">
        <v>2010</v>
      </c>
      <c r="B456">
        <v>11</v>
      </c>
      <c r="C456">
        <v>19</v>
      </c>
      <c r="D456">
        <v>8.2191054559999994</v>
      </c>
      <c r="E456">
        <v>2.2749999999999999</v>
      </c>
    </row>
    <row r="457" spans="1:5">
      <c r="A457">
        <v>2010</v>
      </c>
      <c r="B457">
        <v>11</v>
      </c>
      <c r="C457">
        <v>20</v>
      </c>
      <c r="D457">
        <v>8.9314775369999992</v>
      </c>
      <c r="E457">
        <v>2.5249999999999999</v>
      </c>
    </row>
    <row r="458" spans="1:5">
      <c r="A458">
        <v>2010</v>
      </c>
      <c r="B458">
        <v>11</v>
      </c>
      <c r="C458">
        <v>21</v>
      </c>
      <c r="D458">
        <v>8.6463494969999992</v>
      </c>
      <c r="E458">
        <v>2.125</v>
      </c>
    </row>
    <row r="459" spans="1:5">
      <c r="A459">
        <v>2010</v>
      </c>
      <c r="B459">
        <v>11</v>
      </c>
      <c r="C459">
        <v>22</v>
      </c>
      <c r="D459">
        <v>8.5288367449999996</v>
      </c>
      <c r="E459">
        <v>5.35</v>
      </c>
    </row>
    <row r="460" spans="1:5">
      <c r="A460">
        <v>2010</v>
      </c>
      <c r="B460">
        <v>11</v>
      </c>
      <c r="C460">
        <v>23</v>
      </c>
      <c r="D460">
        <v>8.9275273080000002</v>
      </c>
      <c r="E460">
        <v>1.925</v>
      </c>
    </row>
    <row r="461" spans="1:5">
      <c r="A461">
        <v>2010</v>
      </c>
      <c r="B461">
        <v>11</v>
      </c>
      <c r="C461">
        <v>24</v>
      </c>
      <c r="D461">
        <v>8.6471283270000008</v>
      </c>
      <c r="E461">
        <v>2.1749999999999998</v>
      </c>
    </row>
    <row r="462" spans="1:5">
      <c r="A462">
        <v>2010</v>
      </c>
      <c r="B462">
        <v>11</v>
      </c>
      <c r="C462">
        <v>25</v>
      </c>
      <c r="D462">
        <v>8.9667569900000004</v>
      </c>
      <c r="E462">
        <v>2.3250000000000002</v>
      </c>
    </row>
    <row r="463" spans="1:5">
      <c r="A463">
        <v>2010</v>
      </c>
      <c r="B463">
        <v>11</v>
      </c>
      <c r="C463">
        <v>26</v>
      </c>
      <c r="D463">
        <v>8.9963272930000002</v>
      </c>
      <c r="E463">
        <v>3.65</v>
      </c>
    </row>
    <row r="464" spans="1:5">
      <c r="A464">
        <v>2010</v>
      </c>
      <c r="B464">
        <v>11</v>
      </c>
      <c r="C464">
        <v>27</v>
      </c>
      <c r="D464">
        <v>9.264675682</v>
      </c>
      <c r="E464">
        <v>2.9750000000000001</v>
      </c>
    </row>
    <row r="465" spans="1:5">
      <c r="A465">
        <v>2010</v>
      </c>
      <c r="B465">
        <v>11</v>
      </c>
      <c r="C465">
        <v>28</v>
      </c>
      <c r="D465">
        <v>9.7950837360000005</v>
      </c>
      <c r="E465">
        <v>2.2999999999999998</v>
      </c>
    </row>
    <row r="466" spans="1:5">
      <c r="A466">
        <v>2010</v>
      </c>
      <c r="B466">
        <v>11</v>
      </c>
      <c r="C466">
        <v>29</v>
      </c>
      <c r="D466">
        <v>9.2729960980000001</v>
      </c>
      <c r="E466">
        <v>1.625</v>
      </c>
    </row>
    <row r="467" spans="1:5">
      <c r="A467">
        <v>2010</v>
      </c>
      <c r="B467">
        <v>11</v>
      </c>
      <c r="C467">
        <v>30</v>
      </c>
      <c r="D467">
        <v>7.8560436960000004</v>
      </c>
      <c r="E467">
        <v>2.3250000000000002</v>
      </c>
    </row>
    <row r="468" spans="1:5">
      <c r="A468">
        <v>2011</v>
      </c>
      <c r="B468">
        <v>6</v>
      </c>
      <c r="C468">
        <v>1</v>
      </c>
      <c r="D468">
        <v>6.2999804340000001</v>
      </c>
      <c r="E468">
        <v>3.65</v>
      </c>
    </row>
    <row r="469" spans="1:5">
      <c r="A469">
        <v>2011</v>
      </c>
      <c r="B469">
        <v>6</v>
      </c>
      <c r="C469">
        <v>2</v>
      </c>
      <c r="D469">
        <v>5.1301664730000001</v>
      </c>
      <c r="E469">
        <v>2.9249999999999998</v>
      </c>
    </row>
    <row r="470" spans="1:5">
      <c r="A470">
        <v>2011</v>
      </c>
      <c r="B470">
        <v>6</v>
      </c>
      <c r="C470">
        <v>3</v>
      </c>
      <c r="D470">
        <v>5.8044544890000003</v>
      </c>
      <c r="E470">
        <v>3.85</v>
      </c>
    </row>
    <row r="471" spans="1:5">
      <c r="A471">
        <v>2011</v>
      </c>
      <c r="B471">
        <v>6</v>
      </c>
      <c r="C471">
        <v>4</v>
      </c>
      <c r="D471">
        <v>6.4242555210000001</v>
      </c>
      <c r="E471">
        <v>3.3</v>
      </c>
    </row>
    <row r="472" spans="1:5">
      <c r="A472">
        <v>2011</v>
      </c>
      <c r="B472">
        <v>6</v>
      </c>
      <c r="C472">
        <v>5</v>
      </c>
      <c r="D472">
        <v>5.7820549620000001</v>
      </c>
      <c r="E472">
        <v>1.7250000000000001</v>
      </c>
    </row>
    <row r="473" spans="1:5">
      <c r="A473">
        <v>2011</v>
      </c>
      <c r="B473">
        <v>6</v>
      </c>
      <c r="C473">
        <v>6</v>
      </c>
      <c r="D473">
        <v>6.3388594569999999</v>
      </c>
      <c r="E473">
        <v>3.3250000000000002</v>
      </c>
    </row>
    <row r="474" spans="1:5">
      <c r="A474">
        <v>2011</v>
      </c>
      <c r="B474">
        <v>6</v>
      </c>
      <c r="C474">
        <v>7</v>
      </c>
      <c r="D474">
        <v>6.2554550090000003</v>
      </c>
      <c r="E474">
        <v>2.125</v>
      </c>
    </row>
    <row r="475" spans="1:5">
      <c r="A475">
        <v>2011</v>
      </c>
      <c r="B475">
        <v>6</v>
      </c>
      <c r="C475">
        <v>8</v>
      </c>
      <c r="D475">
        <v>6.572584311</v>
      </c>
      <c r="E475">
        <v>3.5750000000000002</v>
      </c>
    </row>
    <row r="476" spans="1:5">
      <c r="A476">
        <v>2011</v>
      </c>
      <c r="B476">
        <v>6</v>
      </c>
      <c r="C476">
        <v>9</v>
      </c>
      <c r="D476">
        <v>6.048906948</v>
      </c>
      <c r="E476">
        <v>3.7</v>
      </c>
    </row>
    <row r="477" spans="1:5">
      <c r="A477">
        <v>2011</v>
      </c>
      <c r="B477">
        <v>6</v>
      </c>
      <c r="C477">
        <v>10</v>
      </c>
      <c r="D477">
        <v>6.112632445</v>
      </c>
      <c r="E477">
        <v>3.4249999999999998</v>
      </c>
    </row>
    <row r="478" spans="1:5">
      <c r="A478">
        <v>2011</v>
      </c>
      <c r="B478">
        <v>6</v>
      </c>
      <c r="C478">
        <v>11</v>
      </c>
      <c r="D478">
        <v>5.3633344029999996</v>
      </c>
      <c r="E478">
        <v>3.2</v>
      </c>
    </row>
    <row r="479" spans="1:5">
      <c r="A479">
        <v>2011</v>
      </c>
      <c r="B479">
        <v>6</v>
      </c>
      <c r="C479">
        <v>12</v>
      </c>
      <c r="D479">
        <v>5.482306211</v>
      </c>
      <c r="E479">
        <v>1.9750000000000001</v>
      </c>
    </row>
    <row r="480" spans="1:5">
      <c r="A480">
        <v>2011</v>
      </c>
      <c r="B480">
        <v>6</v>
      </c>
      <c r="C480">
        <v>13</v>
      </c>
      <c r="D480">
        <v>4.5341303420000001</v>
      </c>
      <c r="E480">
        <v>2.4750000000000001</v>
      </c>
    </row>
    <row r="481" spans="1:5">
      <c r="A481">
        <v>2011</v>
      </c>
      <c r="B481">
        <v>6</v>
      </c>
      <c r="C481">
        <v>14</v>
      </c>
      <c r="D481">
        <v>5.94977424</v>
      </c>
      <c r="E481">
        <v>3.6749999999999998</v>
      </c>
    </row>
    <row r="482" spans="1:5">
      <c r="A482">
        <v>2011</v>
      </c>
      <c r="B482">
        <v>6</v>
      </c>
      <c r="C482">
        <v>15</v>
      </c>
      <c r="D482">
        <v>6.519653141</v>
      </c>
      <c r="E482">
        <v>3.125</v>
      </c>
    </row>
    <row r="483" spans="1:5">
      <c r="A483">
        <v>2011</v>
      </c>
      <c r="B483">
        <v>6</v>
      </c>
      <c r="C483">
        <v>16</v>
      </c>
      <c r="D483">
        <v>5.9098073370000002</v>
      </c>
      <c r="E483">
        <v>2.2250000000000001</v>
      </c>
    </row>
    <row r="484" spans="1:5">
      <c r="A484">
        <v>2011</v>
      </c>
      <c r="B484">
        <v>6</v>
      </c>
      <c r="C484">
        <v>17</v>
      </c>
      <c r="D484">
        <v>6.5328846370000004</v>
      </c>
      <c r="E484">
        <v>2.5249999999999999</v>
      </c>
    </row>
    <row r="485" spans="1:5">
      <c r="A485">
        <v>2011</v>
      </c>
      <c r="B485">
        <v>6</v>
      </c>
      <c r="C485">
        <v>18</v>
      </c>
      <c r="D485">
        <v>6.8348619880000001</v>
      </c>
      <c r="E485">
        <v>2.7749999999999999</v>
      </c>
    </row>
    <row r="486" spans="1:5">
      <c r="A486">
        <v>2011</v>
      </c>
      <c r="B486">
        <v>6</v>
      </c>
      <c r="C486">
        <v>19</v>
      </c>
      <c r="D486">
        <v>6.2693074160000002</v>
      </c>
      <c r="E486">
        <v>1.9</v>
      </c>
    </row>
    <row r="487" spans="1:5">
      <c r="A487">
        <v>2011</v>
      </c>
      <c r="B487">
        <v>6</v>
      </c>
      <c r="C487">
        <v>20</v>
      </c>
      <c r="D487">
        <v>6.2065680670000001</v>
      </c>
      <c r="E487">
        <v>3.3250000000000002</v>
      </c>
    </row>
    <row r="488" spans="1:5">
      <c r="A488">
        <v>2011</v>
      </c>
      <c r="B488">
        <v>6</v>
      </c>
      <c r="C488">
        <v>21</v>
      </c>
      <c r="D488">
        <v>6.6498362469999996</v>
      </c>
      <c r="E488">
        <v>3.05</v>
      </c>
    </row>
    <row r="489" spans="1:5">
      <c r="A489">
        <v>2011</v>
      </c>
      <c r="B489">
        <v>6</v>
      </c>
      <c r="C489">
        <v>22</v>
      </c>
      <c r="D489">
        <v>5.689084695</v>
      </c>
      <c r="E489">
        <v>1.825</v>
      </c>
    </row>
    <row r="490" spans="1:5">
      <c r="A490">
        <v>2011</v>
      </c>
      <c r="B490">
        <v>6</v>
      </c>
      <c r="C490">
        <v>23</v>
      </c>
      <c r="D490">
        <v>5.6501319109999999</v>
      </c>
      <c r="E490">
        <v>4.4749999999999996</v>
      </c>
    </row>
    <row r="491" spans="1:5">
      <c r="A491">
        <v>2011</v>
      </c>
      <c r="B491">
        <v>6</v>
      </c>
      <c r="C491">
        <v>24</v>
      </c>
      <c r="D491">
        <v>5.9807489629999999</v>
      </c>
      <c r="E491">
        <v>3.4249999999999998</v>
      </c>
    </row>
    <row r="492" spans="1:5">
      <c r="A492">
        <v>2011</v>
      </c>
      <c r="B492">
        <v>6</v>
      </c>
      <c r="C492">
        <v>25</v>
      </c>
      <c r="D492">
        <v>6.873625637</v>
      </c>
      <c r="E492">
        <v>5.0999999999999996</v>
      </c>
    </row>
    <row r="493" spans="1:5">
      <c r="A493">
        <v>2011</v>
      </c>
      <c r="B493">
        <v>6</v>
      </c>
      <c r="C493">
        <v>26</v>
      </c>
      <c r="D493">
        <v>5.9621212850000003</v>
      </c>
      <c r="E493">
        <v>10.324999999999999</v>
      </c>
    </row>
    <row r="494" spans="1:5">
      <c r="A494">
        <v>2011</v>
      </c>
      <c r="B494">
        <v>6</v>
      </c>
      <c r="C494">
        <v>27</v>
      </c>
      <c r="D494">
        <v>4.53134367</v>
      </c>
      <c r="E494">
        <v>3.875</v>
      </c>
    </row>
    <row r="495" spans="1:5">
      <c r="A495">
        <v>2011</v>
      </c>
      <c r="B495">
        <v>6</v>
      </c>
      <c r="C495">
        <v>28</v>
      </c>
      <c r="D495">
        <v>4.2870117470000002</v>
      </c>
      <c r="E495">
        <v>3.6749999999999998</v>
      </c>
    </row>
    <row r="496" spans="1:5">
      <c r="A496">
        <v>2011</v>
      </c>
      <c r="B496">
        <v>6</v>
      </c>
      <c r="C496">
        <v>29</v>
      </c>
      <c r="D496">
        <v>5.9891967030000002</v>
      </c>
      <c r="E496">
        <v>4.6500000000000004</v>
      </c>
    </row>
    <row r="497" spans="1:5">
      <c r="A497">
        <v>2011</v>
      </c>
      <c r="B497">
        <v>6</v>
      </c>
      <c r="C497">
        <v>30</v>
      </c>
      <c r="D497">
        <v>6.264930863</v>
      </c>
      <c r="E497">
        <v>4.0999999999999996</v>
      </c>
    </row>
    <row r="498" spans="1:5">
      <c r="A498">
        <v>2011</v>
      </c>
      <c r="B498">
        <v>7</v>
      </c>
      <c r="C498">
        <v>1</v>
      </c>
      <c r="D498">
        <v>5.7453537880000001</v>
      </c>
      <c r="E498">
        <v>3.1</v>
      </c>
    </row>
    <row r="499" spans="1:5">
      <c r="A499">
        <v>2011</v>
      </c>
      <c r="B499">
        <v>7</v>
      </c>
      <c r="C499">
        <v>2</v>
      </c>
      <c r="D499">
        <v>5.3645472549999997</v>
      </c>
      <c r="E499">
        <v>3.25</v>
      </c>
    </row>
    <row r="500" spans="1:5">
      <c r="A500">
        <v>2011</v>
      </c>
      <c r="B500">
        <v>7</v>
      </c>
      <c r="C500">
        <v>3</v>
      </c>
      <c r="D500">
        <v>7.3021993280000004</v>
      </c>
      <c r="E500">
        <v>4</v>
      </c>
    </row>
    <row r="501" spans="1:5">
      <c r="A501">
        <v>2011</v>
      </c>
      <c r="B501">
        <v>7</v>
      </c>
      <c r="C501">
        <v>4</v>
      </c>
      <c r="D501">
        <v>6.1130767129999999</v>
      </c>
      <c r="E501">
        <v>2.6</v>
      </c>
    </row>
    <row r="502" spans="1:5">
      <c r="A502">
        <v>2011</v>
      </c>
      <c r="B502">
        <v>7</v>
      </c>
      <c r="C502">
        <v>5</v>
      </c>
      <c r="D502">
        <v>5.6078364120000002</v>
      </c>
      <c r="E502">
        <v>2.125</v>
      </c>
    </row>
    <row r="503" spans="1:5">
      <c r="A503">
        <v>2011</v>
      </c>
      <c r="B503">
        <v>7</v>
      </c>
      <c r="C503">
        <v>6</v>
      </c>
      <c r="D503">
        <v>5.240684151</v>
      </c>
      <c r="E503">
        <v>3.65</v>
      </c>
    </row>
    <row r="504" spans="1:5">
      <c r="A504">
        <v>2011</v>
      </c>
      <c r="B504">
        <v>7</v>
      </c>
      <c r="C504">
        <v>7</v>
      </c>
      <c r="D504">
        <v>5.1896210380000003</v>
      </c>
      <c r="E504">
        <v>3.0750000000000002</v>
      </c>
    </row>
    <row r="505" spans="1:5">
      <c r="A505">
        <v>2011</v>
      </c>
      <c r="B505">
        <v>7</v>
      </c>
      <c r="C505">
        <v>8</v>
      </c>
      <c r="D505">
        <v>4.8677076509999999</v>
      </c>
      <c r="E505">
        <v>2.2000000000000002</v>
      </c>
    </row>
    <row r="506" spans="1:5">
      <c r="A506">
        <v>2011</v>
      </c>
      <c r="B506">
        <v>7</v>
      </c>
      <c r="C506">
        <v>9</v>
      </c>
      <c r="D506">
        <v>3.2940749340000002</v>
      </c>
      <c r="E506">
        <v>0.65</v>
      </c>
    </row>
    <row r="507" spans="1:5">
      <c r="A507">
        <v>2011</v>
      </c>
      <c r="B507">
        <v>7</v>
      </c>
      <c r="C507">
        <v>10</v>
      </c>
      <c r="D507">
        <v>3.5213787619999999</v>
      </c>
      <c r="E507">
        <v>3.95</v>
      </c>
    </row>
    <row r="508" spans="1:5">
      <c r="A508">
        <v>2011</v>
      </c>
      <c r="B508">
        <v>7</v>
      </c>
      <c r="C508">
        <v>11</v>
      </c>
      <c r="D508">
        <v>4.699332031</v>
      </c>
      <c r="E508">
        <v>4.5750000000000002</v>
      </c>
    </row>
    <row r="509" spans="1:5">
      <c r="A509">
        <v>2011</v>
      </c>
      <c r="B509">
        <v>7</v>
      </c>
      <c r="C509">
        <v>12</v>
      </c>
      <c r="D509">
        <v>5.7236062099999998</v>
      </c>
      <c r="E509">
        <v>4</v>
      </c>
    </row>
    <row r="510" spans="1:5">
      <c r="A510">
        <v>2011</v>
      </c>
      <c r="B510">
        <v>7</v>
      </c>
      <c r="C510">
        <v>13</v>
      </c>
      <c r="D510">
        <v>5.5688470780000001</v>
      </c>
      <c r="E510">
        <v>3.3250000000000002</v>
      </c>
    </row>
    <row r="511" spans="1:5">
      <c r="A511">
        <v>2011</v>
      </c>
      <c r="B511">
        <v>7</v>
      </c>
      <c r="C511">
        <v>14</v>
      </c>
      <c r="D511">
        <v>5.0623812060000004</v>
      </c>
      <c r="E511">
        <v>2.75</v>
      </c>
    </row>
    <row r="512" spans="1:5">
      <c r="A512">
        <v>2011</v>
      </c>
      <c r="B512">
        <v>7</v>
      </c>
      <c r="C512">
        <v>15</v>
      </c>
      <c r="D512">
        <v>5.9032908300000004</v>
      </c>
      <c r="E512">
        <v>1.575</v>
      </c>
    </row>
    <row r="513" spans="1:5">
      <c r="A513">
        <v>2011</v>
      </c>
      <c r="B513">
        <v>7</v>
      </c>
      <c r="C513">
        <v>16</v>
      </c>
      <c r="D513">
        <v>4.290790619</v>
      </c>
      <c r="E513">
        <v>1.25</v>
      </c>
    </row>
    <row r="514" spans="1:5">
      <c r="A514">
        <v>2011</v>
      </c>
      <c r="B514">
        <v>7</v>
      </c>
      <c r="C514">
        <v>17</v>
      </c>
      <c r="D514">
        <v>4.4937500369999999</v>
      </c>
      <c r="E514">
        <v>2.35</v>
      </c>
    </row>
    <row r="515" spans="1:5">
      <c r="A515">
        <v>2011</v>
      </c>
      <c r="B515">
        <v>7</v>
      </c>
      <c r="C515">
        <v>18</v>
      </c>
      <c r="D515">
        <v>3.6634649069999998</v>
      </c>
      <c r="E515">
        <v>2.9249999999999998</v>
      </c>
    </row>
    <row r="516" spans="1:5">
      <c r="A516">
        <v>2011</v>
      </c>
      <c r="B516">
        <v>7</v>
      </c>
      <c r="C516">
        <v>19</v>
      </c>
      <c r="D516">
        <v>3.2263557020000002</v>
      </c>
      <c r="E516">
        <v>1.7</v>
      </c>
    </row>
    <row r="517" spans="1:5">
      <c r="A517">
        <v>2011</v>
      </c>
      <c r="B517">
        <v>7</v>
      </c>
      <c r="C517">
        <v>20</v>
      </c>
      <c r="D517">
        <v>5.9977733689999999</v>
      </c>
      <c r="E517">
        <v>3.2749999999999999</v>
      </c>
    </row>
    <row r="518" spans="1:5">
      <c r="A518">
        <v>2011</v>
      </c>
      <c r="B518">
        <v>7</v>
      </c>
      <c r="C518">
        <v>21</v>
      </c>
      <c r="D518">
        <v>3.4592394679999998</v>
      </c>
      <c r="E518">
        <v>1.0249999999999999</v>
      </c>
    </row>
    <row r="519" spans="1:5">
      <c r="A519">
        <v>2011</v>
      </c>
      <c r="B519">
        <v>7</v>
      </c>
      <c r="C519">
        <v>22</v>
      </c>
      <c r="D519">
        <v>3.4286919779999998</v>
      </c>
      <c r="E519">
        <v>2.5</v>
      </c>
    </row>
    <row r="520" spans="1:5">
      <c r="A520">
        <v>2011</v>
      </c>
      <c r="B520">
        <v>7</v>
      </c>
      <c r="C520">
        <v>23</v>
      </c>
      <c r="D520">
        <v>3.3346517969999998</v>
      </c>
      <c r="E520">
        <v>3.4</v>
      </c>
    </row>
    <row r="521" spans="1:5">
      <c r="A521">
        <v>2011</v>
      </c>
      <c r="B521">
        <v>7</v>
      </c>
      <c r="C521">
        <v>24</v>
      </c>
      <c r="D521">
        <v>2.6055134849999999</v>
      </c>
      <c r="E521">
        <v>2.8</v>
      </c>
    </row>
    <row r="522" spans="1:5">
      <c r="A522">
        <v>2011</v>
      </c>
      <c r="B522">
        <v>7</v>
      </c>
      <c r="C522">
        <v>25</v>
      </c>
      <c r="D522">
        <v>3.6160233709999998</v>
      </c>
      <c r="E522">
        <v>4.375</v>
      </c>
    </row>
    <row r="523" spans="1:5">
      <c r="A523">
        <v>2011</v>
      </c>
      <c r="B523">
        <v>7</v>
      </c>
      <c r="C523">
        <v>26</v>
      </c>
      <c r="D523">
        <v>2.8721355819999999</v>
      </c>
      <c r="E523">
        <v>3.3</v>
      </c>
    </row>
    <row r="524" spans="1:5">
      <c r="A524">
        <v>2011</v>
      </c>
      <c r="B524">
        <v>7</v>
      </c>
      <c r="C524">
        <v>27</v>
      </c>
      <c r="D524">
        <v>5.4658105470000002</v>
      </c>
      <c r="E524">
        <v>5.4</v>
      </c>
    </row>
    <row r="525" spans="1:5">
      <c r="A525">
        <v>2011</v>
      </c>
      <c r="B525">
        <v>7</v>
      </c>
      <c r="C525">
        <v>28</v>
      </c>
      <c r="D525">
        <v>3.2827355599999999</v>
      </c>
      <c r="E525">
        <v>4.125</v>
      </c>
    </row>
    <row r="526" spans="1:5">
      <c r="A526">
        <v>2011</v>
      </c>
      <c r="B526">
        <v>7</v>
      </c>
      <c r="C526">
        <v>29</v>
      </c>
      <c r="D526">
        <v>3.5841839499999999</v>
      </c>
      <c r="E526">
        <v>4.125</v>
      </c>
    </row>
    <row r="527" spans="1:5">
      <c r="A527">
        <v>2011</v>
      </c>
      <c r="B527">
        <v>7</v>
      </c>
      <c r="C527">
        <v>30</v>
      </c>
      <c r="D527">
        <v>3.2068192020000001</v>
      </c>
      <c r="E527">
        <v>2.7250000000000001</v>
      </c>
    </row>
    <row r="528" spans="1:5">
      <c r="A528">
        <v>2011</v>
      </c>
      <c r="B528">
        <v>7</v>
      </c>
      <c r="C528">
        <v>31</v>
      </c>
      <c r="D528">
        <v>4.0124070669999998</v>
      </c>
      <c r="E528">
        <v>3.2</v>
      </c>
    </row>
    <row r="529" spans="1:5">
      <c r="A529">
        <v>2011</v>
      </c>
      <c r="B529">
        <v>8</v>
      </c>
      <c r="C529">
        <v>1</v>
      </c>
      <c r="D529">
        <v>2.9692283979999998</v>
      </c>
      <c r="E529">
        <v>2.5750000000000002</v>
      </c>
    </row>
    <row r="530" spans="1:5">
      <c r="A530">
        <v>2011</v>
      </c>
      <c r="B530">
        <v>8</v>
      </c>
      <c r="C530">
        <v>2</v>
      </c>
      <c r="D530">
        <v>5.1457148400000001</v>
      </c>
      <c r="E530">
        <v>3.2</v>
      </c>
    </row>
    <row r="531" spans="1:5">
      <c r="A531">
        <v>2011</v>
      </c>
      <c r="B531">
        <v>8</v>
      </c>
      <c r="C531">
        <v>3</v>
      </c>
      <c r="D531">
        <v>6.2291454010000002</v>
      </c>
      <c r="E531">
        <v>3.8</v>
      </c>
    </row>
    <row r="532" spans="1:5">
      <c r="A532">
        <v>2011</v>
      </c>
      <c r="B532">
        <v>8</v>
      </c>
      <c r="C532">
        <v>4</v>
      </c>
      <c r="D532">
        <v>5.8529883690000002</v>
      </c>
      <c r="E532">
        <v>2.9</v>
      </c>
    </row>
    <row r="533" spans="1:5">
      <c r="A533">
        <v>2011</v>
      </c>
      <c r="B533">
        <v>8</v>
      </c>
      <c r="C533">
        <v>5</v>
      </c>
      <c r="D533">
        <v>5.2760149539999999</v>
      </c>
      <c r="E533">
        <v>3.375</v>
      </c>
    </row>
    <row r="534" spans="1:5">
      <c r="A534">
        <v>2011</v>
      </c>
      <c r="B534">
        <v>8</v>
      </c>
      <c r="C534">
        <v>6</v>
      </c>
      <c r="D534">
        <v>4.6569040619999997</v>
      </c>
      <c r="E534">
        <v>2.85</v>
      </c>
    </row>
    <row r="535" spans="1:5">
      <c r="A535">
        <v>2011</v>
      </c>
      <c r="B535">
        <v>8</v>
      </c>
      <c r="C535">
        <v>7</v>
      </c>
      <c r="D535">
        <v>4.0466545910000002</v>
      </c>
      <c r="E535">
        <v>8.9749999999999996</v>
      </c>
    </row>
    <row r="536" spans="1:5">
      <c r="A536">
        <v>2011</v>
      </c>
      <c r="B536">
        <v>8</v>
      </c>
      <c r="C536">
        <v>8</v>
      </c>
      <c r="D536">
        <v>3.7841808939999999</v>
      </c>
      <c r="E536">
        <v>4.3250000000000002</v>
      </c>
    </row>
    <row r="537" spans="1:5">
      <c r="A537">
        <v>2011</v>
      </c>
      <c r="B537">
        <v>8</v>
      </c>
      <c r="C537">
        <v>9</v>
      </c>
      <c r="D537">
        <v>3.8683011180000002</v>
      </c>
      <c r="E537">
        <v>2.375</v>
      </c>
    </row>
    <row r="538" spans="1:5">
      <c r="A538">
        <v>2011</v>
      </c>
      <c r="B538">
        <v>8</v>
      </c>
      <c r="C538">
        <v>10</v>
      </c>
      <c r="D538">
        <v>4.2409782639999998</v>
      </c>
      <c r="E538">
        <v>3.25</v>
      </c>
    </row>
    <row r="539" spans="1:5">
      <c r="A539">
        <v>2011</v>
      </c>
      <c r="B539">
        <v>8</v>
      </c>
      <c r="C539">
        <v>15</v>
      </c>
      <c r="D539">
        <v>2.695726697</v>
      </c>
      <c r="E539">
        <v>3.15</v>
      </c>
    </row>
    <row r="540" spans="1:5">
      <c r="A540">
        <v>2011</v>
      </c>
      <c r="B540">
        <v>8</v>
      </c>
      <c r="C540">
        <v>16</v>
      </c>
      <c r="D540">
        <v>4.1909155309999999</v>
      </c>
      <c r="E540">
        <v>2.5499999999999998</v>
      </c>
    </row>
    <row r="541" spans="1:5">
      <c r="A541">
        <v>2011</v>
      </c>
      <c r="B541">
        <v>8</v>
      </c>
      <c r="C541">
        <v>17</v>
      </c>
      <c r="D541">
        <v>3.7489955570000002</v>
      </c>
      <c r="E541">
        <v>2.5499999999999998</v>
      </c>
    </row>
    <row r="542" spans="1:5">
      <c r="A542">
        <v>2011</v>
      </c>
      <c r="B542">
        <v>8</v>
      </c>
      <c r="C542">
        <v>18</v>
      </c>
      <c r="D542">
        <v>4.285486562</v>
      </c>
      <c r="E542">
        <v>2.7</v>
      </c>
    </row>
    <row r="543" spans="1:5">
      <c r="A543">
        <v>2011</v>
      </c>
      <c r="B543">
        <v>8</v>
      </c>
      <c r="C543">
        <v>28</v>
      </c>
      <c r="D543">
        <v>2.2496720109999999</v>
      </c>
      <c r="E543">
        <v>3.0249999999999999</v>
      </c>
    </row>
    <row r="544" spans="1:5">
      <c r="A544">
        <v>2011</v>
      </c>
      <c r="B544">
        <v>8</v>
      </c>
      <c r="C544">
        <v>29</v>
      </c>
      <c r="D544">
        <v>3.2147386340000002</v>
      </c>
      <c r="E544">
        <v>3.35</v>
      </c>
    </row>
    <row r="545" spans="1:5">
      <c r="A545">
        <v>2011</v>
      </c>
      <c r="B545">
        <v>8</v>
      </c>
      <c r="C545">
        <v>30</v>
      </c>
      <c r="D545">
        <v>3.6031171909999999</v>
      </c>
      <c r="E545">
        <v>2.375</v>
      </c>
    </row>
    <row r="546" spans="1:5">
      <c r="A546">
        <v>2011</v>
      </c>
      <c r="B546">
        <v>8</v>
      </c>
      <c r="C546">
        <v>31</v>
      </c>
      <c r="D546">
        <v>4.8005936589999996</v>
      </c>
      <c r="E546">
        <v>3.4</v>
      </c>
    </row>
    <row r="547" spans="1:5">
      <c r="A547">
        <v>2011</v>
      </c>
      <c r="B547">
        <v>9</v>
      </c>
      <c r="C547">
        <v>1</v>
      </c>
      <c r="D547">
        <v>2.1903719490000002</v>
      </c>
      <c r="E547">
        <v>3</v>
      </c>
    </row>
    <row r="548" spans="1:5">
      <c r="A548">
        <v>2011</v>
      </c>
      <c r="B548">
        <v>9</v>
      </c>
      <c r="C548">
        <v>2</v>
      </c>
      <c r="D548">
        <v>2.5289545869999999</v>
      </c>
      <c r="E548">
        <v>1.875</v>
      </c>
    </row>
    <row r="549" spans="1:5">
      <c r="A549">
        <v>2011</v>
      </c>
      <c r="B549">
        <v>9</v>
      </c>
      <c r="C549">
        <v>3</v>
      </c>
      <c r="D549">
        <v>3.7449566120000002</v>
      </c>
      <c r="E549">
        <v>2.2000000000000002</v>
      </c>
    </row>
    <row r="550" spans="1:5">
      <c r="A550">
        <v>2011</v>
      </c>
      <c r="B550">
        <v>9</v>
      </c>
      <c r="C550">
        <v>4</v>
      </c>
      <c r="D550">
        <v>5.6850578829999998</v>
      </c>
      <c r="E550">
        <v>3.6</v>
      </c>
    </row>
    <row r="551" spans="1:5">
      <c r="A551">
        <v>2011</v>
      </c>
      <c r="B551">
        <v>9</v>
      </c>
      <c r="C551">
        <v>5</v>
      </c>
      <c r="D551">
        <v>5.7515635840000003</v>
      </c>
      <c r="E551">
        <v>2.25</v>
      </c>
    </row>
    <row r="552" spans="1:5">
      <c r="A552">
        <v>2011</v>
      </c>
      <c r="B552">
        <v>9</v>
      </c>
      <c r="C552">
        <v>6</v>
      </c>
      <c r="D552">
        <v>4.5008962239999999</v>
      </c>
      <c r="E552">
        <v>1.35</v>
      </c>
    </row>
    <row r="553" spans="1:5">
      <c r="A553">
        <v>2011</v>
      </c>
      <c r="B553">
        <v>9</v>
      </c>
      <c r="C553">
        <v>7</v>
      </c>
      <c r="D553">
        <v>5.9829992880000002</v>
      </c>
      <c r="E553">
        <v>3.0249999999999999</v>
      </c>
    </row>
    <row r="554" spans="1:5">
      <c r="A554">
        <v>2011</v>
      </c>
      <c r="B554">
        <v>9</v>
      </c>
      <c r="C554">
        <v>8</v>
      </c>
      <c r="D554">
        <v>5.2799323830000002</v>
      </c>
      <c r="E554">
        <v>4.5</v>
      </c>
    </row>
    <row r="555" spans="1:5">
      <c r="A555">
        <v>2011</v>
      </c>
      <c r="B555">
        <v>9</v>
      </c>
      <c r="C555">
        <v>9</v>
      </c>
      <c r="D555">
        <v>4.9540172150000004</v>
      </c>
      <c r="E555">
        <v>3.6</v>
      </c>
    </row>
    <row r="556" spans="1:5">
      <c r="A556">
        <v>2011</v>
      </c>
      <c r="B556">
        <v>9</v>
      </c>
      <c r="C556">
        <v>10</v>
      </c>
      <c r="D556">
        <v>4.9904090270000001</v>
      </c>
      <c r="E556">
        <v>2.4</v>
      </c>
    </row>
    <row r="557" spans="1:5">
      <c r="A557">
        <v>2011</v>
      </c>
      <c r="B557">
        <v>9</v>
      </c>
      <c r="C557">
        <v>11</v>
      </c>
      <c r="D557">
        <v>4.4652563320000001</v>
      </c>
      <c r="E557">
        <v>2.5499999999999998</v>
      </c>
    </row>
    <row r="558" spans="1:5">
      <c r="A558">
        <v>2011</v>
      </c>
      <c r="B558">
        <v>9</v>
      </c>
      <c r="C558">
        <v>12</v>
      </c>
      <c r="D558">
        <v>5.2188741539999999</v>
      </c>
      <c r="E558">
        <v>2.7</v>
      </c>
    </row>
    <row r="559" spans="1:5">
      <c r="A559">
        <v>2011</v>
      </c>
      <c r="B559">
        <v>9</v>
      </c>
      <c r="C559">
        <v>13</v>
      </c>
      <c r="D559">
        <v>6.0875610949999999</v>
      </c>
      <c r="E559">
        <v>2.6</v>
      </c>
    </row>
    <row r="560" spans="1:5">
      <c r="A560">
        <v>2011</v>
      </c>
      <c r="B560">
        <v>9</v>
      </c>
      <c r="C560">
        <v>14</v>
      </c>
      <c r="D560">
        <v>6.9146084009999997</v>
      </c>
      <c r="E560">
        <v>3.8250000000000002</v>
      </c>
    </row>
    <row r="561" spans="1:5">
      <c r="A561">
        <v>2011</v>
      </c>
      <c r="B561">
        <v>9</v>
      </c>
      <c r="C561">
        <v>15</v>
      </c>
      <c r="D561">
        <v>5.840349883</v>
      </c>
      <c r="E561">
        <v>3.4249999999999998</v>
      </c>
    </row>
    <row r="562" spans="1:5">
      <c r="A562">
        <v>2011</v>
      </c>
      <c r="B562">
        <v>9</v>
      </c>
      <c r="C562">
        <v>16</v>
      </c>
      <c r="D562">
        <v>5.1952382300000002</v>
      </c>
      <c r="E562">
        <v>3.5</v>
      </c>
    </row>
    <row r="563" spans="1:5">
      <c r="A563">
        <v>2011</v>
      </c>
      <c r="B563">
        <v>9</v>
      </c>
      <c r="C563">
        <v>17</v>
      </c>
      <c r="D563">
        <v>5.1593226999999997</v>
      </c>
      <c r="E563">
        <v>1.65</v>
      </c>
    </row>
    <row r="564" spans="1:5">
      <c r="A564">
        <v>2011</v>
      </c>
      <c r="B564">
        <v>9</v>
      </c>
      <c r="C564">
        <v>18</v>
      </c>
      <c r="D564">
        <v>6.3928561869999996</v>
      </c>
      <c r="E564">
        <v>5</v>
      </c>
    </row>
    <row r="565" spans="1:5">
      <c r="A565">
        <v>2011</v>
      </c>
      <c r="B565">
        <v>9</v>
      </c>
      <c r="C565">
        <v>19</v>
      </c>
      <c r="D565">
        <v>6.1960704120000001</v>
      </c>
      <c r="E565">
        <v>6.9</v>
      </c>
    </row>
    <row r="566" spans="1:5">
      <c r="A566">
        <v>2011</v>
      </c>
      <c r="B566">
        <v>9</v>
      </c>
      <c r="C566">
        <v>20</v>
      </c>
      <c r="D566">
        <v>6.3655681800000004</v>
      </c>
      <c r="E566">
        <v>8.5</v>
      </c>
    </row>
    <row r="567" spans="1:5">
      <c r="A567">
        <v>2011</v>
      </c>
      <c r="B567">
        <v>9</v>
      </c>
      <c r="C567">
        <v>21</v>
      </c>
      <c r="D567">
        <v>6.911283751</v>
      </c>
      <c r="E567">
        <v>6.05</v>
      </c>
    </row>
    <row r="568" spans="1:5">
      <c r="A568">
        <v>2011</v>
      </c>
      <c r="B568">
        <v>9</v>
      </c>
      <c r="C568">
        <v>22</v>
      </c>
      <c r="D568">
        <v>7.0991658900000001</v>
      </c>
      <c r="E568">
        <v>2.5249999999999999</v>
      </c>
    </row>
    <row r="569" spans="1:5">
      <c r="A569">
        <v>2011</v>
      </c>
      <c r="B569">
        <v>9</v>
      </c>
      <c r="C569">
        <v>23</v>
      </c>
      <c r="D569">
        <v>6.7907623399999997</v>
      </c>
      <c r="E569">
        <v>1.2</v>
      </c>
    </row>
    <row r="570" spans="1:5">
      <c r="A570">
        <v>2011</v>
      </c>
      <c r="B570">
        <v>9</v>
      </c>
      <c r="C570">
        <v>24</v>
      </c>
      <c r="D570">
        <v>7.8645192289999999</v>
      </c>
      <c r="E570">
        <v>2.5</v>
      </c>
    </row>
    <row r="571" spans="1:5">
      <c r="A571">
        <v>2011</v>
      </c>
      <c r="B571">
        <v>9</v>
      </c>
      <c r="C571">
        <v>25</v>
      </c>
      <c r="D571">
        <v>7.9272444069999999</v>
      </c>
      <c r="E571">
        <v>2.2250000000000001</v>
      </c>
    </row>
    <row r="572" spans="1:5">
      <c r="A572">
        <v>2011</v>
      </c>
      <c r="B572">
        <v>9</v>
      </c>
      <c r="C572">
        <v>26</v>
      </c>
      <c r="D572">
        <v>8.3415636150000001</v>
      </c>
      <c r="E572">
        <v>2.5249999999999999</v>
      </c>
    </row>
    <row r="573" spans="1:5">
      <c r="A573">
        <v>2011</v>
      </c>
      <c r="B573">
        <v>9</v>
      </c>
      <c r="C573">
        <v>27</v>
      </c>
      <c r="D573">
        <v>8.132111514</v>
      </c>
      <c r="E573">
        <v>3.7</v>
      </c>
    </row>
    <row r="574" spans="1:5">
      <c r="A574">
        <v>2011</v>
      </c>
      <c r="B574">
        <v>9</v>
      </c>
      <c r="C574">
        <v>28</v>
      </c>
      <c r="D574">
        <v>6.966705127</v>
      </c>
      <c r="E574">
        <v>3.4249999999999998</v>
      </c>
    </row>
    <row r="575" spans="1:5">
      <c r="A575">
        <v>2011</v>
      </c>
      <c r="B575">
        <v>9</v>
      </c>
      <c r="C575">
        <v>29</v>
      </c>
      <c r="D575">
        <v>6.1530676739999999</v>
      </c>
      <c r="E575">
        <v>3.2749999999999999</v>
      </c>
    </row>
    <row r="576" spans="1:5">
      <c r="A576">
        <v>2011</v>
      </c>
      <c r="B576">
        <v>9</v>
      </c>
      <c r="C576">
        <v>30</v>
      </c>
      <c r="D576">
        <v>6.9130379260000003</v>
      </c>
      <c r="E576">
        <v>2.2999999999999998</v>
      </c>
    </row>
    <row r="577" spans="1:5">
      <c r="A577">
        <v>2011</v>
      </c>
      <c r="B577">
        <v>10</v>
      </c>
      <c r="C577">
        <v>2</v>
      </c>
      <c r="D577">
        <v>6.3331299750000003</v>
      </c>
      <c r="E577">
        <v>1</v>
      </c>
    </row>
    <row r="578" spans="1:5">
      <c r="A578">
        <v>2011</v>
      </c>
      <c r="B578">
        <v>10</v>
      </c>
      <c r="C578">
        <v>3</v>
      </c>
      <c r="D578">
        <v>6.638140376</v>
      </c>
      <c r="E578">
        <v>2</v>
      </c>
    </row>
    <row r="579" spans="1:5">
      <c r="A579">
        <v>2011</v>
      </c>
      <c r="B579">
        <v>10</v>
      </c>
      <c r="C579">
        <v>4</v>
      </c>
      <c r="D579">
        <v>7.4387993479999999</v>
      </c>
      <c r="E579">
        <v>2.625</v>
      </c>
    </row>
    <row r="580" spans="1:5">
      <c r="A580">
        <v>2011</v>
      </c>
      <c r="B580">
        <v>10</v>
      </c>
      <c r="C580">
        <v>5</v>
      </c>
      <c r="D580">
        <v>6.548492102</v>
      </c>
      <c r="E580">
        <v>1.45</v>
      </c>
    </row>
    <row r="581" spans="1:5">
      <c r="A581">
        <v>2011</v>
      </c>
      <c r="B581">
        <v>10</v>
      </c>
      <c r="C581">
        <v>6</v>
      </c>
      <c r="D581">
        <v>8.156565123</v>
      </c>
      <c r="E581">
        <v>1.75</v>
      </c>
    </row>
    <row r="582" spans="1:5">
      <c r="A582">
        <v>2011</v>
      </c>
      <c r="B582">
        <v>10</v>
      </c>
      <c r="C582">
        <v>7</v>
      </c>
      <c r="D582">
        <v>9.6044458119999998</v>
      </c>
      <c r="E582">
        <v>1.675</v>
      </c>
    </row>
    <row r="583" spans="1:5">
      <c r="A583">
        <v>2011</v>
      </c>
      <c r="B583">
        <v>10</v>
      </c>
      <c r="C583">
        <v>8</v>
      </c>
      <c r="D583">
        <v>8.2933169079999995</v>
      </c>
      <c r="E583">
        <v>2.625</v>
      </c>
    </row>
    <row r="584" spans="1:5">
      <c r="A584">
        <v>2011</v>
      </c>
      <c r="B584">
        <v>10</v>
      </c>
      <c r="C584">
        <v>9</v>
      </c>
      <c r="D584">
        <v>8.1810909630000008</v>
      </c>
      <c r="E584">
        <v>3.25</v>
      </c>
    </row>
    <row r="585" spans="1:5">
      <c r="A585">
        <v>2011</v>
      </c>
      <c r="B585">
        <v>10</v>
      </c>
      <c r="C585">
        <v>10</v>
      </c>
      <c r="D585">
        <v>7.6936302489999999</v>
      </c>
      <c r="E585">
        <v>4.2249999999999996</v>
      </c>
    </row>
    <row r="586" spans="1:5">
      <c r="A586">
        <v>2011</v>
      </c>
      <c r="B586">
        <v>10</v>
      </c>
      <c r="C586">
        <v>11</v>
      </c>
      <c r="D586">
        <v>7.2118760630000001</v>
      </c>
      <c r="E586">
        <v>3.2749999999999999</v>
      </c>
    </row>
    <row r="587" spans="1:5">
      <c r="A587">
        <v>2011</v>
      </c>
      <c r="B587">
        <v>10</v>
      </c>
      <c r="C587">
        <v>12</v>
      </c>
      <c r="D587">
        <v>6.3259198679999997</v>
      </c>
      <c r="E587">
        <v>2.4500000000000002</v>
      </c>
    </row>
    <row r="588" spans="1:5">
      <c r="A588">
        <v>2011</v>
      </c>
      <c r="B588">
        <v>10</v>
      </c>
      <c r="C588">
        <v>13</v>
      </c>
      <c r="D588">
        <v>4.7118461859999998</v>
      </c>
      <c r="E588">
        <v>3.95</v>
      </c>
    </row>
    <row r="589" spans="1:5">
      <c r="A589">
        <v>2011</v>
      </c>
      <c r="B589">
        <v>10</v>
      </c>
      <c r="C589">
        <v>14</v>
      </c>
      <c r="D589">
        <v>5.1263450050000001</v>
      </c>
      <c r="E589">
        <v>4.375</v>
      </c>
    </row>
    <row r="590" spans="1:5">
      <c r="A590">
        <v>2011</v>
      </c>
      <c r="B590">
        <v>10</v>
      </c>
      <c r="C590">
        <v>15</v>
      </c>
      <c r="D590">
        <v>6.4910039670000002</v>
      </c>
      <c r="E590">
        <v>5.375</v>
      </c>
    </row>
    <row r="591" spans="1:5">
      <c r="A591">
        <v>2011</v>
      </c>
      <c r="B591">
        <v>10</v>
      </c>
      <c r="C591">
        <v>16</v>
      </c>
      <c r="D591">
        <v>6.9484833080000001</v>
      </c>
      <c r="E591">
        <v>3.8250000000000002</v>
      </c>
    </row>
    <row r="592" spans="1:5">
      <c r="A592">
        <v>2011</v>
      </c>
      <c r="B592">
        <v>10</v>
      </c>
      <c r="C592">
        <v>17</v>
      </c>
      <c r="D592">
        <v>6.9370223610000004</v>
      </c>
      <c r="E592">
        <v>2.3250000000000002</v>
      </c>
    </row>
    <row r="593" spans="1:5">
      <c r="A593">
        <v>2011</v>
      </c>
      <c r="B593">
        <v>10</v>
      </c>
      <c r="C593">
        <v>18</v>
      </c>
      <c r="D593">
        <v>6.9631694519999998</v>
      </c>
      <c r="E593">
        <v>3.4</v>
      </c>
    </row>
    <row r="594" spans="1:5">
      <c r="A594">
        <v>2011</v>
      </c>
      <c r="B594">
        <v>10</v>
      </c>
      <c r="C594">
        <v>19</v>
      </c>
      <c r="D594">
        <v>7.6011719229999999</v>
      </c>
      <c r="E594">
        <v>2.3250000000000002</v>
      </c>
    </row>
    <row r="595" spans="1:5">
      <c r="A595">
        <v>2011</v>
      </c>
      <c r="B595">
        <v>10</v>
      </c>
      <c r="C595">
        <v>20</v>
      </c>
      <c r="D595">
        <v>7.5955521519999998</v>
      </c>
      <c r="E595">
        <v>2.2000000000000002</v>
      </c>
    </row>
    <row r="596" spans="1:5">
      <c r="A596">
        <v>2011</v>
      </c>
      <c r="B596">
        <v>10</v>
      </c>
      <c r="C596">
        <v>21</v>
      </c>
      <c r="D596">
        <v>7.6471391280000001</v>
      </c>
      <c r="E596">
        <v>1.9750000000000001</v>
      </c>
    </row>
    <row r="597" spans="1:5">
      <c r="A597">
        <v>2012</v>
      </c>
      <c r="B597">
        <v>6</v>
      </c>
      <c r="C597">
        <v>1</v>
      </c>
      <c r="D597">
        <v>6.4888447060000001</v>
      </c>
      <c r="E597">
        <v>3.1749999999999998</v>
      </c>
    </row>
    <row r="598" spans="1:5">
      <c r="A598">
        <v>2012</v>
      </c>
      <c r="B598">
        <v>6</v>
      </c>
      <c r="C598">
        <v>2</v>
      </c>
      <c r="D598">
        <v>6.5989904780000002</v>
      </c>
      <c r="E598">
        <v>2.875</v>
      </c>
    </row>
    <row r="599" spans="1:5">
      <c r="A599">
        <v>2012</v>
      </c>
      <c r="B599">
        <v>6</v>
      </c>
      <c r="C599">
        <v>3</v>
      </c>
      <c r="D599">
        <v>6.9838298329999997</v>
      </c>
      <c r="E599">
        <v>2.9750000000000001</v>
      </c>
    </row>
    <row r="600" spans="1:5">
      <c r="A600">
        <v>2012</v>
      </c>
      <c r="B600">
        <v>6</v>
      </c>
      <c r="C600">
        <v>4</v>
      </c>
      <c r="D600">
        <v>5.7809833920000004</v>
      </c>
      <c r="E600">
        <v>2.2000000000000002</v>
      </c>
    </row>
    <row r="601" spans="1:5">
      <c r="A601">
        <v>2012</v>
      </c>
      <c r="B601">
        <v>6</v>
      </c>
      <c r="C601">
        <v>5</v>
      </c>
      <c r="D601">
        <v>6.4764923059999999</v>
      </c>
      <c r="E601">
        <v>3.5750000000000002</v>
      </c>
    </row>
    <row r="602" spans="1:5">
      <c r="A602">
        <v>2012</v>
      </c>
      <c r="B602">
        <v>6</v>
      </c>
      <c r="C602">
        <v>6</v>
      </c>
      <c r="D602">
        <v>7.1500439189999998</v>
      </c>
      <c r="E602">
        <v>3.6749999999999998</v>
      </c>
    </row>
    <row r="603" spans="1:5">
      <c r="A603">
        <v>2012</v>
      </c>
      <c r="B603">
        <v>6</v>
      </c>
      <c r="C603">
        <v>7</v>
      </c>
      <c r="D603">
        <v>6.5530380590000004</v>
      </c>
      <c r="E603">
        <v>2.625</v>
      </c>
    </row>
    <row r="604" spans="1:5">
      <c r="A604">
        <v>2012</v>
      </c>
      <c r="B604">
        <v>6</v>
      </c>
      <c r="C604">
        <v>8</v>
      </c>
      <c r="D604">
        <v>6.9373053950000001</v>
      </c>
      <c r="E604">
        <v>2.5249999999999999</v>
      </c>
    </row>
    <row r="605" spans="1:5">
      <c r="A605">
        <v>2012</v>
      </c>
      <c r="B605">
        <v>6</v>
      </c>
      <c r="C605">
        <v>9</v>
      </c>
      <c r="D605">
        <v>5.6371889489999996</v>
      </c>
      <c r="E605">
        <v>2.2999999999999998</v>
      </c>
    </row>
    <row r="606" spans="1:5">
      <c r="A606">
        <v>2012</v>
      </c>
      <c r="B606">
        <v>6</v>
      </c>
      <c r="C606">
        <v>10</v>
      </c>
      <c r="D606">
        <v>2.1018833090000002</v>
      </c>
      <c r="E606">
        <v>2.2250000000000001</v>
      </c>
    </row>
    <row r="607" spans="1:5">
      <c r="A607">
        <v>2012</v>
      </c>
      <c r="B607">
        <v>6</v>
      </c>
      <c r="C607">
        <v>11</v>
      </c>
      <c r="D607">
        <v>3.577535385</v>
      </c>
      <c r="E607">
        <v>3.0750000000000002</v>
      </c>
    </row>
    <row r="608" spans="1:5">
      <c r="A608">
        <v>2012</v>
      </c>
      <c r="B608">
        <v>6</v>
      </c>
      <c r="C608">
        <v>12</v>
      </c>
      <c r="D608">
        <v>4.2094167010000003</v>
      </c>
      <c r="E608">
        <v>2.85</v>
      </c>
    </row>
    <row r="609" spans="1:5">
      <c r="A609">
        <v>2012</v>
      </c>
      <c r="B609">
        <v>6</v>
      </c>
      <c r="C609">
        <v>13</v>
      </c>
      <c r="D609">
        <v>5.7752064760000001</v>
      </c>
      <c r="E609">
        <v>5.0250000000000004</v>
      </c>
    </row>
    <row r="610" spans="1:5">
      <c r="A610">
        <v>2012</v>
      </c>
      <c r="B610">
        <v>6</v>
      </c>
      <c r="C610">
        <v>14</v>
      </c>
      <c r="D610">
        <v>6.411823075</v>
      </c>
      <c r="E610">
        <v>6.05</v>
      </c>
    </row>
    <row r="611" spans="1:5">
      <c r="A611">
        <v>2012</v>
      </c>
      <c r="B611">
        <v>6</v>
      </c>
      <c r="C611">
        <v>15</v>
      </c>
      <c r="D611">
        <v>5.7912807600000002</v>
      </c>
      <c r="E611">
        <v>5.0999999999999996</v>
      </c>
    </row>
    <row r="612" spans="1:5">
      <c r="A612">
        <v>2012</v>
      </c>
      <c r="B612">
        <v>6</v>
      </c>
      <c r="C612">
        <v>16</v>
      </c>
      <c r="D612">
        <v>5.2572282829999999</v>
      </c>
      <c r="E612">
        <v>2.4249999999999998</v>
      </c>
    </row>
    <row r="613" spans="1:5">
      <c r="A613">
        <v>2012</v>
      </c>
      <c r="B613">
        <v>6</v>
      </c>
      <c r="C613">
        <v>19</v>
      </c>
      <c r="D613">
        <v>4.375514388</v>
      </c>
      <c r="E613">
        <v>3.0750000000000002</v>
      </c>
    </row>
    <row r="614" spans="1:5">
      <c r="A614">
        <v>2012</v>
      </c>
      <c r="B614">
        <v>6</v>
      </c>
      <c r="C614">
        <v>20</v>
      </c>
      <c r="D614">
        <v>5.4063138759999996</v>
      </c>
      <c r="E614">
        <v>3.3250000000000002</v>
      </c>
    </row>
    <row r="615" spans="1:5">
      <c r="A615">
        <v>2012</v>
      </c>
      <c r="B615">
        <v>6</v>
      </c>
      <c r="C615">
        <v>21</v>
      </c>
      <c r="D615">
        <v>5.3313592439999997</v>
      </c>
      <c r="E615">
        <v>3.2</v>
      </c>
    </row>
    <row r="616" spans="1:5">
      <c r="A616">
        <v>2012</v>
      </c>
      <c r="B616">
        <v>6</v>
      </c>
      <c r="C616">
        <v>22</v>
      </c>
      <c r="D616">
        <v>6.4027539779999998</v>
      </c>
      <c r="E616">
        <v>4.8499999999999996</v>
      </c>
    </row>
    <row r="617" spans="1:5">
      <c r="A617">
        <v>2012</v>
      </c>
      <c r="B617">
        <v>6</v>
      </c>
      <c r="C617">
        <v>23</v>
      </c>
      <c r="D617">
        <v>6.2542512769999998</v>
      </c>
      <c r="E617">
        <v>5.05</v>
      </c>
    </row>
    <row r="618" spans="1:5">
      <c r="A618">
        <v>2012</v>
      </c>
      <c r="B618">
        <v>6</v>
      </c>
      <c r="C618">
        <v>24</v>
      </c>
      <c r="D618">
        <v>5.8026510069999997</v>
      </c>
      <c r="E618">
        <v>1.7250000000000001</v>
      </c>
    </row>
    <row r="619" spans="1:5">
      <c r="A619">
        <v>2012</v>
      </c>
      <c r="B619">
        <v>6</v>
      </c>
      <c r="C619">
        <v>25</v>
      </c>
      <c r="D619">
        <v>4.7281504300000003</v>
      </c>
      <c r="E619">
        <v>2.65</v>
      </c>
    </row>
    <row r="620" spans="1:5">
      <c r="A620">
        <v>2012</v>
      </c>
      <c r="B620">
        <v>6</v>
      </c>
      <c r="C620">
        <v>26</v>
      </c>
      <c r="D620">
        <v>5.735392161</v>
      </c>
      <c r="E620">
        <v>4.2</v>
      </c>
    </row>
    <row r="621" spans="1:5">
      <c r="A621">
        <v>2012</v>
      </c>
      <c r="B621">
        <v>6</v>
      </c>
      <c r="C621">
        <v>27</v>
      </c>
      <c r="D621">
        <v>6.4671258729999996</v>
      </c>
      <c r="E621">
        <v>5.5</v>
      </c>
    </row>
    <row r="622" spans="1:5">
      <c r="A622">
        <v>2012</v>
      </c>
      <c r="B622">
        <v>7</v>
      </c>
      <c r="C622">
        <v>23</v>
      </c>
      <c r="D622">
        <v>5.0760150580000003</v>
      </c>
      <c r="E622">
        <v>7.0250000000000004</v>
      </c>
    </row>
    <row r="623" spans="1:5">
      <c r="A623">
        <v>2012</v>
      </c>
      <c r="B623">
        <v>7</v>
      </c>
      <c r="C623">
        <v>24</v>
      </c>
      <c r="D623">
        <v>4.9993947160000003</v>
      </c>
      <c r="E623">
        <v>5.9</v>
      </c>
    </row>
    <row r="624" spans="1:5">
      <c r="A624">
        <v>2012</v>
      </c>
      <c r="B624">
        <v>7</v>
      </c>
      <c r="C624">
        <v>25</v>
      </c>
      <c r="D624">
        <v>5.2139912180000003</v>
      </c>
      <c r="E624">
        <v>5.25</v>
      </c>
    </row>
    <row r="625" spans="1:5">
      <c r="A625">
        <v>2012</v>
      </c>
      <c r="B625">
        <v>7</v>
      </c>
      <c r="C625">
        <v>26</v>
      </c>
      <c r="D625">
        <v>5.0013792390000003</v>
      </c>
      <c r="E625">
        <v>5.2750000000000004</v>
      </c>
    </row>
    <row r="626" spans="1:5">
      <c r="A626">
        <v>2012</v>
      </c>
      <c r="B626">
        <v>7</v>
      </c>
      <c r="C626">
        <v>27</v>
      </c>
      <c r="D626">
        <v>5.3803287900000001</v>
      </c>
      <c r="E626">
        <v>4.8250000000000002</v>
      </c>
    </row>
    <row r="627" spans="1:5">
      <c r="A627">
        <v>2012</v>
      </c>
      <c r="B627">
        <v>7</v>
      </c>
      <c r="C627">
        <v>28</v>
      </c>
      <c r="D627">
        <v>5.0885999699999998</v>
      </c>
      <c r="E627">
        <v>5.625</v>
      </c>
    </row>
    <row r="628" spans="1:5">
      <c r="A628">
        <v>2012</v>
      </c>
      <c r="B628">
        <v>7</v>
      </c>
      <c r="C628">
        <v>29</v>
      </c>
      <c r="D628">
        <v>5.4027020019999998</v>
      </c>
      <c r="E628">
        <v>5.6</v>
      </c>
    </row>
    <row r="629" spans="1:5">
      <c r="A629">
        <v>2012</v>
      </c>
      <c r="B629">
        <v>7</v>
      </c>
      <c r="C629">
        <v>30</v>
      </c>
      <c r="D629">
        <v>5.1597554739999998</v>
      </c>
      <c r="E629">
        <v>5.45</v>
      </c>
    </row>
    <row r="630" spans="1:5">
      <c r="A630">
        <v>2012</v>
      </c>
      <c r="B630">
        <v>7</v>
      </c>
      <c r="C630">
        <v>31</v>
      </c>
      <c r="D630">
        <v>5.1895073070000004</v>
      </c>
      <c r="E630">
        <v>4</v>
      </c>
    </row>
    <row r="631" spans="1:5">
      <c r="A631">
        <v>2012</v>
      </c>
      <c r="B631">
        <v>8</v>
      </c>
      <c r="C631">
        <v>1</v>
      </c>
      <c r="D631">
        <v>5.354489429</v>
      </c>
      <c r="E631">
        <v>5.7750000000000004</v>
      </c>
    </row>
    <row r="632" spans="1:5">
      <c r="A632">
        <v>2012</v>
      </c>
      <c r="B632">
        <v>8</v>
      </c>
      <c r="C632">
        <v>2</v>
      </c>
      <c r="D632">
        <v>5.8589155999999996</v>
      </c>
      <c r="E632">
        <v>4.2</v>
      </c>
    </row>
    <row r="633" spans="1:5">
      <c r="A633">
        <v>2012</v>
      </c>
      <c r="B633">
        <v>8</v>
      </c>
      <c r="C633">
        <v>3</v>
      </c>
      <c r="D633">
        <v>6.1133204760000002</v>
      </c>
      <c r="E633">
        <v>6.2249999999999996</v>
      </c>
    </row>
    <row r="634" spans="1:5">
      <c r="A634">
        <v>2012</v>
      </c>
      <c r="B634">
        <v>8</v>
      </c>
      <c r="C634">
        <v>4</v>
      </c>
      <c r="D634">
        <v>5.9467862379999996</v>
      </c>
      <c r="E634">
        <v>5.85</v>
      </c>
    </row>
    <row r="635" spans="1:5">
      <c r="A635">
        <v>2012</v>
      </c>
      <c r="B635">
        <v>8</v>
      </c>
      <c r="C635">
        <v>5</v>
      </c>
      <c r="D635">
        <v>5.6339919700000003</v>
      </c>
      <c r="E635">
        <v>2.6749999999999998</v>
      </c>
    </row>
    <row r="636" spans="1:5">
      <c r="A636">
        <v>2012</v>
      </c>
      <c r="B636">
        <v>8</v>
      </c>
      <c r="C636">
        <v>6</v>
      </c>
      <c r="D636">
        <v>4.3417985589999999</v>
      </c>
      <c r="E636">
        <v>5.0250000000000004</v>
      </c>
    </row>
    <row r="637" spans="1:5">
      <c r="A637">
        <v>2012</v>
      </c>
      <c r="B637">
        <v>8</v>
      </c>
      <c r="C637">
        <v>7</v>
      </c>
      <c r="D637">
        <v>5.8806597250000001</v>
      </c>
      <c r="E637">
        <v>4.7</v>
      </c>
    </row>
    <row r="638" spans="1:5">
      <c r="A638">
        <v>2012</v>
      </c>
      <c r="B638">
        <v>8</v>
      </c>
      <c r="C638">
        <v>10</v>
      </c>
      <c r="D638">
        <v>4.5937737079999996</v>
      </c>
      <c r="E638">
        <v>4.0750000000000002</v>
      </c>
    </row>
    <row r="639" spans="1:5">
      <c r="A639">
        <v>2012</v>
      </c>
      <c r="B639">
        <v>8</v>
      </c>
      <c r="C639">
        <v>11</v>
      </c>
      <c r="D639">
        <v>4.517689303</v>
      </c>
      <c r="E639">
        <v>2.95</v>
      </c>
    </row>
    <row r="640" spans="1:5">
      <c r="A640">
        <v>2012</v>
      </c>
      <c r="B640">
        <v>8</v>
      </c>
      <c r="C640">
        <v>12</v>
      </c>
      <c r="D640">
        <v>2.3725773640000001</v>
      </c>
      <c r="E640">
        <v>1.85</v>
      </c>
    </row>
    <row r="641" spans="1:5">
      <c r="A641">
        <v>2012</v>
      </c>
      <c r="B641">
        <v>8</v>
      </c>
      <c r="C641">
        <v>13</v>
      </c>
      <c r="D641">
        <v>1.6278803390000001</v>
      </c>
      <c r="E641">
        <v>2.3250000000000002</v>
      </c>
    </row>
    <row r="642" spans="1:5">
      <c r="A642">
        <v>2012</v>
      </c>
      <c r="B642">
        <v>8</v>
      </c>
      <c r="C642">
        <v>14</v>
      </c>
      <c r="D642">
        <v>1.9433787709999999</v>
      </c>
      <c r="E642">
        <v>3.3250000000000002</v>
      </c>
    </row>
    <row r="643" spans="1:5">
      <c r="A643">
        <v>2012</v>
      </c>
      <c r="B643">
        <v>8</v>
      </c>
      <c r="C643">
        <v>15</v>
      </c>
      <c r="D643">
        <v>0.98360253399999997</v>
      </c>
      <c r="E643">
        <v>2.9249999999999998</v>
      </c>
    </row>
    <row r="644" spans="1:5">
      <c r="A644">
        <v>2012</v>
      </c>
      <c r="B644">
        <v>8</v>
      </c>
      <c r="C644">
        <v>16</v>
      </c>
      <c r="D644">
        <v>2.552840029</v>
      </c>
      <c r="E644">
        <v>2.8250000000000002</v>
      </c>
    </row>
    <row r="645" spans="1:5">
      <c r="A645">
        <v>2012</v>
      </c>
      <c r="B645">
        <v>8</v>
      </c>
      <c r="C645">
        <v>17</v>
      </c>
      <c r="D645">
        <v>2.154349463</v>
      </c>
      <c r="E645">
        <v>4.25</v>
      </c>
    </row>
    <row r="646" spans="1:5">
      <c r="A646">
        <v>2012</v>
      </c>
      <c r="B646">
        <v>8</v>
      </c>
      <c r="C646">
        <v>18</v>
      </c>
      <c r="D646">
        <v>2.655369619</v>
      </c>
      <c r="E646">
        <v>4.6500000000000004</v>
      </c>
    </row>
    <row r="647" spans="1:5">
      <c r="A647">
        <v>2012</v>
      </c>
      <c r="B647">
        <v>8</v>
      </c>
      <c r="C647">
        <v>19</v>
      </c>
      <c r="D647">
        <v>2.888611327</v>
      </c>
      <c r="E647">
        <v>2.1</v>
      </c>
    </row>
    <row r="648" spans="1:5">
      <c r="A648">
        <v>2012</v>
      </c>
      <c r="B648">
        <v>8</v>
      </c>
      <c r="C648">
        <v>23</v>
      </c>
      <c r="D648">
        <v>5.7018190300000002</v>
      </c>
      <c r="E648">
        <v>3.85</v>
      </c>
    </row>
    <row r="649" spans="1:5">
      <c r="A649">
        <v>2012</v>
      </c>
      <c r="B649">
        <v>8</v>
      </c>
      <c r="C649">
        <v>24</v>
      </c>
      <c r="D649">
        <v>3.2275847980000001</v>
      </c>
      <c r="E649">
        <v>3.25</v>
      </c>
    </row>
    <row r="650" spans="1:5">
      <c r="A650">
        <v>2012</v>
      </c>
      <c r="B650">
        <v>8</v>
      </c>
      <c r="C650">
        <v>25</v>
      </c>
      <c r="D650">
        <v>5.6143896609999997</v>
      </c>
      <c r="E650">
        <v>1.925</v>
      </c>
    </row>
    <row r="651" spans="1:5">
      <c r="A651">
        <v>2012</v>
      </c>
      <c r="B651">
        <v>8</v>
      </c>
      <c r="C651">
        <v>26</v>
      </c>
      <c r="D651">
        <v>5.3843179159999996</v>
      </c>
      <c r="E651">
        <v>3.15</v>
      </c>
    </row>
    <row r="652" spans="1:5">
      <c r="A652">
        <v>2012</v>
      </c>
      <c r="B652">
        <v>8</v>
      </c>
      <c r="C652">
        <v>27</v>
      </c>
      <c r="D652">
        <v>4.7309703750000001</v>
      </c>
      <c r="E652">
        <v>5.75</v>
      </c>
    </row>
    <row r="653" spans="1:5">
      <c r="A653">
        <v>2012</v>
      </c>
      <c r="B653">
        <v>8</v>
      </c>
      <c r="C653">
        <v>28</v>
      </c>
      <c r="D653">
        <v>4.5914343960000004</v>
      </c>
      <c r="E653">
        <v>6.625</v>
      </c>
    </row>
    <row r="654" spans="1:5">
      <c r="A654">
        <v>2012</v>
      </c>
      <c r="B654">
        <v>8</v>
      </c>
      <c r="C654">
        <v>29</v>
      </c>
      <c r="D654">
        <v>1.754268581</v>
      </c>
      <c r="E654">
        <v>1.9</v>
      </c>
    </row>
    <row r="655" spans="1:5">
      <c r="A655">
        <v>2012</v>
      </c>
      <c r="B655">
        <v>8</v>
      </c>
      <c r="C655">
        <v>30</v>
      </c>
      <c r="D655">
        <v>1.153401034</v>
      </c>
      <c r="E655">
        <v>2.9</v>
      </c>
    </row>
    <row r="656" spans="1:5">
      <c r="A656">
        <v>2012</v>
      </c>
      <c r="B656">
        <v>8</v>
      </c>
      <c r="C656">
        <v>31</v>
      </c>
      <c r="D656">
        <v>3.7362447919999999</v>
      </c>
      <c r="E656">
        <v>3.9</v>
      </c>
    </row>
    <row r="657" spans="1:5">
      <c r="A657">
        <v>2012</v>
      </c>
      <c r="B657">
        <v>9</v>
      </c>
      <c r="C657">
        <v>1</v>
      </c>
      <c r="D657">
        <v>5.5140439560000001</v>
      </c>
      <c r="E657">
        <v>4.8250000000000002</v>
      </c>
    </row>
    <row r="658" spans="1:5">
      <c r="A658">
        <v>2012</v>
      </c>
      <c r="B658">
        <v>9</v>
      </c>
      <c r="C658">
        <v>2</v>
      </c>
      <c r="D658">
        <v>5.8549489210000001</v>
      </c>
      <c r="E658">
        <v>5.0750000000000002</v>
      </c>
    </row>
    <row r="659" spans="1:5">
      <c r="A659">
        <v>2012</v>
      </c>
      <c r="B659">
        <v>9</v>
      </c>
      <c r="C659">
        <v>3</v>
      </c>
      <c r="D659">
        <v>6.01891117</v>
      </c>
      <c r="E659">
        <v>4.5250000000000004</v>
      </c>
    </row>
    <row r="660" spans="1:5">
      <c r="A660">
        <v>2012</v>
      </c>
      <c r="B660">
        <v>9</v>
      </c>
      <c r="C660">
        <v>4</v>
      </c>
      <c r="D660">
        <v>4.4761285229999999</v>
      </c>
      <c r="E660">
        <v>5.05</v>
      </c>
    </row>
    <row r="661" spans="1:5">
      <c r="A661">
        <v>2012</v>
      </c>
      <c r="B661">
        <v>9</v>
      </c>
      <c r="C661">
        <v>5</v>
      </c>
      <c r="D661">
        <v>5.2220171869999996</v>
      </c>
      <c r="E661">
        <v>3.1</v>
      </c>
    </row>
    <row r="662" spans="1:5">
      <c r="A662">
        <v>2012</v>
      </c>
      <c r="B662">
        <v>9</v>
      </c>
      <c r="C662">
        <v>6</v>
      </c>
      <c r="D662">
        <v>5.6619391849999996</v>
      </c>
      <c r="E662">
        <v>3.8250000000000002</v>
      </c>
    </row>
    <row r="663" spans="1:5">
      <c r="A663">
        <v>2012</v>
      </c>
      <c r="B663">
        <v>9</v>
      </c>
      <c r="C663">
        <v>7</v>
      </c>
      <c r="D663">
        <v>5.605664204</v>
      </c>
      <c r="E663">
        <v>3.0750000000000002</v>
      </c>
    </row>
    <row r="664" spans="1:5">
      <c r="A664">
        <v>2012</v>
      </c>
      <c r="B664">
        <v>9</v>
      </c>
      <c r="C664">
        <v>8</v>
      </c>
      <c r="D664">
        <v>5.5944732090000002</v>
      </c>
      <c r="E664">
        <v>3.375</v>
      </c>
    </row>
    <row r="665" spans="1:5">
      <c r="A665">
        <v>2012</v>
      </c>
      <c r="B665">
        <v>9</v>
      </c>
      <c r="C665">
        <v>14</v>
      </c>
      <c r="D665">
        <v>5.2255393019999996</v>
      </c>
      <c r="E665">
        <v>4.9000000000000004</v>
      </c>
    </row>
    <row r="666" spans="1:5">
      <c r="A666">
        <v>2012</v>
      </c>
      <c r="B666">
        <v>9</v>
      </c>
      <c r="C666">
        <v>15</v>
      </c>
      <c r="D666">
        <v>6.1206823720000001</v>
      </c>
      <c r="E666">
        <v>3.1</v>
      </c>
    </row>
    <row r="667" spans="1:5">
      <c r="A667">
        <v>2012</v>
      </c>
      <c r="B667">
        <v>9</v>
      </c>
      <c r="C667">
        <v>16</v>
      </c>
      <c r="D667">
        <v>6.6227418790000003</v>
      </c>
      <c r="E667">
        <v>5.4749999999999996</v>
      </c>
    </row>
    <row r="668" spans="1:5">
      <c r="A668">
        <v>2012</v>
      </c>
      <c r="B668">
        <v>9</v>
      </c>
      <c r="C668">
        <v>17</v>
      </c>
      <c r="D668">
        <v>6.6669189690000001</v>
      </c>
      <c r="E668">
        <v>7.5</v>
      </c>
    </row>
    <row r="669" spans="1:5">
      <c r="A669">
        <v>2012</v>
      </c>
      <c r="B669">
        <v>9</v>
      </c>
      <c r="C669">
        <v>18</v>
      </c>
      <c r="D669">
        <v>6.08142374</v>
      </c>
      <c r="E669">
        <v>4.7</v>
      </c>
    </row>
    <row r="670" spans="1:5">
      <c r="A670">
        <v>2012</v>
      </c>
      <c r="B670">
        <v>9</v>
      </c>
      <c r="C670">
        <v>19</v>
      </c>
      <c r="D670">
        <v>6.2780576720000001</v>
      </c>
      <c r="E670">
        <v>1.65</v>
      </c>
    </row>
    <row r="671" spans="1:5">
      <c r="A671">
        <v>2012</v>
      </c>
      <c r="B671">
        <v>9</v>
      </c>
      <c r="C671">
        <v>20</v>
      </c>
      <c r="D671">
        <v>5.2125003830000001</v>
      </c>
      <c r="E671">
        <v>3.5</v>
      </c>
    </row>
    <row r="672" spans="1:5">
      <c r="A672">
        <v>2012</v>
      </c>
      <c r="B672">
        <v>9</v>
      </c>
      <c r="C672">
        <v>21</v>
      </c>
      <c r="D672">
        <v>5.3510238069999998</v>
      </c>
      <c r="E672">
        <v>3.7749999999999999</v>
      </c>
    </row>
    <row r="673" spans="1:5">
      <c r="A673">
        <v>2012</v>
      </c>
      <c r="B673">
        <v>9</v>
      </c>
      <c r="C673">
        <v>22</v>
      </c>
      <c r="D673">
        <v>4.9281975759999996</v>
      </c>
      <c r="E673">
        <v>4.2</v>
      </c>
    </row>
    <row r="674" spans="1:5">
      <c r="A674">
        <v>2012</v>
      </c>
      <c r="B674">
        <v>9</v>
      </c>
      <c r="C674">
        <v>23</v>
      </c>
      <c r="D674">
        <v>3.4864078319999998</v>
      </c>
      <c r="E674">
        <v>2.65</v>
      </c>
    </row>
    <row r="675" spans="1:5">
      <c r="A675">
        <v>2012</v>
      </c>
      <c r="B675">
        <v>9</v>
      </c>
      <c r="C675">
        <v>24</v>
      </c>
      <c r="D675">
        <v>0.70008998600000005</v>
      </c>
      <c r="E675">
        <v>1.95</v>
      </c>
    </row>
    <row r="676" spans="1:5">
      <c r="A676">
        <v>2012</v>
      </c>
      <c r="B676">
        <v>9</v>
      </c>
      <c r="C676">
        <v>25</v>
      </c>
      <c r="D676">
        <v>2.59889065</v>
      </c>
      <c r="E676">
        <v>3.55</v>
      </c>
    </row>
    <row r="677" spans="1:5">
      <c r="A677">
        <v>2012</v>
      </c>
      <c r="B677">
        <v>9</v>
      </c>
      <c r="C677">
        <v>26</v>
      </c>
      <c r="D677">
        <v>4.2992283660000004</v>
      </c>
      <c r="E677">
        <v>4.2</v>
      </c>
    </row>
    <row r="678" spans="1:5">
      <c r="A678">
        <v>2012</v>
      </c>
      <c r="B678">
        <v>9</v>
      </c>
      <c r="C678">
        <v>27</v>
      </c>
      <c r="D678">
        <v>3.0536299219999998</v>
      </c>
      <c r="E678">
        <v>2.4</v>
      </c>
    </row>
    <row r="679" spans="1:5">
      <c r="A679">
        <v>2012</v>
      </c>
      <c r="B679">
        <v>9</v>
      </c>
      <c r="C679">
        <v>28</v>
      </c>
      <c r="D679">
        <v>3.4756449539999998</v>
      </c>
      <c r="E679">
        <v>2.1749999999999998</v>
      </c>
    </row>
    <row r="680" spans="1:5">
      <c r="A680">
        <v>2012</v>
      </c>
      <c r="B680">
        <v>9</v>
      </c>
      <c r="C680">
        <v>29</v>
      </c>
      <c r="D680">
        <v>6.23009273</v>
      </c>
      <c r="E680">
        <v>3.2</v>
      </c>
    </row>
    <row r="681" spans="1:5">
      <c r="A681">
        <v>2012</v>
      </c>
      <c r="B681">
        <v>9</v>
      </c>
      <c r="C681">
        <v>30</v>
      </c>
      <c r="D681">
        <v>5.8950781240000003</v>
      </c>
      <c r="E681">
        <v>4.45</v>
      </c>
    </row>
    <row r="682" spans="1:5">
      <c r="A682">
        <v>2012</v>
      </c>
      <c r="B682">
        <v>10</v>
      </c>
      <c r="C682">
        <v>1</v>
      </c>
      <c r="D682">
        <v>4.979329559</v>
      </c>
      <c r="E682">
        <v>1.8</v>
      </c>
    </row>
    <row r="683" spans="1:5">
      <c r="A683">
        <v>2012</v>
      </c>
      <c r="B683">
        <v>10</v>
      </c>
      <c r="C683">
        <v>2</v>
      </c>
      <c r="D683">
        <v>5.9043891110000004</v>
      </c>
      <c r="E683">
        <v>1.65</v>
      </c>
    </row>
    <row r="684" spans="1:5">
      <c r="A684">
        <v>2012</v>
      </c>
      <c r="B684">
        <v>10</v>
      </c>
      <c r="C684">
        <v>3</v>
      </c>
      <c r="D684">
        <v>6.1202945809999996</v>
      </c>
      <c r="E684">
        <v>2.5750000000000002</v>
      </c>
    </row>
    <row r="685" spans="1:5">
      <c r="A685">
        <v>2012</v>
      </c>
      <c r="B685">
        <v>10</v>
      </c>
      <c r="C685">
        <v>4</v>
      </c>
      <c r="D685">
        <v>7.0545060690000003</v>
      </c>
      <c r="E685">
        <v>2.5750000000000002</v>
      </c>
    </row>
    <row r="686" spans="1:5">
      <c r="A686">
        <v>2012</v>
      </c>
      <c r="B686">
        <v>10</v>
      </c>
      <c r="C686">
        <v>5</v>
      </c>
      <c r="D686">
        <v>6.1568562330000001</v>
      </c>
      <c r="E686">
        <v>1.6</v>
      </c>
    </row>
    <row r="687" spans="1:5">
      <c r="A687">
        <v>2012</v>
      </c>
      <c r="B687">
        <v>10</v>
      </c>
      <c r="C687">
        <v>6</v>
      </c>
      <c r="D687">
        <v>5.6631454229999996</v>
      </c>
      <c r="E687">
        <v>2.0750000000000002</v>
      </c>
    </row>
    <row r="688" spans="1:5">
      <c r="A688">
        <v>2012</v>
      </c>
      <c r="B688">
        <v>10</v>
      </c>
      <c r="C688">
        <v>7</v>
      </c>
      <c r="D688">
        <v>7.1199229659999999</v>
      </c>
      <c r="E688">
        <v>3.3250000000000002</v>
      </c>
    </row>
    <row r="689" spans="1:5">
      <c r="A689">
        <v>2012</v>
      </c>
      <c r="B689">
        <v>10</v>
      </c>
      <c r="C689">
        <v>8</v>
      </c>
      <c r="D689">
        <v>4.4491908850000002</v>
      </c>
      <c r="E689">
        <v>1.9750000000000001</v>
      </c>
    </row>
    <row r="690" spans="1:5">
      <c r="A690">
        <v>2012</v>
      </c>
      <c r="B690">
        <v>10</v>
      </c>
      <c r="C690">
        <v>9</v>
      </c>
      <c r="D690">
        <v>5.2575600959999997</v>
      </c>
      <c r="E690">
        <v>2.0499999999999998</v>
      </c>
    </row>
    <row r="691" spans="1:5">
      <c r="A691">
        <v>2012</v>
      </c>
      <c r="B691">
        <v>10</v>
      </c>
      <c r="C691">
        <v>10</v>
      </c>
      <c r="D691">
        <v>5.4466890799999996</v>
      </c>
      <c r="E691">
        <v>4.05</v>
      </c>
    </row>
    <row r="692" spans="1:5">
      <c r="A692">
        <v>2012</v>
      </c>
      <c r="B692">
        <v>10</v>
      </c>
      <c r="C692">
        <v>11</v>
      </c>
      <c r="D692">
        <v>6.8150252379999996</v>
      </c>
      <c r="E692">
        <v>2.7250000000000001</v>
      </c>
    </row>
    <row r="693" spans="1:5">
      <c r="A693">
        <v>2012</v>
      </c>
      <c r="B693">
        <v>10</v>
      </c>
      <c r="C693">
        <v>12</v>
      </c>
      <c r="D693">
        <v>6.8894429749999997</v>
      </c>
      <c r="E693">
        <v>4.4249999999999998</v>
      </c>
    </row>
    <row r="694" spans="1:5">
      <c r="A694">
        <v>2012</v>
      </c>
      <c r="B694">
        <v>10</v>
      </c>
      <c r="C694">
        <v>13</v>
      </c>
      <c r="D694">
        <v>2.7082737589999999</v>
      </c>
      <c r="E694">
        <v>2.5</v>
      </c>
    </row>
    <row r="695" spans="1:5">
      <c r="A695">
        <v>2012</v>
      </c>
      <c r="B695">
        <v>10</v>
      </c>
      <c r="C695">
        <v>14</v>
      </c>
      <c r="D695">
        <v>6.429725693</v>
      </c>
      <c r="E695">
        <v>2.2749999999999999</v>
      </c>
    </row>
    <row r="696" spans="1:5">
      <c r="A696">
        <v>2012</v>
      </c>
      <c r="B696">
        <v>10</v>
      </c>
      <c r="C696">
        <v>15</v>
      </c>
      <c r="D696">
        <v>6.585275759</v>
      </c>
      <c r="E696">
        <v>4.05</v>
      </c>
    </row>
    <row r="697" spans="1:5">
      <c r="A697">
        <v>2012</v>
      </c>
      <c r="B697">
        <v>10</v>
      </c>
      <c r="C697">
        <v>16</v>
      </c>
      <c r="D697">
        <v>6.7109351879999997</v>
      </c>
      <c r="E697">
        <v>3.8250000000000002</v>
      </c>
    </row>
    <row r="698" spans="1:5">
      <c r="A698">
        <v>2012</v>
      </c>
      <c r="B698">
        <v>10</v>
      </c>
      <c r="C698">
        <v>17</v>
      </c>
      <c r="D698">
        <v>6.2938720860000004</v>
      </c>
      <c r="E698">
        <v>6.35</v>
      </c>
    </row>
    <row r="699" spans="1:5">
      <c r="A699">
        <v>2012</v>
      </c>
      <c r="B699">
        <v>10</v>
      </c>
      <c r="C699">
        <v>18</v>
      </c>
      <c r="D699">
        <v>6.3211058910000002</v>
      </c>
      <c r="E699">
        <v>1.625</v>
      </c>
    </row>
    <row r="700" spans="1:5">
      <c r="A700">
        <v>2012</v>
      </c>
      <c r="B700">
        <v>10</v>
      </c>
      <c r="C700">
        <v>19</v>
      </c>
      <c r="D700">
        <v>7.263672508</v>
      </c>
      <c r="E700">
        <v>3.8250000000000002</v>
      </c>
    </row>
    <row r="701" spans="1:5">
      <c r="A701">
        <v>2012</v>
      </c>
      <c r="B701">
        <v>10</v>
      </c>
      <c r="C701">
        <v>20</v>
      </c>
      <c r="D701">
        <v>6.2873644449999997</v>
      </c>
      <c r="E701">
        <v>2.2999999999999998</v>
      </c>
    </row>
    <row r="702" spans="1:5">
      <c r="A702">
        <v>2012</v>
      </c>
      <c r="B702">
        <v>10</v>
      </c>
      <c r="C702">
        <v>21</v>
      </c>
      <c r="D702">
        <v>6.2780187359999999</v>
      </c>
      <c r="E702">
        <v>2.125</v>
      </c>
    </row>
    <row r="703" spans="1:5">
      <c r="A703">
        <v>2012</v>
      </c>
      <c r="B703">
        <v>10</v>
      </c>
      <c r="C703">
        <v>22</v>
      </c>
      <c r="D703">
        <v>0.154464979</v>
      </c>
      <c r="E703">
        <v>5.8250000000000002</v>
      </c>
    </row>
    <row r="704" spans="1:5">
      <c r="A704">
        <v>2012</v>
      </c>
      <c r="B704">
        <v>10</v>
      </c>
      <c r="C704">
        <v>27</v>
      </c>
      <c r="D704">
        <v>6.6428506489999997</v>
      </c>
      <c r="E704">
        <v>4.125</v>
      </c>
    </row>
    <row r="705" spans="1:5">
      <c r="A705">
        <v>2012</v>
      </c>
      <c r="B705">
        <v>10</v>
      </c>
      <c r="C705">
        <v>28</v>
      </c>
      <c r="D705">
        <v>6.4324933619999998</v>
      </c>
      <c r="E705">
        <v>2.2250000000000001</v>
      </c>
    </row>
    <row r="706" spans="1:5">
      <c r="A706">
        <v>2012</v>
      </c>
      <c r="B706">
        <v>10</v>
      </c>
      <c r="C706">
        <v>29</v>
      </c>
      <c r="D706">
        <v>7.8389549939999998</v>
      </c>
      <c r="E706">
        <v>2.85</v>
      </c>
    </row>
    <row r="707" spans="1:5">
      <c r="A707">
        <v>2012</v>
      </c>
      <c r="B707">
        <v>10</v>
      </c>
      <c r="C707">
        <v>30</v>
      </c>
      <c r="D707">
        <v>7.2963974460000003</v>
      </c>
      <c r="E707">
        <v>3.5750000000000002</v>
      </c>
    </row>
    <row r="708" spans="1:5">
      <c r="A708">
        <v>2012</v>
      </c>
      <c r="B708">
        <v>10</v>
      </c>
      <c r="C708">
        <v>31</v>
      </c>
      <c r="D708">
        <v>7.200357136</v>
      </c>
      <c r="E708">
        <v>3.7250000000000001</v>
      </c>
    </row>
    <row r="709" spans="1:5">
      <c r="A709">
        <v>2012</v>
      </c>
      <c r="B709">
        <v>11</v>
      </c>
      <c r="C709">
        <v>1</v>
      </c>
      <c r="D709">
        <v>7.6639042310000001</v>
      </c>
      <c r="E709">
        <v>4.2750000000000004</v>
      </c>
    </row>
    <row r="710" spans="1:5">
      <c r="A710">
        <v>2012</v>
      </c>
      <c r="B710">
        <v>11</v>
      </c>
      <c r="C710">
        <v>2</v>
      </c>
      <c r="D710">
        <v>8.4613365869999999</v>
      </c>
      <c r="E710">
        <v>2.8250000000000002</v>
      </c>
    </row>
    <row r="711" spans="1:5">
      <c r="A711">
        <v>2012</v>
      </c>
      <c r="B711">
        <v>11</v>
      </c>
      <c r="C711">
        <v>3</v>
      </c>
      <c r="D711">
        <v>8.5697929829999993</v>
      </c>
      <c r="E711">
        <v>6.2</v>
      </c>
    </row>
    <row r="712" spans="1:5">
      <c r="A712">
        <v>2012</v>
      </c>
      <c r="B712">
        <v>11</v>
      </c>
      <c r="C712">
        <v>4</v>
      </c>
      <c r="D712">
        <v>8.3255777200000001</v>
      </c>
      <c r="E712">
        <v>8.8000000000000007</v>
      </c>
    </row>
    <row r="713" spans="1:5">
      <c r="A713">
        <v>2012</v>
      </c>
      <c r="B713">
        <v>11</v>
      </c>
      <c r="C713">
        <v>5</v>
      </c>
      <c r="D713">
        <v>8.4455626469999991</v>
      </c>
      <c r="E713">
        <v>6.4</v>
      </c>
    </row>
    <row r="714" spans="1:5">
      <c r="A714">
        <v>2012</v>
      </c>
      <c r="B714">
        <v>11</v>
      </c>
      <c r="C714">
        <v>6</v>
      </c>
      <c r="D714">
        <v>9.0874156789999994</v>
      </c>
      <c r="E714">
        <v>4.4749999999999996</v>
      </c>
    </row>
    <row r="715" spans="1:5">
      <c r="A715">
        <v>2012</v>
      </c>
      <c r="B715">
        <v>11</v>
      </c>
      <c r="C715">
        <v>7</v>
      </c>
      <c r="D715">
        <v>9.2714018819999993</v>
      </c>
      <c r="E715">
        <v>2.625</v>
      </c>
    </row>
    <row r="716" spans="1:5">
      <c r="A716">
        <v>2012</v>
      </c>
      <c r="B716">
        <v>11</v>
      </c>
      <c r="C716">
        <v>8</v>
      </c>
      <c r="D716">
        <v>9.3021522549999993</v>
      </c>
      <c r="E716">
        <v>2.5249999999999999</v>
      </c>
    </row>
    <row r="717" spans="1:5">
      <c r="A717">
        <v>2012</v>
      </c>
      <c r="B717">
        <v>11</v>
      </c>
      <c r="C717">
        <v>9</v>
      </c>
      <c r="D717">
        <v>9.4070091169999994</v>
      </c>
      <c r="E717">
        <v>3.7</v>
      </c>
    </row>
    <row r="718" spans="1:5">
      <c r="A718">
        <v>2012</v>
      </c>
      <c r="B718">
        <v>11</v>
      </c>
      <c r="C718">
        <v>10</v>
      </c>
      <c r="D718">
        <v>8.404904492</v>
      </c>
      <c r="E718">
        <v>6.5</v>
      </c>
    </row>
    <row r="719" spans="1:5">
      <c r="A719">
        <v>2012</v>
      </c>
      <c r="B719">
        <v>11</v>
      </c>
      <c r="C719">
        <v>11</v>
      </c>
      <c r="D719">
        <v>8.4079101089999995</v>
      </c>
      <c r="E719">
        <v>11.025</v>
      </c>
    </row>
    <row r="720" spans="1:5">
      <c r="A720">
        <v>2012</v>
      </c>
      <c r="B720">
        <v>11</v>
      </c>
      <c r="C720">
        <v>12</v>
      </c>
      <c r="D720">
        <v>9.3680772099999992</v>
      </c>
      <c r="E720">
        <v>3.3250000000000002</v>
      </c>
    </row>
    <row r="721" spans="1:5">
      <c r="A721">
        <v>2012</v>
      </c>
      <c r="B721">
        <v>11</v>
      </c>
      <c r="C721">
        <v>13</v>
      </c>
      <c r="D721">
        <v>9.7792518099999999</v>
      </c>
      <c r="E721">
        <v>5.0750000000000002</v>
      </c>
    </row>
    <row r="722" spans="1:5">
      <c r="A722">
        <v>2012</v>
      </c>
      <c r="B722">
        <v>11</v>
      </c>
      <c r="C722">
        <v>14</v>
      </c>
      <c r="D722">
        <v>9.4208544429999996</v>
      </c>
      <c r="E722">
        <v>1.175</v>
      </c>
    </row>
    <row r="723" spans="1:5">
      <c r="A723">
        <v>2012</v>
      </c>
      <c r="B723">
        <v>11</v>
      </c>
      <c r="C723">
        <v>15</v>
      </c>
      <c r="D723">
        <v>10.19717567</v>
      </c>
      <c r="E723">
        <v>3.7749999999999999</v>
      </c>
    </row>
    <row r="724" spans="1:5">
      <c r="A724">
        <v>2012</v>
      </c>
      <c r="B724">
        <v>11</v>
      </c>
      <c r="C724">
        <v>16</v>
      </c>
      <c r="D724">
        <v>9.7270656730000002</v>
      </c>
      <c r="E724">
        <v>4.8499999999999996</v>
      </c>
    </row>
    <row r="725" spans="1:5">
      <c r="A725">
        <v>2012</v>
      </c>
      <c r="B725">
        <v>11</v>
      </c>
      <c r="C725">
        <v>17</v>
      </c>
      <c r="D725">
        <v>9.8883681279999998</v>
      </c>
      <c r="E725">
        <v>5.4249999999999998</v>
      </c>
    </row>
    <row r="726" spans="1:5">
      <c r="A726">
        <v>2012</v>
      </c>
      <c r="B726">
        <v>11</v>
      </c>
      <c r="C726">
        <v>18</v>
      </c>
      <c r="D726">
        <v>10.37582327</v>
      </c>
      <c r="E726">
        <v>2.7749999999999999</v>
      </c>
    </row>
    <row r="727" spans="1:5">
      <c r="A727">
        <v>2012</v>
      </c>
      <c r="B727">
        <v>11</v>
      </c>
      <c r="C727">
        <v>19</v>
      </c>
      <c r="D727">
        <v>10.09691711</v>
      </c>
      <c r="E727">
        <v>2.75</v>
      </c>
    </row>
    <row r="728" spans="1:5">
      <c r="A728">
        <v>2012</v>
      </c>
      <c r="B728">
        <v>11</v>
      </c>
      <c r="C728">
        <v>20</v>
      </c>
      <c r="D728">
        <v>10.52801388</v>
      </c>
      <c r="E728">
        <v>3.875</v>
      </c>
    </row>
    <row r="729" spans="1:5">
      <c r="A729">
        <v>2012</v>
      </c>
      <c r="B729">
        <v>11</v>
      </c>
      <c r="C729">
        <v>21</v>
      </c>
      <c r="D729">
        <v>10.527694289999999</v>
      </c>
      <c r="E729">
        <v>4.8</v>
      </c>
    </row>
    <row r="730" spans="1:5">
      <c r="A730">
        <v>2012</v>
      </c>
      <c r="B730">
        <v>11</v>
      </c>
      <c r="C730">
        <v>22</v>
      </c>
      <c r="D730">
        <v>10.216019490000001</v>
      </c>
      <c r="E730">
        <v>2.6749999999999998</v>
      </c>
    </row>
    <row r="731" spans="1:5">
      <c r="A731">
        <v>2012</v>
      </c>
      <c r="B731">
        <v>11</v>
      </c>
      <c r="C731">
        <v>23</v>
      </c>
      <c r="D731">
        <v>10.172542379999999</v>
      </c>
      <c r="E731">
        <v>4.8499999999999996</v>
      </c>
    </row>
    <row r="732" spans="1:5">
      <c r="A732">
        <v>2012</v>
      </c>
      <c r="B732">
        <v>11</v>
      </c>
      <c r="C732">
        <v>24</v>
      </c>
      <c r="D732">
        <v>10.31709764</v>
      </c>
      <c r="E732">
        <v>1.7250000000000001</v>
      </c>
    </row>
    <row r="733" spans="1:5">
      <c r="A733">
        <v>2012</v>
      </c>
      <c r="B733">
        <v>11</v>
      </c>
      <c r="C733">
        <v>25</v>
      </c>
      <c r="D733">
        <v>10.307358410000001</v>
      </c>
      <c r="E733">
        <v>5.85</v>
      </c>
    </row>
    <row r="734" spans="1:5">
      <c r="A734">
        <v>2012</v>
      </c>
      <c r="B734">
        <v>11</v>
      </c>
      <c r="C734">
        <v>26</v>
      </c>
      <c r="D734">
        <v>10.50719658</v>
      </c>
      <c r="E734">
        <v>6.95</v>
      </c>
    </row>
    <row r="735" spans="1:5">
      <c r="A735">
        <v>2012</v>
      </c>
      <c r="B735">
        <v>11</v>
      </c>
      <c r="C735">
        <v>27</v>
      </c>
      <c r="D735">
        <v>10.66553476</v>
      </c>
      <c r="E735">
        <v>4.4249999999999998</v>
      </c>
    </row>
    <row r="736" spans="1:5">
      <c r="A736">
        <v>2012</v>
      </c>
      <c r="B736">
        <v>11</v>
      </c>
      <c r="C736">
        <v>28</v>
      </c>
      <c r="D736">
        <v>10.73320753</v>
      </c>
      <c r="E736">
        <v>4.0750000000000002</v>
      </c>
    </row>
    <row r="737" spans="1:5">
      <c r="A737">
        <v>2012</v>
      </c>
      <c r="B737">
        <v>11</v>
      </c>
      <c r="C737">
        <v>29</v>
      </c>
      <c r="D737">
        <v>10.93864295</v>
      </c>
      <c r="E737">
        <v>4</v>
      </c>
    </row>
    <row r="738" spans="1:5">
      <c r="A738">
        <v>2012</v>
      </c>
      <c r="B738">
        <v>11</v>
      </c>
      <c r="C738">
        <v>30</v>
      </c>
      <c r="D738">
        <v>11.015543940000001</v>
      </c>
      <c r="E738">
        <v>1.9</v>
      </c>
    </row>
    <row r="739" spans="1:5">
      <c r="A739">
        <v>2013</v>
      </c>
      <c r="B739">
        <v>6</v>
      </c>
      <c r="C739">
        <v>1</v>
      </c>
      <c r="D739">
        <v>4.9467190590000003</v>
      </c>
      <c r="E739">
        <v>1.9750000000000001</v>
      </c>
    </row>
    <row r="740" spans="1:5">
      <c r="A740">
        <v>2013</v>
      </c>
      <c r="B740">
        <v>6</v>
      </c>
      <c r="C740">
        <v>2</v>
      </c>
      <c r="D740">
        <v>4.8450302220000001</v>
      </c>
      <c r="E740">
        <v>3.1749999999999998</v>
      </c>
    </row>
    <row r="741" spans="1:5">
      <c r="A741">
        <v>2013</v>
      </c>
      <c r="B741">
        <v>6</v>
      </c>
      <c r="C741">
        <v>3</v>
      </c>
      <c r="D741">
        <v>4.5549463469999996</v>
      </c>
      <c r="E741">
        <v>3.6</v>
      </c>
    </row>
    <row r="742" spans="1:5">
      <c r="A742">
        <v>2013</v>
      </c>
      <c r="B742">
        <v>6</v>
      </c>
      <c r="C742">
        <v>4</v>
      </c>
      <c r="D742">
        <v>7.3801604149999998</v>
      </c>
      <c r="E742">
        <v>4.7</v>
      </c>
    </row>
    <row r="743" spans="1:5">
      <c r="A743">
        <v>2013</v>
      </c>
      <c r="B743">
        <v>6</v>
      </c>
      <c r="C743">
        <v>5</v>
      </c>
      <c r="D743">
        <v>6.9894829559999998</v>
      </c>
      <c r="E743">
        <v>4.6500000000000004</v>
      </c>
    </row>
    <row r="744" spans="1:5">
      <c r="A744">
        <v>2013</v>
      </c>
      <c r="B744">
        <v>6</v>
      </c>
      <c r="C744">
        <v>6</v>
      </c>
      <c r="D744">
        <v>7.2770846469999997</v>
      </c>
      <c r="E744">
        <v>5.0750000000000002</v>
      </c>
    </row>
    <row r="745" spans="1:5">
      <c r="A745">
        <v>2013</v>
      </c>
      <c r="B745">
        <v>6</v>
      </c>
      <c r="C745">
        <v>7</v>
      </c>
      <c r="D745">
        <v>6.6280413640000004</v>
      </c>
      <c r="E745">
        <v>5.6749999999999998</v>
      </c>
    </row>
    <row r="746" spans="1:5">
      <c r="A746">
        <v>2013</v>
      </c>
      <c r="B746">
        <v>6</v>
      </c>
      <c r="C746">
        <v>8</v>
      </c>
      <c r="D746">
        <v>7.5434150290000002</v>
      </c>
      <c r="E746">
        <v>7.1749999999999998</v>
      </c>
    </row>
    <row r="747" spans="1:5">
      <c r="A747">
        <v>2013</v>
      </c>
      <c r="B747">
        <v>6</v>
      </c>
      <c r="C747">
        <v>9</v>
      </c>
      <c r="D747">
        <v>7.0685561630000002</v>
      </c>
      <c r="E747">
        <v>6.4</v>
      </c>
    </row>
    <row r="748" spans="1:5">
      <c r="A748">
        <v>2013</v>
      </c>
      <c r="B748">
        <v>6</v>
      </c>
      <c r="C748">
        <v>10</v>
      </c>
      <c r="D748">
        <v>4.7251299299999996</v>
      </c>
      <c r="E748">
        <v>2.875</v>
      </c>
    </row>
    <row r="749" spans="1:5">
      <c r="A749">
        <v>2013</v>
      </c>
      <c r="B749">
        <v>6</v>
      </c>
      <c r="C749">
        <v>11</v>
      </c>
      <c r="D749">
        <v>5.5945125830000002</v>
      </c>
      <c r="E749">
        <v>3.55</v>
      </c>
    </row>
    <row r="750" spans="1:5">
      <c r="A750">
        <v>2013</v>
      </c>
      <c r="B750">
        <v>6</v>
      </c>
      <c r="C750">
        <v>12</v>
      </c>
      <c r="D750">
        <v>5.7026631720000003</v>
      </c>
      <c r="E750">
        <v>4</v>
      </c>
    </row>
    <row r="751" spans="1:5">
      <c r="A751">
        <v>2013</v>
      </c>
      <c r="B751">
        <v>6</v>
      </c>
      <c r="C751">
        <v>13</v>
      </c>
      <c r="D751">
        <v>5.9136069090000003</v>
      </c>
      <c r="E751">
        <v>2.9</v>
      </c>
    </row>
    <row r="752" spans="1:5">
      <c r="A752">
        <v>2013</v>
      </c>
      <c r="B752">
        <v>6</v>
      </c>
      <c r="C752">
        <v>14</v>
      </c>
      <c r="D752">
        <v>6.966811012</v>
      </c>
      <c r="E752">
        <v>3.4750000000000001</v>
      </c>
    </row>
    <row r="753" spans="1:5">
      <c r="A753">
        <v>2013</v>
      </c>
      <c r="B753">
        <v>6</v>
      </c>
      <c r="C753">
        <v>15</v>
      </c>
      <c r="D753">
        <v>5.3208068859999997</v>
      </c>
      <c r="E753">
        <v>2.9750000000000001</v>
      </c>
    </row>
    <row r="754" spans="1:5">
      <c r="A754">
        <v>2013</v>
      </c>
      <c r="B754">
        <v>6</v>
      </c>
      <c r="C754">
        <v>16</v>
      </c>
      <c r="D754">
        <v>4.7099004510000002</v>
      </c>
      <c r="E754">
        <v>2.5249999999999999</v>
      </c>
    </row>
    <row r="755" spans="1:5">
      <c r="A755">
        <v>2013</v>
      </c>
      <c r="B755">
        <v>6</v>
      </c>
      <c r="C755">
        <v>17</v>
      </c>
      <c r="D755">
        <v>9.1582358460000002</v>
      </c>
      <c r="E755">
        <v>3.2250000000000001</v>
      </c>
    </row>
    <row r="756" spans="1:5">
      <c r="A756">
        <v>2013</v>
      </c>
      <c r="B756">
        <v>6</v>
      </c>
      <c r="C756">
        <v>18</v>
      </c>
      <c r="D756">
        <v>7.5489096990000002</v>
      </c>
      <c r="E756">
        <v>2.875</v>
      </c>
    </row>
    <row r="757" spans="1:5">
      <c r="A757">
        <v>2013</v>
      </c>
      <c r="B757">
        <v>6</v>
      </c>
      <c r="C757">
        <v>19</v>
      </c>
      <c r="D757">
        <v>4.4224886120000004</v>
      </c>
      <c r="E757">
        <v>1.875</v>
      </c>
    </row>
    <row r="758" spans="1:5">
      <c r="A758">
        <v>2013</v>
      </c>
      <c r="B758">
        <v>6</v>
      </c>
      <c r="C758">
        <v>20</v>
      </c>
      <c r="D758">
        <v>2.5961255740000002</v>
      </c>
      <c r="E758">
        <v>2.4500000000000002</v>
      </c>
    </row>
    <row r="759" spans="1:5">
      <c r="A759">
        <v>2013</v>
      </c>
      <c r="B759">
        <v>6</v>
      </c>
      <c r="C759">
        <v>21</v>
      </c>
      <c r="D759">
        <v>1.776871423</v>
      </c>
      <c r="E759">
        <v>1.7749999999999999</v>
      </c>
    </row>
    <row r="760" spans="1:5">
      <c r="A760">
        <v>2013</v>
      </c>
      <c r="B760">
        <v>6</v>
      </c>
      <c r="C760">
        <v>22</v>
      </c>
      <c r="D760">
        <v>3.5990966210000002</v>
      </c>
      <c r="E760">
        <v>3.9</v>
      </c>
    </row>
    <row r="761" spans="1:5">
      <c r="A761">
        <v>2013</v>
      </c>
      <c r="B761">
        <v>6</v>
      </c>
      <c r="C761">
        <v>23</v>
      </c>
      <c r="D761">
        <v>3.9576201910000002</v>
      </c>
      <c r="E761">
        <v>1.7749999999999999</v>
      </c>
    </row>
    <row r="762" spans="1:5">
      <c r="A762">
        <v>2013</v>
      </c>
      <c r="B762">
        <v>6</v>
      </c>
      <c r="C762">
        <v>24</v>
      </c>
      <c r="D762">
        <v>4.1310250740000001</v>
      </c>
      <c r="E762">
        <v>2.25</v>
      </c>
    </row>
    <row r="763" spans="1:5">
      <c r="A763">
        <v>2013</v>
      </c>
      <c r="B763">
        <v>6</v>
      </c>
      <c r="C763">
        <v>25</v>
      </c>
      <c r="D763">
        <v>4.7448915500000002</v>
      </c>
      <c r="E763">
        <v>5.15</v>
      </c>
    </row>
    <row r="764" spans="1:5">
      <c r="A764">
        <v>2013</v>
      </c>
      <c r="B764">
        <v>6</v>
      </c>
      <c r="C764">
        <v>26</v>
      </c>
      <c r="D764">
        <v>4.658136313</v>
      </c>
      <c r="E764">
        <v>2.2000000000000002</v>
      </c>
    </row>
    <row r="765" spans="1:5">
      <c r="A765">
        <v>2013</v>
      </c>
      <c r="B765">
        <v>6</v>
      </c>
      <c r="C765">
        <v>27</v>
      </c>
      <c r="D765">
        <v>4.4413478890000002</v>
      </c>
      <c r="E765">
        <v>2.75</v>
      </c>
    </row>
    <row r="766" spans="1:5">
      <c r="A766">
        <v>2013</v>
      </c>
      <c r="B766">
        <v>6</v>
      </c>
      <c r="C766">
        <v>28</v>
      </c>
      <c r="D766">
        <v>4.5861820489999996</v>
      </c>
      <c r="E766">
        <v>2.5499999999999998</v>
      </c>
    </row>
    <row r="767" spans="1:5">
      <c r="A767">
        <v>2013</v>
      </c>
      <c r="B767">
        <v>6</v>
      </c>
      <c r="C767">
        <v>29</v>
      </c>
      <c r="D767">
        <v>4.8794004549999999</v>
      </c>
      <c r="E767">
        <v>3.75</v>
      </c>
    </row>
    <row r="768" spans="1:5">
      <c r="A768">
        <v>2013</v>
      </c>
      <c r="B768">
        <v>6</v>
      </c>
      <c r="C768">
        <v>30</v>
      </c>
      <c r="D768">
        <v>5.2157215020000001</v>
      </c>
      <c r="E768">
        <v>4.3</v>
      </c>
    </row>
    <row r="769" spans="1:5">
      <c r="A769">
        <v>2013</v>
      </c>
      <c r="B769">
        <v>7</v>
      </c>
      <c r="C769">
        <v>1</v>
      </c>
      <c r="D769">
        <v>5.7986309609999998</v>
      </c>
      <c r="E769">
        <v>3.35</v>
      </c>
    </row>
    <row r="770" spans="1:5">
      <c r="A770">
        <v>2013</v>
      </c>
      <c r="B770">
        <v>7</v>
      </c>
      <c r="C770">
        <v>2</v>
      </c>
      <c r="D770">
        <v>7.6410294929999996</v>
      </c>
      <c r="E770">
        <v>3.7250000000000001</v>
      </c>
    </row>
    <row r="771" spans="1:5">
      <c r="A771">
        <v>2013</v>
      </c>
      <c r="B771">
        <v>7</v>
      </c>
      <c r="C771">
        <v>3</v>
      </c>
      <c r="D771">
        <v>5.902103039</v>
      </c>
      <c r="E771">
        <v>4.4249999999999998</v>
      </c>
    </row>
    <row r="772" spans="1:5">
      <c r="A772">
        <v>2013</v>
      </c>
      <c r="B772">
        <v>7</v>
      </c>
      <c r="C772">
        <v>4</v>
      </c>
      <c r="D772">
        <v>6.9103579850000001</v>
      </c>
      <c r="E772">
        <v>5.8250000000000002</v>
      </c>
    </row>
    <row r="773" spans="1:5">
      <c r="A773">
        <v>2013</v>
      </c>
      <c r="B773">
        <v>7</v>
      </c>
      <c r="C773">
        <v>5</v>
      </c>
      <c r="D773">
        <v>5.6393096209999998</v>
      </c>
      <c r="E773">
        <v>6.4249999999999998</v>
      </c>
    </row>
    <row r="774" spans="1:5">
      <c r="A774">
        <v>2013</v>
      </c>
      <c r="B774">
        <v>7</v>
      </c>
      <c r="C774">
        <v>9</v>
      </c>
      <c r="D774">
        <v>5.752089539</v>
      </c>
      <c r="E774">
        <v>2.7</v>
      </c>
    </row>
    <row r="775" spans="1:5">
      <c r="A775">
        <v>2013</v>
      </c>
      <c r="B775">
        <v>7</v>
      </c>
      <c r="C775">
        <v>10</v>
      </c>
      <c r="D775">
        <v>6.3156275910000002</v>
      </c>
      <c r="E775">
        <v>2.7250000000000001</v>
      </c>
    </row>
    <row r="776" spans="1:5">
      <c r="A776">
        <v>2013</v>
      </c>
      <c r="B776">
        <v>7</v>
      </c>
      <c r="C776">
        <v>11</v>
      </c>
      <c r="D776">
        <v>3.9206050779999999</v>
      </c>
      <c r="E776">
        <v>2.5499999999999998</v>
      </c>
    </row>
    <row r="777" spans="1:5">
      <c r="A777">
        <v>2013</v>
      </c>
      <c r="B777">
        <v>7</v>
      </c>
      <c r="C777">
        <v>12</v>
      </c>
      <c r="D777">
        <v>3.169669308</v>
      </c>
      <c r="E777">
        <v>3.95</v>
      </c>
    </row>
    <row r="778" spans="1:5">
      <c r="A778">
        <v>2013</v>
      </c>
      <c r="B778">
        <v>7</v>
      </c>
      <c r="C778">
        <v>13</v>
      </c>
      <c r="D778">
        <v>5.6450881339999999</v>
      </c>
      <c r="E778">
        <v>6.8</v>
      </c>
    </row>
    <row r="779" spans="1:5">
      <c r="A779">
        <v>2013</v>
      </c>
      <c r="B779">
        <v>7</v>
      </c>
      <c r="C779">
        <v>14</v>
      </c>
      <c r="D779">
        <v>5.0949475709999996</v>
      </c>
      <c r="E779">
        <v>6.1749999999999998</v>
      </c>
    </row>
    <row r="780" spans="1:5">
      <c r="A780">
        <v>2013</v>
      </c>
      <c r="B780">
        <v>7</v>
      </c>
      <c r="C780">
        <v>15</v>
      </c>
      <c r="D780">
        <v>5.726927259</v>
      </c>
      <c r="E780">
        <v>5.3</v>
      </c>
    </row>
    <row r="781" spans="1:5">
      <c r="A781">
        <v>2013</v>
      </c>
      <c r="B781">
        <v>7</v>
      </c>
      <c r="C781">
        <v>16</v>
      </c>
      <c r="D781">
        <v>6.132208587</v>
      </c>
      <c r="E781">
        <v>6.125</v>
      </c>
    </row>
    <row r="782" spans="1:5">
      <c r="A782">
        <v>2013</v>
      </c>
      <c r="B782">
        <v>7</v>
      </c>
      <c r="C782">
        <v>17</v>
      </c>
      <c r="D782">
        <v>6.3652132249999998</v>
      </c>
      <c r="E782">
        <v>3.85</v>
      </c>
    </row>
    <row r="783" spans="1:5">
      <c r="A783">
        <v>2013</v>
      </c>
      <c r="B783">
        <v>7</v>
      </c>
      <c r="C783">
        <v>18</v>
      </c>
      <c r="D783">
        <v>5.7897857400000001</v>
      </c>
      <c r="E783">
        <v>5.25</v>
      </c>
    </row>
    <row r="784" spans="1:5">
      <c r="A784">
        <v>2013</v>
      </c>
      <c r="B784">
        <v>7</v>
      </c>
      <c r="C784">
        <v>24</v>
      </c>
      <c r="D784">
        <v>6.3657072360000004</v>
      </c>
      <c r="E784">
        <v>4.3250000000000002</v>
      </c>
    </row>
    <row r="785" spans="1:5">
      <c r="A785">
        <v>2013</v>
      </c>
      <c r="B785">
        <v>7</v>
      </c>
      <c r="C785">
        <v>25</v>
      </c>
      <c r="D785">
        <v>6.1596717840000004</v>
      </c>
      <c r="E785">
        <v>2.25</v>
      </c>
    </row>
    <row r="786" spans="1:5">
      <c r="A786">
        <v>2013</v>
      </c>
      <c r="B786">
        <v>7</v>
      </c>
      <c r="C786">
        <v>26</v>
      </c>
      <c r="D786">
        <v>3.4362430329999998</v>
      </c>
      <c r="E786">
        <v>2.625</v>
      </c>
    </row>
    <row r="787" spans="1:5">
      <c r="A787">
        <v>2013</v>
      </c>
      <c r="B787">
        <v>7</v>
      </c>
      <c r="C787">
        <v>27</v>
      </c>
      <c r="D787">
        <v>5.4611782069999997</v>
      </c>
      <c r="E787">
        <v>2.0499999999999998</v>
      </c>
    </row>
    <row r="788" spans="1:5">
      <c r="A788">
        <v>2013</v>
      </c>
      <c r="B788">
        <v>7</v>
      </c>
      <c r="C788">
        <v>29</v>
      </c>
      <c r="D788">
        <v>4.0934371230000002</v>
      </c>
      <c r="E788">
        <v>3.85</v>
      </c>
    </row>
    <row r="789" spans="1:5">
      <c r="A789">
        <v>2013</v>
      </c>
      <c r="B789">
        <v>7</v>
      </c>
      <c r="C789">
        <v>30</v>
      </c>
      <c r="D789">
        <v>5.8822250519999999</v>
      </c>
      <c r="E789">
        <v>4.8</v>
      </c>
    </row>
    <row r="790" spans="1:5">
      <c r="A790">
        <v>2013</v>
      </c>
      <c r="B790">
        <v>7</v>
      </c>
      <c r="C790">
        <v>31</v>
      </c>
      <c r="D790">
        <v>4.7557108020000003</v>
      </c>
      <c r="E790">
        <v>3.75</v>
      </c>
    </row>
    <row r="791" spans="1:5">
      <c r="A791">
        <v>2013</v>
      </c>
      <c r="B791">
        <v>8</v>
      </c>
      <c r="C791">
        <v>1</v>
      </c>
      <c r="D791">
        <v>4.6530406500000003</v>
      </c>
      <c r="E791">
        <v>2.15</v>
      </c>
    </row>
    <row r="792" spans="1:5">
      <c r="A792">
        <v>2013</v>
      </c>
      <c r="B792">
        <v>8</v>
      </c>
      <c r="C792">
        <v>2</v>
      </c>
      <c r="D792">
        <v>3.144363807</v>
      </c>
      <c r="E792">
        <v>5.85</v>
      </c>
    </row>
    <row r="793" spans="1:5">
      <c r="A793">
        <v>2013</v>
      </c>
      <c r="B793">
        <v>8</v>
      </c>
      <c r="C793">
        <v>6</v>
      </c>
      <c r="D793">
        <v>3.2989056720000001</v>
      </c>
      <c r="E793">
        <v>3.125</v>
      </c>
    </row>
    <row r="794" spans="1:5">
      <c r="A794">
        <v>2013</v>
      </c>
      <c r="B794">
        <v>8</v>
      </c>
      <c r="C794">
        <v>7</v>
      </c>
      <c r="D794">
        <v>4.1540828520000002</v>
      </c>
      <c r="E794">
        <v>1.35</v>
      </c>
    </row>
    <row r="795" spans="1:5">
      <c r="A795">
        <v>2013</v>
      </c>
      <c r="B795">
        <v>8</v>
      </c>
      <c r="C795">
        <v>8</v>
      </c>
      <c r="D795">
        <v>4.2549543200000004</v>
      </c>
      <c r="E795">
        <v>3.125</v>
      </c>
    </row>
    <row r="796" spans="1:5">
      <c r="A796">
        <v>2013</v>
      </c>
      <c r="B796">
        <v>8</v>
      </c>
      <c r="C796">
        <v>9</v>
      </c>
      <c r="D796">
        <v>1.3814250290000001</v>
      </c>
      <c r="E796">
        <v>1.2250000000000001</v>
      </c>
    </row>
    <row r="797" spans="1:5">
      <c r="A797">
        <v>2013</v>
      </c>
      <c r="B797">
        <v>8</v>
      </c>
      <c r="C797">
        <v>10</v>
      </c>
      <c r="D797">
        <v>2.7597704350000001</v>
      </c>
      <c r="E797">
        <v>3.625</v>
      </c>
    </row>
    <row r="798" spans="1:5">
      <c r="A798">
        <v>2013</v>
      </c>
      <c r="B798">
        <v>8</v>
      </c>
      <c r="C798">
        <v>11</v>
      </c>
      <c r="D798">
        <v>2.1995985409999999</v>
      </c>
      <c r="E798">
        <v>3.125</v>
      </c>
    </row>
    <row r="799" spans="1:5">
      <c r="A799">
        <v>2013</v>
      </c>
      <c r="B799">
        <v>8</v>
      </c>
      <c r="C799">
        <v>12</v>
      </c>
      <c r="D799">
        <v>2.4205450019999999</v>
      </c>
      <c r="E799">
        <v>2.9750000000000001</v>
      </c>
    </row>
    <row r="800" spans="1:5">
      <c r="A800">
        <v>2013</v>
      </c>
      <c r="B800">
        <v>8</v>
      </c>
      <c r="C800">
        <v>13</v>
      </c>
      <c r="D800">
        <v>3.2789910830000002</v>
      </c>
      <c r="E800">
        <v>5.8</v>
      </c>
    </row>
    <row r="801" spans="1:5">
      <c r="A801">
        <v>2013</v>
      </c>
      <c r="B801">
        <v>8</v>
      </c>
      <c r="C801">
        <v>14</v>
      </c>
      <c r="D801">
        <v>3.435114306</v>
      </c>
      <c r="E801">
        <v>6.4</v>
      </c>
    </row>
    <row r="802" spans="1:5">
      <c r="A802">
        <v>2013</v>
      </c>
      <c r="B802">
        <v>8</v>
      </c>
      <c r="C802">
        <v>15</v>
      </c>
      <c r="D802">
        <v>3.1664780640000001</v>
      </c>
      <c r="E802">
        <v>5</v>
      </c>
    </row>
    <row r="803" spans="1:5">
      <c r="A803">
        <v>2013</v>
      </c>
      <c r="B803">
        <v>8</v>
      </c>
      <c r="C803">
        <v>16</v>
      </c>
      <c r="D803">
        <v>2.4259382110000001</v>
      </c>
      <c r="E803">
        <v>5.05</v>
      </c>
    </row>
    <row r="804" spans="1:5">
      <c r="A804">
        <v>2013</v>
      </c>
      <c r="B804">
        <v>8</v>
      </c>
      <c r="C804">
        <v>17</v>
      </c>
      <c r="D804">
        <v>2.0482403169999999</v>
      </c>
      <c r="E804">
        <v>4.1749999999999998</v>
      </c>
    </row>
    <row r="805" spans="1:5">
      <c r="A805">
        <v>2013</v>
      </c>
      <c r="B805">
        <v>8</v>
      </c>
      <c r="C805">
        <v>18</v>
      </c>
      <c r="D805">
        <v>5.7371767999999997E-2</v>
      </c>
      <c r="E805">
        <v>4.2</v>
      </c>
    </row>
    <row r="806" spans="1:5">
      <c r="A806">
        <v>2013</v>
      </c>
      <c r="B806">
        <v>8</v>
      </c>
      <c r="C806">
        <v>19</v>
      </c>
      <c r="D806">
        <v>2.17316931</v>
      </c>
      <c r="E806">
        <v>4.4000000000000004</v>
      </c>
    </row>
    <row r="807" spans="1:5">
      <c r="A807">
        <v>2013</v>
      </c>
      <c r="B807">
        <v>8</v>
      </c>
      <c r="C807">
        <v>20</v>
      </c>
      <c r="D807">
        <v>2.4395002510000001</v>
      </c>
      <c r="E807">
        <v>4.55</v>
      </c>
    </row>
    <row r="808" spans="1:5">
      <c r="A808">
        <v>2013</v>
      </c>
      <c r="B808">
        <v>8</v>
      </c>
      <c r="C808">
        <v>21</v>
      </c>
      <c r="D808">
        <v>4.2663466650000004</v>
      </c>
      <c r="E808">
        <v>5.2750000000000004</v>
      </c>
    </row>
    <row r="809" spans="1:5">
      <c r="A809">
        <v>2013</v>
      </c>
      <c r="B809">
        <v>8</v>
      </c>
      <c r="C809">
        <v>22</v>
      </c>
      <c r="D809">
        <v>5.1904462269999998</v>
      </c>
      <c r="E809">
        <v>7.1749999999999998</v>
      </c>
    </row>
    <row r="810" spans="1:5">
      <c r="A810">
        <v>2013</v>
      </c>
      <c r="B810">
        <v>8</v>
      </c>
      <c r="C810">
        <v>23</v>
      </c>
      <c r="D810">
        <v>4.4770106399999996</v>
      </c>
      <c r="E810">
        <v>4.625</v>
      </c>
    </row>
    <row r="811" spans="1:5">
      <c r="A811">
        <v>2013</v>
      </c>
      <c r="B811">
        <v>8</v>
      </c>
      <c r="C811">
        <v>24</v>
      </c>
      <c r="D811">
        <v>4.1625657550000001</v>
      </c>
      <c r="E811">
        <v>4.5750000000000002</v>
      </c>
    </row>
    <row r="812" spans="1:5">
      <c r="A812">
        <v>2013</v>
      </c>
      <c r="B812">
        <v>8</v>
      </c>
      <c r="C812">
        <v>25</v>
      </c>
      <c r="D812">
        <v>3.1601084450000001</v>
      </c>
      <c r="E812">
        <v>3.4750000000000001</v>
      </c>
    </row>
    <row r="813" spans="1:5">
      <c r="A813">
        <v>2013</v>
      </c>
      <c r="B813">
        <v>8</v>
      </c>
      <c r="C813">
        <v>26</v>
      </c>
      <c r="D813">
        <v>4.4750313520000002</v>
      </c>
      <c r="E813">
        <v>2.6749999999999998</v>
      </c>
    </row>
    <row r="814" spans="1:5">
      <c r="A814">
        <v>2013</v>
      </c>
      <c r="B814">
        <v>8</v>
      </c>
      <c r="C814">
        <v>27</v>
      </c>
      <c r="D814">
        <v>3.4724611630000002</v>
      </c>
      <c r="E814">
        <v>2.5750000000000002</v>
      </c>
    </row>
    <row r="815" spans="1:5">
      <c r="A815">
        <v>2013</v>
      </c>
      <c r="B815">
        <v>8</v>
      </c>
      <c r="C815">
        <v>28</v>
      </c>
      <c r="D815">
        <v>4.2546822009999996</v>
      </c>
      <c r="E815">
        <v>4.25</v>
      </c>
    </row>
    <row r="816" spans="1:5">
      <c r="A816">
        <v>2013</v>
      </c>
      <c r="B816">
        <v>8</v>
      </c>
      <c r="C816">
        <v>29</v>
      </c>
      <c r="D816">
        <v>5.0430205959999999</v>
      </c>
      <c r="E816">
        <v>4.3</v>
      </c>
    </row>
    <row r="817" spans="1:5">
      <c r="A817">
        <v>2013</v>
      </c>
      <c r="B817">
        <v>8</v>
      </c>
      <c r="C817">
        <v>30</v>
      </c>
      <c r="D817">
        <v>7.2904231570000002</v>
      </c>
      <c r="E817">
        <v>3.9</v>
      </c>
    </row>
    <row r="818" spans="1:5">
      <c r="A818">
        <v>2013</v>
      </c>
      <c r="B818">
        <v>8</v>
      </c>
      <c r="C818">
        <v>31</v>
      </c>
      <c r="D818">
        <v>6.0691622169999997</v>
      </c>
      <c r="E818">
        <v>4.25</v>
      </c>
    </row>
    <row r="819" spans="1:5">
      <c r="A819">
        <v>2013</v>
      </c>
      <c r="B819">
        <v>9</v>
      </c>
      <c r="C819">
        <v>1</v>
      </c>
      <c r="D819">
        <v>5.3626221630000002</v>
      </c>
      <c r="E819">
        <v>2.8250000000000002</v>
      </c>
    </row>
    <row r="820" spans="1:5">
      <c r="A820">
        <v>2013</v>
      </c>
      <c r="B820">
        <v>9</v>
      </c>
      <c r="C820">
        <v>2</v>
      </c>
      <c r="D820">
        <v>5.4360748819999998</v>
      </c>
      <c r="E820">
        <v>2.9249999999999998</v>
      </c>
    </row>
    <row r="821" spans="1:5">
      <c r="A821">
        <v>2013</v>
      </c>
      <c r="B821">
        <v>9</v>
      </c>
      <c r="C821">
        <v>3</v>
      </c>
      <c r="D821">
        <v>5.6159076570000002</v>
      </c>
      <c r="E821">
        <v>3.55</v>
      </c>
    </row>
    <row r="822" spans="1:5">
      <c r="A822">
        <v>2013</v>
      </c>
      <c r="B822">
        <v>9</v>
      </c>
      <c r="C822">
        <v>5</v>
      </c>
      <c r="D822">
        <v>4.8689031380000003</v>
      </c>
      <c r="E822">
        <v>2.2250000000000001</v>
      </c>
    </row>
    <row r="823" spans="1:5">
      <c r="A823">
        <v>2013</v>
      </c>
      <c r="B823">
        <v>9</v>
      </c>
      <c r="C823">
        <v>6</v>
      </c>
      <c r="D823">
        <v>5.6500159759999997</v>
      </c>
      <c r="E823">
        <v>1.7</v>
      </c>
    </row>
    <row r="824" spans="1:5">
      <c r="A824">
        <v>2013</v>
      </c>
      <c r="B824">
        <v>9</v>
      </c>
      <c r="C824">
        <v>7</v>
      </c>
      <c r="D824">
        <v>3.4126055649999998</v>
      </c>
      <c r="E824">
        <v>1.7250000000000001</v>
      </c>
    </row>
    <row r="825" spans="1:5">
      <c r="A825">
        <v>2013</v>
      </c>
      <c r="B825">
        <v>9</v>
      </c>
      <c r="C825">
        <v>8</v>
      </c>
      <c r="D825">
        <v>3.9901704229999999</v>
      </c>
      <c r="E825">
        <v>1.925</v>
      </c>
    </row>
    <row r="826" spans="1:5">
      <c r="A826">
        <v>2013</v>
      </c>
      <c r="B826">
        <v>9</v>
      </c>
      <c r="C826">
        <v>9</v>
      </c>
      <c r="D826">
        <v>4.5680370039999998</v>
      </c>
      <c r="E826">
        <v>2.5750000000000002</v>
      </c>
    </row>
    <row r="827" spans="1:5">
      <c r="A827">
        <v>2013</v>
      </c>
      <c r="B827">
        <v>9</v>
      </c>
      <c r="C827">
        <v>10</v>
      </c>
      <c r="D827">
        <v>5.0248740060000001</v>
      </c>
      <c r="E827">
        <v>2.4</v>
      </c>
    </row>
    <row r="828" spans="1:5">
      <c r="A828">
        <v>2013</v>
      </c>
      <c r="B828">
        <v>9</v>
      </c>
      <c r="C828">
        <v>14</v>
      </c>
      <c r="D828">
        <v>4.1942076269999999</v>
      </c>
      <c r="E828">
        <v>3.65</v>
      </c>
    </row>
    <row r="829" spans="1:5">
      <c r="A829">
        <v>2013</v>
      </c>
      <c r="B829">
        <v>9</v>
      </c>
      <c r="C829">
        <v>15</v>
      </c>
      <c r="D829">
        <v>2.8679824370000002</v>
      </c>
      <c r="E829">
        <v>2.85</v>
      </c>
    </row>
    <row r="830" spans="1:5">
      <c r="A830">
        <v>2013</v>
      </c>
      <c r="B830">
        <v>9</v>
      </c>
      <c r="C830">
        <v>16</v>
      </c>
      <c r="D830">
        <v>3.2418337859999999</v>
      </c>
      <c r="E830">
        <v>2.8</v>
      </c>
    </row>
    <row r="831" spans="1:5">
      <c r="A831">
        <v>2013</v>
      </c>
      <c r="B831">
        <v>9</v>
      </c>
      <c r="C831">
        <v>17</v>
      </c>
      <c r="D831">
        <v>4.9828905890000001</v>
      </c>
      <c r="E831">
        <v>3.95</v>
      </c>
    </row>
    <row r="832" spans="1:5">
      <c r="A832">
        <v>2013</v>
      </c>
      <c r="B832">
        <v>9</v>
      </c>
      <c r="C832">
        <v>18</v>
      </c>
      <c r="D832">
        <v>4.6872571340000002</v>
      </c>
      <c r="E832">
        <v>3.85</v>
      </c>
    </row>
    <row r="833" spans="1:5">
      <c r="A833">
        <v>2013</v>
      </c>
      <c r="B833">
        <v>9</v>
      </c>
      <c r="C833">
        <v>19</v>
      </c>
      <c r="D833">
        <v>5.3042923999999996</v>
      </c>
      <c r="E833">
        <v>3.7</v>
      </c>
    </row>
    <row r="834" spans="1:5">
      <c r="A834">
        <v>2013</v>
      </c>
      <c r="B834">
        <v>9</v>
      </c>
      <c r="C834">
        <v>20</v>
      </c>
      <c r="D834">
        <v>4.4723385909999998</v>
      </c>
      <c r="E834">
        <v>3.4750000000000001</v>
      </c>
    </row>
    <row r="835" spans="1:5">
      <c r="A835">
        <v>2013</v>
      </c>
      <c r="B835">
        <v>9</v>
      </c>
      <c r="C835">
        <v>21</v>
      </c>
      <c r="D835">
        <v>4.8110492450000004</v>
      </c>
      <c r="E835">
        <v>3.8250000000000002</v>
      </c>
    </row>
    <row r="836" spans="1:5">
      <c r="A836">
        <v>2013</v>
      </c>
      <c r="B836">
        <v>9</v>
      </c>
      <c r="C836">
        <v>22</v>
      </c>
      <c r="D836">
        <v>5.939026202</v>
      </c>
      <c r="E836">
        <v>6.05</v>
      </c>
    </row>
    <row r="837" spans="1:5">
      <c r="A837">
        <v>2013</v>
      </c>
      <c r="B837">
        <v>9</v>
      </c>
      <c r="C837">
        <v>23</v>
      </c>
      <c r="D837">
        <v>5.7393660400000002</v>
      </c>
      <c r="E837">
        <v>5.4249999999999998</v>
      </c>
    </row>
    <row r="838" spans="1:5">
      <c r="A838">
        <v>2013</v>
      </c>
      <c r="B838">
        <v>9</v>
      </c>
      <c r="C838">
        <v>24</v>
      </c>
      <c r="D838">
        <v>4.8334032440000003</v>
      </c>
      <c r="E838">
        <v>4.9000000000000004</v>
      </c>
    </row>
    <row r="839" spans="1:5">
      <c r="A839">
        <v>2013</v>
      </c>
      <c r="B839">
        <v>9</v>
      </c>
      <c r="C839">
        <v>25</v>
      </c>
      <c r="D839">
        <v>5.711446628</v>
      </c>
      <c r="E839">
        <v>7.8250000000000002</v>
      </c>
    </row>
    <row r="840" spans="1:5">
      <c r="A840">
        <v>2013</v>
      </c>
      <c r="B840">
        <v>9</v>
      </c>
      <c r="C840">
        <v>26</v>
      </c>
      <c r="D840">
        <v>4.770766343</v>
      </c>
      <c r="E840">
        <v>4.6500000000000004</v>
      </c>
    </row>
    <row r="841" spans="1:5">
      <c r="A841">
        <v>2013</v>
      </c>
      <c r="B841">
        <v>9</v>
      </c>
      <c r="C841">
        <v>27</v>
      </c>
      <c r="D841">
        <v>5.5487193689999996</v>
      </c>
      <c r="E841">
        <v>2.7</v>
      </c>
    </row>
    <row r="842" spans="1:5">
      <c r="A842">
        <v>2013</v>
      </c>
      <c r="B842">
        <v>9</v>
      </c>
      <c r="C842">
        <v>28</v>
      </c>
      <c r="D842">
        <v>5.3763496760000002</v>
      </c>
      <c r="E842">
        <v>3.4750000000000001</v>
      </c>
    </row>
    <row r="843" spans="1:5">
      <c r="A843">
        <v>2013</v>
      </c>
      <c r="B843">
        <v>9</v>
      </c>
      <c r="C843">
        <v>29</v>
      </c>
      <c r="D843">
        <v>5.3063323330000003</v>
      </c>
      <c r="E843">
        <v>4.3499999999999996</v>
      </c>
    </row>
    <row r="844" spans="1:5">
      <c r="A844">
        <v>2013</v>
      </c>
      <c r="B844">
        <v>9</v>
      </c>
      <c r="C844">
        <v>30</v>
      </c>
      <c r="D844">
        <v>6.6134925439999996</v>
      </c>
      <c r="E844">
        <v>3.7</v>
      </c>
    </row>
    <row r="845" spans="1:5">
      <c r="A845">
        <v>2013</v>
      </c>
      <c r="B845">
        <v>10</v>
      </c>
      <c r="C845">
        <v>1</v>
      </c>
      <c r="D845">
        <v>5.6594676310000001</v>
      </c>
      <c r="E845">
        <v>2.5499999999999998</v>
      </c>
    </row>
    <row r="846" spans="1:5">
      <c r="A846">
        <v>2013</v>
      </c>
      <c r="B846">
        <v>10</v>
      </c>
      <c r="C846">
        <v>2</v>
      </c>
      <c r="D846">
        <v>7.9812038559999996</v>
      </c>
      <c r="E846">
        <v>4.3499999999999996</v>
      </c>
    </row>
    <row r="847" spans="1:5">
      <c r="A847">
        <v>2013</v>
      </c>
      <c r="B847">
        <v>10</v>
      </c>
      <c r="C847">
        <v>3</v>
      </c>
      <c r="D847">
        <v>7.3012920670000003</v>
      </c>
      <c r="E847">
        <v>2.9</v>
      </c>
    </row>
    <row r="848" spans="1:5">
      <c r="A848">
        <v>2013</v>
      </c>
      <c r="B848">
        <v>10</v>
      </c>
      <c r="C848">
        <v>4</v>
      </c>
      <c r="D848">
        <v>5.7677098989999998</v>
      </c>
      <c r="E848">
        <v>3.5750000000000002</v>
      </c>
    </row>
    <row r="849" spans="1:5">
      <c r="A849">
        <v>2013</v>
      </c>
      <c r="B849">
        <v>10</v>
      </c>
      <c r="C849">
        <v>5</v>
      </c>
      <c r="D849">
        <v>4.7710185750000003</v>
      </c>
      <c r="E849">
        <v>3.2</v>
      </c>
    </row>
    <row r="850" spans="1:5">
      <c r="A850">
        <v>2013</v>
      </c>
      <c r="B850">
        <v>10</v>
      </c>
      <c r="C850">
        <v>9</v>
      </c>
      <c r="D850">
        <v>3.2226923799999998</v>
      </c>
      <c r="E850">
        <v>2.7250000000000001</v>
      </c>
    </row>
    <row r="851" spans="1:5">
      <c r="A851">
        <v>2013</v>
      </c>
      <c r="B851">
        <v>10</v>
      </c>
      <c r="C851">
        <v>10</v>
      </c>
      <c r="D851">
        <v>2.8815895309999999</v>
      </c>
      <c r="E851">
        <v>2.15</v>
      </c>
    </row>
    <row r="852" spans="1:5">
      <c r="A852">
        <v>2013</v>
      </c>
      <c r="B852">
        <v>10</v>
      </c>
      <c r="C852">
        <v>11</v>
      </c>
      <c r="D852">
        <v>2.1867013449999999</v>
      </c>
      <c r="E852">
        <v>3.125</v>
      </c>
    </row>
    <row r="853" spans="1:5">
      <c r="A853">
        <v>2013</v>
      </c>
      <c r="B853">
        <v>10</v>
      </c>
      <c r="C853">
        <v>12</v>
      </c>
      <c r="D853">
        <v>5.3454084269999997</v>
      </c>
      <c r="E853">
        <v>4.2750000000000004</v>
      </c>
    </row>
    <row r="854" spans="1:5">
      <c r="A854">
        <v>2013</v>
      </c>
      <c r="B854">
        <v>10</v>
      </c>
      <c r="C854">
        <v>13</v>
      </c>
      <c r="D854">
        <v>5.4049813450000004</v>
      </c>
      <c r="E854">
        <v>4.8250000000000002</v>
      </c>
    </row>
    <row r="855" spans="1:5">
      <c r="A855">
        <v>2013</v>
      </c>
      <c r="B855">
        <v>10</v>
      </c>
      <c r="C855">
        <v>14</v>
      </c>
      <c r="D855">
        <v>3.2431097860000002</v>
      </c>
      <c r="E855">
        <v>3.1749999999999998</v>
      </c>
    </row>
    <row r="856" spans="1:5">
      <c r="A856">
        <v>2013</v>
      </c>
      <c r="B856">
        <v>10</v>
      </c>
      <c r="C856">
        <v>15</v>
      </c>
      <c r="D856">
        <v>4.2071873289999999</v>
      </c>
      <c r="E856">
        <v>6.4</v>
      </c>
    </row>
    <row r="857" spans="1:5">
      <c r="A857">
        <v>2013</v>
      </c>
      <c r="B857">
        <v>10</v>
      </c>
      <c r="C857">
        <v>16</v>
      </c>
      <c r="D857">
        <v>6.8317396610000003</v>
      </c>
      <c r="E857">
        <v>5.625</v>
      </c>
    </row>
    <row r="858" spans="1:5">
      <c r="A858">
        <v>2013</v>
      </c>
      <c r="B858">
        <v>10</v>
      </c>
      <c r="C858">
        <v>17</v>
      </c>
      <c r="D858">
        <v>6.8106389079999996</v>
      </c>
      <c r="E858">
        <v>1.5249999999999999</v>
      </c>
    </row>
    <row r="859" spans="1:5">
      <c r="A859">
        <v>2013</v>
      </c>
      <c r="B859">
        <v>10</v>
      </c>
      <c r="C859">
        <v>18</v>
      </c>
      <c r="D859">
        <v>6.5903416860000004</v>
      </c>
      <c r="E859">
        <v>2.3250000000000002</v>
      </c>
    </row>
    <row r="860" spans="1:5">
      <c r="A860">
        <v>2013</v>
      </c>
      <c r="B860">
        <v>10</v>
      </c>
      <c r="C860">
        <v>19</v>
      </c>
      <c r="D860">
        <v>5.2154448760000003</v>
      </c>
      <c r="E860">
        <v>1.9</v>
      </c>
    </row>
    <row r="861" spans="1:5">
      <c r="A861">
        <v>2013</v>
      </c>
      <c r="B861">
        <v>10</v>
      </c>
      <c r="C861">
        <v>20</v>
      </c>
      <c r="D861">
        <v>6.2780286790000002</v>
      </c>
      <c r="E861">
        <v>2.5249999999999999</v>
      </c>
    </row>
    <row r="862" spans="1:5">
      <c r="A862">
        <v>2013</v>
      </c>
      <c r="B862">
        <v>10</v>
      </c>
      <c r="C862">
        <v>21</v>
      </c>
      <c r="D862">
        <v>6.4382412330000003</v>
      </c>
      <c r="E862">
        <v>2.6</v>
      </c>
    </row>
    <row r="863" spans="1:5">
      <c r="A863">
        <v>2013</v>
      </c>
      <c r="B863">
        <v>10</v>
      </c>
      <c r="C863">
        <v>22</v>
      </c>
      <c r="D863">
        <v>7.1366062210000001</v>
      </c>
      <c r="E863">
        <v>2.375</v>
      </c>
    </row>
    <row r="864" spans="1:5">
      <c r="A864">
        <v>2013</v>
      </c>
      <c r="B864">
        <v>10</v>
      </c>
      <c r="C864">
        <v>23</v>
      </c>
      <c r="D864">
        <v>8.2336904440000005</v>
      </c>
      <c r="E864">
        <v>2.15</v>
      </c>
    </row>
    <row r="865" spans="1:5">
      <c r="A865">
        <v>2013</v>
      </c>
      <c r="B865">
        <v>10</v>
      </c>
      <c r="C865">
        <v>24</v>
      </c>
      <c r="D865">
        <v>8.3600295639999995</v>
      </c>
      <c r="E865">
        <v>4.9000000000000004</v>
      </c>
    </row>
    <row r="866" spans="1:5">
      <c r="A866">
        <v>2013</v>
      </c>
      <c r="B866">
        <v>10</v>
      </c>
      <c r="C866">
        <v>25</v>
      </c>
      <c r="D866">
        <v>8.5544931510000009</v>
      </c>
      <c r="E866">
        <v>6.9249999999999998</v>
      </c>
    </row>
    <row r="867" spans="1:5">
      <c r="A867">
        <v>2013</v>
      </c>
      <c r="B867">
        <v>10</v>
      </c>
      <c r="C867">
        <v>26</v>
      </c>
      <c r="D867">
        <v>8.4011946900000005</v>
      </c>
      <c r="E867">
        <v>4.45</v>
      </c>
    </row>
    <row r="868" spans="1:5">
      <c r="A868">
        <v>2013</v>
      </c>
      <c r="B868">
        <v>10</v>
      </c>
      <c r="C868">
        <v>27</v>
      </c>
      <c r="D868">
        <v>8.0890950700000008</v>
      </c>
      <c r="E868">
        <v>2.35</v>
      </c>
    </row>
    <row r="869" spans="1:5">
      <c r="A869">
        <v>2013</v>
      </c>
      <c r="B869">
        <v>10</v>
      </c>
      <c r="C869">
        <v>28</v>
      </c>
      <c r="D869">
        <v>8.2151421599999992</v>
      </c>
      <c r="E869">
        <v>3.7749999999999999</v>
      </c>
    </row>
    <row r="870" spans="1:5">
      <c r="A870">
        <v>2013</v>
      </c>
      <c r="B870">
        <v>10</v>
      </c>
      <c r="C870">
        <v>29</v>
      </c>
      <c r="D870">
        <v>6.6039030209999998</v>
      </c>
      <c r="E870">
        <v>2.125</v>
      </c>
    </row>
    <row r="871" spans="1:5">
      <c r="A871">
        <v>2013</v>
      </c>
      <c r="B871">
        <v>10</v>
      </c>
      <c r="C871">
        <v>30</v>
      </c>
      <c r="D871">
        <v>7.1192831090000004</v>
      </c>
      <c r="E871">
        <v>4.5250000000000004</v>
      </c>
    </row>
    <row r="872" spans="1:5">
      <c r="A872">
        <v>2013</v>
      </c>
      <c r="B872">
        <v>10</v>
      </c>
      <c r="C872">
        <v>31</v>
      </c>
      <c r="D872">
        <v>8.2375601239999998</v>
      </c>
      <c r="E872">
        <v>4.25</v>
      </c>
    </row>
    <row r="873" spans="1:5">
      <c r="A873">
        <v>2013</v>
      </c>
      <c r="B873">
        <v>11</v>
      </c>
      <c r="C873">
        <v>1</v>
      </c>
      <c r="D873">
        <v>7.8119081240000003</v>
      </c>
      <c r="E873">
        <v>4.1500000000000004</v>
      </c>
    </row>
    <row r="874" spans="1:5">
      <c r="A874">
        <v>2013</v>
      </c>
      <c r="B874">
        <v>11</v>
      </c>
      <c r="C874">
        <v>2</v>
      </c>
      <c r="D874">
        <v>6.714904142</v>
      </c>
      <c r="E874">
        <v>3.0750000000000002</v>
      </c>
    </row>
    <row r="875" spans="1:5">
      <c r="A875">
        <v>2013</v>
      </c>
      <c r="B875">
        <v>11</v>
      </c>
      <c r="C875">
        <v>3</v>
      </c>
      <c r="D875">
        <v>6.9708916299999997</v>
      </c>
      <c r="E875">
        <v>4.7</v>
      </c>
    </row>
    <row r="876" spans="1:5">
      <c r="A876">
        <v>2013</v>
      </c>
      <c r="B876">
        <v>11</v>
      </c>
      <c r="C876">
        <v>4</v>
      </c>
      <c r="D876">
        <v>7.5635099810000002</v>
      </c>
      <c r="E876">
        <v>3.3250000000000002</v>
      </c>
    </row>
    <row r="877" spans="1:5">
      <c r="A877">
        <v>2013</v>
      </c>
      <c r="B877">
        <v>11</v>
      </c>
      <c r="C877">
        <v>5</v>
      </c>
      <c r="D877">
        <v>8.0682124349999995</v>
      </c>
      <c r="E877">
        <v>2.85</v>
      </c>
    </row>
    <row r="878" spans="1:5">
      <c r="A878">
        <v>2013</v>
      </c>
      <c r="B878">
        <v>11</v>
      </c>
      <c r="C878">
        <v>6</v>
      </c>
      <c r="D878">
        <v>7.5028826540000004</v>
      </c>
      <c r="E878">
        <v>3.85</v>
      </c>
    </row>
    <row r="879" spans="1:5">
      <c r="A879">
        <v>2013</v>
      </c>
      <c r="B879">
        <v>11</v>
      </c>
      <c r="C879">
        <v>7</v>
      </c>
      <c r="D879">
        <v>8.1956107930000002</v>
      </c>
      <c r="E879">
        <v>2.7</v>
      </c>
    </row>
    <row r="880" spans="1:5">
      <c r="A880">
        <v>2013</v>
      </c>
      <c r="B880">
        <v>11</v>
      </c>
      <c r="C880">
        <v>8</v>
      </c>
      <c r="D880">
        <v>8.2850483770000007</v>
      </c>
      <c r="E880">
        <v>3.25</v>
      </c>
    </row>
    <row r="881" spans="1:5">
      <c r="A881">
        <v>2013</v>
      </c>
      <c r="B881">
        <v>11</v>
      </c>
      <c r="C881">
        <v>9</v>
      </c>
      <c r="D881">
        <v>7.8187392410000003</v>
      </c>
      <c r="E881">
        <v>3.3250000000000002</v>
      </c>
    </row>
    <row r="882" spans="1:5">
      <c r="A882">
        <v>2013</v>
      </c>
      <c r="B882">
        <v>11</v>
      </c>
      <c r="C882">
        <v>10</v>
      </c>
      <c r="D882">
        <v>7.6379123269999996</v>
      </c>
      <c r="E882">
        <v>3.45</v>
      </c>
    </row>
    <row r="883" spans="1:5">
      <c r="A883">
        <v>2013</v>
      </c>
      <c r="B883">
        <v>11</v>
      </c>
      <c r="C883">
        <v>11</v>
      </c>
      <c r="D883">
        <v>7.728124448</v>
      </c>
      <c r="E883">
        <v>3.2250000000000001</v>
      </c>
    </row>
    <row r="884" spans="1:5">
      <c r="A884">
        <v>2013</v>
      </c>
      <c r="B884">
        <v>11</v>
      </c>
      <c r="C884">
        <v>12</v>
      </c>
      <c r="D884">
        <v>7.6894349970000002</v>
      </c>
      <c r="E884">
        <v>2.5249999999999999</v>
      </c>
    </row>
    <row r="885" spans="1:5">
      <c r="A885">
        <v>2013</v>
      </c>
      <c r="B885">
        <v>11</v>
      </c>
      <c r="C885">
        <v>13</v>
      </c>
      <c r="D885">
        <v>7.8097840510000003</v>
      </c>
      <c r="E885">
        <v>2.625</v>
      </c>
    </row>
    <row r="886" spans="1:5">
      <c r="A886">
        <v>2013</v>
      </c>
      <c r="B886">
        <v>11</v>
      </c>
      <c r="C886">
        <v>14</v>
      </c>
      <c r="D886">
        <v>7.5459425680000001</v>
      </c>
      <c r="E886">
        <v>5.0999999999999996</v>
      </c>
    </row>
    <row r="887" spans="1:5">
      <c r="A887">
        <v>2013</v>
      </c>
      <c r="B887">
        <v>11</v>
      </c>
      <c r="C887">
        <v>15</v>
      </c>
      <c r="D887">
        <v>7.5058344799999999</v>
      </c>
      <c r="E887">
        <v>2.7250000000000001</v>
      </c>
    </row>
    <row r="888" spans="1:5">
      <c r="A888">
        <v>2013</v>
      </c>
      <c r="B888">
        <v>11</v>
      </c>
      <c r="C888">
        <v>16</v>
      </c>
      <c r="D888">
        <v>8.3688295279999991</v>
      </c>
      <c r="E888">
        <v>3.9249999999999998</v>
      </c>
    </row>
    <row r="889" spans="1:5">
      <c r="A889">
        <v>2013</v>
      </c>
      <c r="B889">
        <v>11</v>
      </c>
      <c r="C889">
        <v>17</v>
      </c>
      <c r="D889">
        <v>8.9645428410000001</v>
      </c>
      <c r="E889">
        <v>5.4</v>
      </c>
    </row>
    <row r="890" spans="1:5">
      <c r="A890">
        <v>2013</v>
      </c>
      <c r="B890">
        <v>11</v>
      </c>
      <c r="C890">
        <v>18</v>
      </c>
      <c r="D890">
        <v>9.2449225570000007</v>
      </c>
      <c r="E890">
        <v>2.9750000000000001</v>
      </c>
    </row>
    <row r="891" spans="1:5">
      <c r="A891">
        <v>2013</v>
      </c>
      <c r="B891">
        <v>11</v>
      </c>
      <c r="C891">
        <v>19</v>
      </c>
      <c r="D891">
        <v>8.8999027519999991</v>
      </c>
      <c r="E891">
        <v>2.0249999999999999</v>
      </c>
    </row>
    <row r="892" spans="1:5">
      <c r="A892">
        <v>2013</v>
      </c>
      <c r="B892">
        <v>11</v>
      </c>
      <c r="C892">
        <v>20</v>
      </c>
      <c r="D892">
        <v>9.7834341699999996</v>
      </c>
      <c r="E892">
        <v>2.0249999999999999</v>
      </c>
    </row>
    <row r="893" spans="1:5">
      <c r="A893">
        <v>2013</v>
      </c>
      <c r="B893">
        <v>11</v>
      </c>
      <c r="C893">
        <v>21</v>
      </c>
      <c r="D893">
        <v>10.14961957</v>
      </c>
      <c r="E893">
        <v>3.25</v>
      </c>
    </row>
    <row r="894" spans="1:5">
      <c r="A894">
        <v>2013</v>
      </c>
      <c r="B894">
        <v>11</v>
      </c>
      <c r="C894">
        <v>22</v>
      </c>
      <c r="D894">
        <v>10.22025528</v>
      </c>
      <c r="E894">
        <v>3.625</v>
      </c>
    </row>
    <row r="895" spans="1:5">
      <c r="A895">
        <v>2013</v>
      </c>
      <c r="B895">
        <v>11</v>
      </c>
      <c r="C895">
        <v>23</v>
      </c>
      <c r="D895">
        <v>10.129556729999999</v>
      </c>
      <c r="E895">
        <v>3.2</v>
      </c>
    </row>
    <row r="896" spans="1:5">
      <c r="A896">
        <v>2013</v>
      </c>
      <c r="B896">
        <v>11</v>
      </c>
      <c r="C896">
        <v>24</v>
      </c>
      <c r="D896">
        <v>8.5459252350000003</v>
      </c>
      <c r="E896">
        <v>7.65</v>
      </c>
    </row>
    <row r="897" spans="1:5">
      <c r="A897">
        <v>2013</v>
      </c>
      <c r="B897">
        <v>11</v>
      </c>
      <c r="C897">
        <v>25</v>
      </c>
      <c r="D897">
        <v>8.9793289040000008</v>
      </c>
      <c r="E897">
        <v>7.8</v>
      </c>
    </row>
    <row r="898" spans="1:5">
      <c r="A898">
        <v>2013</v>
      </c>
      <c r="B898">
        <v>11</v>
      </c>
      <c r="C898">
        <v>26</v>
      </c>
      <c r="D898">
        <v>9.4136621120000008</v>
      </c>
      <c r="E898">
        <v>1.5249999999999999</v>
      </c>
    </row>
    <row r="899" spans="1:5">
      <c r="A899">
        <v>2013</v>
      </c>
      <c r="B899">
        <v>11</v>
      </c>
      <c r="C899">
        <v>27</v>
      </c>
      <c r="D899">
        <v>9.4276738919999996</v>
      </c>
      <c r="E899">
        <v>8.2249999999999996</v>
      </c>
    </row>
    <row r="900" spans="1:5">
      <c r="A900">
        <v>2013</v>
      </c>
      <c r="B900">
        <v>11</v>
      </c>
      <c r="C900">
        <v>28</v>
      </c>
      <c r="D900">
        <v>10.175630399999999</v>
      </c>
      <c r="E900">
        <v>5.45</v>
      </c>
    </row>
    <row r="901" spans="1:5">
      <c r="A901">
        <v>2013</v>
      </c>
      <c r="B901">
        <v>11</v>
      </c>
      <c r="C901">
        <v>29</v>
      </c>
      <c r="D901">
        <v>10.720592509999999</v>
      </c>
      <c r="E901">
        <v>5</v>
      </c>
    </row>
    <row r="902" spans="1:5">
      <c r="A902">
        <v>2013</v>
      </c>
      <c r="B902">
        <v>11</v>
      </c>
      <c r="C902">
        <v>30</v>
      </c>
      <c r="D902">
        <v>11.05107714</v>
      </c>
      <c r="E902">
        <v>2.35</v>
      </c>
    </row>
    <row r="903" spans="1:5">
      <c r="A903">
        <v>2014</v>
      </c>
      <c r="B903">
        <v>6</v>
      </c>
      <c r="C903">
        <v>5</v>
      </c>
      <c r="D903">
        <v>4.4029726269999996</v>
      </c>
      <c r="E903">
        <v>1.925</v>
      </c>
    </row>
    <row r="904" spans="1:5">
      <c r="A904">
        <v>2014</v>
      </c>
      <c r="B904">
        <v>6</v>
      </c>
      <c r="C904">
        <v>6</v>
      </c>
      <c r="D904">
        <v>2.842085076</v>
      </c>
      <c r="E904">
        <v>2.75</v>
      </c>
    </row>
    <row r="905" spans="1:5">
      <c r="A905">
        <v>2014</v>
      </c>
      <c r="B905">
        <v>6</v>
      </c>
      <c r="C905">
        <v>7</v>
      </c>
      <c r="D905">
        <v>3.7264109620000001</v>
      </c>
      <c r="E905">
        <v>2.625</v>
      </c>
    </row>
    <row r="906" spans="1:5">
      <c r="A906">
        <v>2014</v>
      </c>
      <c r="B906">
        <v>6</v>
      </c>
      <c r="C906">
        <v>8</v>
      </c>
      <c r="D906">
        <v>3.988340402</v>
      </c>
      <c r="E906">
        <v>3.0249999999999999</v>
      </c>
    </row>
    <row r="907" spans="1:5">
      <c r="A907">
        <v>2014</v>
      </c>
      <c r="B907">
        <v>6</v>
      </c>
      <c r="C907">
        <v>9</v>
      </c>
      <c r="D907">
        <v>5.9578910440000001</v>
      </c>
      <c r="E907">
        <v>4.8250000000000002</v>
      </c>
    </row>
    <row r="908" spans="1:5">
      <c r="A908">
        <v>2014</v>
      </c>
      <c r="B908">
        <v>6</v>
      </c>
      <c r="C908">
        <v>10</v>
      </c>
      <c r="D908">
        <v>5.5101058060000003</v>
      </c>
      <c r="E908">
        <v>3.85</v>
      </c>
    </row>
    <row r="909" spans="1:5">
      <c r="A909">
        <v>2014</v>
      </c>
      <c r="B909">
        <v>6</v>
      </c>
      <c r="C909">
        <v>11</v>
      </c>
      <c r="D909">
        <v>5.7145927629999997</v>
      </c>
      <c r="E909">
        <v>3.2250000000000001</v>
      </c>
    </row>
    <row r="910" spans="1:5">
      <c r="A910">
        <v>2014</v>
      </c>
      <c r="B910">
        <v>6</v>
      </c>
      <c r="C910">
        <v>12</v>
      </c>
      <c r="D910">
        <v>5.95498934</v>
      </c>
      <c r="E910">
        <v>2.4249999999999998</v>
      </c>
    </row>
    <row r="911" spans="1:5">
      <c r="A911">
        <v>2014</v>
      </c>
      <c r="B911">
        <v>6</v>
      </c>
      <c r="C911">
        <v>13</v>
      </c>
      <c r="D911">
        <v>6.4672071080000002</v>
      </c>
      <c r="E911">
        <v>3.9</v>
      </c>
    </row>
    <row r="912" spans="1:5">
      <c r="A912">
        <v>2014</v>
      </c>
      <c r="B912">
        <v>6</v>
      </c>
      <c r="C912">
        <v>14</v>
      </c>
      <c r="D912">
        <v>6.15764713</v>
      </c>
      <c r="E912">
        <v>2.4750000000000001</v>
      </c>
    </row>
    <row r="913" spans="1:5">
      <c r="A913">
        <v>2014</v>
      </c>
      <c r="B913">
        <v>6</v>
      </c>
      <c r="C913">
        <v>15</v>
      </c>
      <c r="D913">
        <v>5.8820873650000003</v>
      </c>
      <c r="E913">
        <v>2.7749999999999999</v>
      </c>
    </row>
    <row r="914" spans="1:5">
      <c r="A914">
        <v>2014</v>
      </c>
      <c r="B914">
        <v>6</v>
      </c>
      <c r="C914">
        <v>16</v>
      </c>
      <c r="D914">
        <v>5.372731194</v>
      </c>
      <c r="E914">
        <v>5.4249999999999998</v>
      </c>
    </row>
    <row r="915" spans="1:5">
      <c r="A915">
        <v>2014</v>
      </c>
      <c r="B915">
        <v>6</v>
      </c>
      <c r="C915">
        <v>17</v>
      </c>
      <c r="D915">
        <v>4.3669859019999997</v>
      </c>
      <c r="E915">
        <v>5.3250000000000002</v>
      </c>
    </row>
    <row r="916" spans="1:5">
      <c r="A916">
        <v>2014</v>
      </c>
      <c r="B916">
        <v>6</v>
      </c>
      <c r="C916">
        <v>18</v>
      </c>
      <c r="D916">
        <v>4.1638495940000002</v>
      </c>
      <c r="E916">
        <v>3.95</v>
      </c>
    </row>
    <row r="917" spans="1:5">
      <c r="A917">
        <v>2014</v>
      </c>
      <c r="B917">
        <v>6</v>
      </c>
      <c r="C917">
        <v>19</v>
      </c>
      <c r="D917">
        <v>4.5167541929999997</v>
      </c>
      <c r="E917">
        <v>3.9</v>
      </c>
    </row>
    <row r="918" spans="1:5">
      <c r="A918">
        <v>2014</v>
      </c>
      <c r="B918">
        <v>6</v>
      </c>
      <c r="C918">
        <v>20</v>
      </c>
      <c r="D918">
        <v>5.2192176369999999</v>
      </c>
      <c r="E918">
        <v>3.45</v>
      </c>
    </row>
    <row r="919" spans="1:5">
      <c r="A919">
        <v>2014</v>
      </c>
      <c r="B919">
        <v>6</v>
      </c>
      <c r="C919">
        <v>24</v>
      </c>
      <c r="D919">
        <v>6.0800650530000002</v>
      </c>
      <c r="E919">
        <v>3.55</v>
      </c>
    </row>
    <row r="920" spans="1:5">
      <c r="A920">
        <v>2014</v>
      </c>
      <c r="B920">
        <v>6</v>
      </c>
      <c r="C920">
        <v>25</v>
      </c>
      <c r="D920">
        <v>6.9671752260000002</v>
      </c>
      <c r="E920">
        <v>2.95</v>
      </c>
    </row>
    <row r="921" spans="1:5">
      <c r="A921">
        <v>2014</v>
      </c>
      <c r="B921">
        <v>6</v>
      </c>
      <c r="C921">
        <v>26</v>
      </c>
      <c r="D921">
        <v>5.7021185320000001</v>
      </c>
      <c r="E921">
        <v>3.25</v>
      </c>
    </row>
    <row r="922" spans="1:5">
      <c r="A922">
        <v>2014</v>
      </c>
      <c r="B922">
        <v>6</v>
      </c>
      <c r="C922">
        <v>27</v>
      </c>
      <c r="D922">
        <v>3.4040667670000002</v>
      </c>
      <c r="E922">
        <v>1.9750000000000001</v>
      </c>
    </row>
    <row r="923" spans="1:5">
      <c r="A923">
        <v>2014</v>
      </c>
      <c r="B923">
        <v>6</v>
      </c>
      <c r="C923">
        <v>28</v>
      </c>
      <c r="D923">
        <v>4.203433081</v>
      </c>
      <c r="E923">
        <v>2.5750000000000002</v>
      </c>
    </row>
    <row r="924" spans="1:5">
      <c r="A924">
        <v>2014</v>
      </c>
      <c r="B924">
        <v>6</v>
      </c>
      <c r="C924">
        <v>29</v>
      </c>
      <c r="D924">
        <v>7.1075723460000004</v>
      </c>
      <c r="E924">
        <v>2.4249999999999998</v>
      </c>
    </row>
    <row r="925" spans="1:5">
      <c r="A925">
        <v>2014</v>
      </c>
      <c r="B925">
        <v>6</v>
      </c>
      <c r="C925">
        <v>30</v>
      </c>
      <c r="D925">
        <v>7.0259975299999997</v>
      </c>
      <c r="E925">
        <v>5.25</v>
      </c>
    </row>
    <row r="926" spans="1:5">
      <c r="A926">
        <v>2014</v>
      </c>
      <c r="B926">
        <v>7</v>
      </c>
      <c r="C926">
        <v>1</v>
      </c>
      <c r="D926">
        <v>5.1837260379999996</v>
      </c>
      <c r="E926">
        <v>2.4</v>
      </c>
    </row>
    <row r="927" spans="1:5">
      <c r="A927">
        <v>2014</v>
      </c>
      <c r="B927">
        <v>7</v>
      </c>
      <c r="C927">
        <v>2</v>
      </c>
      <c r="D927">
        <v>4.8000686210000003</v>
      </c>
      <c r="E927">
        <v>4.0250000000000004</v>
      </c>
    </row>
    <row r="928" spans="1:5">
      <c r="A928">
        <v>2014</v>
      </c>
      <c r="B928">
        <v>7</v>
      </c>
      <c r="C928">
        <v>3</v>
      </c>
      <c r="D928">
        <v>2.7292579259999998</v>
      </c>
      <c r="E928">
        <v>3.4249999999999998</v>
      </c>
    </row>
    <row r="929" spans="1:5">
      <c r="A929">
        <v>2014</v>
      </c>
      <c r="B929">
        <v>7</v>
      </c>
      <c r="C929">
        <v>4</v>
      </c>
      <c r="D929">
        <v>4.0586840000000004</v>
      </c>
      <c r="E929">
        <v>4.0250000000000004</v>
      </c>
    </row>
    <row r="930" spans="1:5">
      <c r="A930">
        <v>2014</v>
      </c>
      <c r="B930">
        <v>7</v>
      </c>
      <c r="C930">
        <v>5</v>
      </c>
      <c r="D930">
        <v>4.9840826170000003</v>
      </c>
      <c r="E930">
        <v>4.2750000000000004</v>
      </c>
    </row>
    <row r="931" spans="1:5">
      <c r="A931">
        <v>2014</v>
      </c>
      <c r="B931">
        <v>7</v>
      </c>
      <c r="C931">
        <v>6</v>
      </c>
      <c r="D931">
        <v>4.7277240630000001</v>
      </c>
      <c r="E931">
        <v>5.5</v>
      </c>
    </row>
    <row r="932" spans="1:5">
      <c r="A932">
        <v>2014</v>
      </c>
      <c r="B932">
        <v>7</v>
      </c>
      <c r="C932">
        <v>7</v>
      </c>
      <c r="D932">
        <v>4.812451952</v>
      </c>
      <c r="E932">
        <v>1.9750000000000001</v>
      </c>
    </row>
    <row r="933" spans="1:5">
      <c r="A933">
        <v>2014</v>
      </c>
      <c r="B933">
        <v>7</v>
      </c>
      <c r="C933">
        <v>8</v>
      </c>
      <c r="D933">
        <v>5.0468348860000001</v>
      </c>
      <c r="E933">
        <v>4.1749999999999998</v>
      </c>
    </row>
    <row r="934" spans="1:5">
      <c r="A934">
        <v>2014</v>
      </c>
      <c r="B934">
        <v>7</v>
      </c>
      <c r="C934">
        <v>9</v>
      </c>
      <c r="D934">
        <v>5.4182462930000002</v>
      </c>
      <c r="E934">
        <v>3.875</v>
      </c>
    </row>
    <row r="935" spans="1:5">
      <c r="A935">
        <v>2014</v>
      </c>
      <c r="B935">
        <v>7</v>
      </c>
      <c r="C935">
        <v>10</v>
      </c>
      <c r="D935">
        <v>5.5731802439999996</v>
      </c>
      <c r="E935">
        <v>1.35</v>
      </c>
    </row>
    <row r="936" spans="1:5">
      <c r="A936">
        <v>2014</v>
      </c>
      <c r="B936">
        <v>7</v>
      </c>
      <c r="C936">
        <v>11</v>
      </c>
      <c r="D936">
        <v>4.0118703140000003</v>
      </c>
      <c r="E936">
        <v>2.0249999999999999</v>
      </c>
    </row>
    <row r="937" spans="1:5">
      <c r="A937">
        <v>2014</v>
      </c>
      <c r="B937">
        <v>7</v>
      </c>
      <c r="C937">
        <v>14</v>
      </c>
      <c r="D937">
        <v>1.3823564420000001</v>
      </c>
      <c r="E937">
        <v>1.95</v>
      </c>
    </row>
    <row r="938" spans="1:5">
      <c r="A938">
        <v>2014</v>
      </c>
      <c r="B938">
        <v>7</v>
      </c>
      <c r="C938">
        <v>15</v>
      </c>
      <c r="D938">
        <v>4.7301777879999998</v>
      </c>
      <c r="E938">
        <v>3.2</v>
      </c>
    </row>
    <row r="939" spans="1:5">
      <c r="A939">
        <v>2014</v>
      </c>
      <c r="B939">
        <v>7</v>
      </c>
      <c r="C939">
        <v>16</v>
      </c>
      <c r="D939">
        <v>2.185876768</v>
      </c>
      <c r="E939">
        <v>3.05</v>
      </c>
    </row>
    <row r="940" spans="1:5">
      <c r="A940">
        <v>2014</v>
      </c>
      <c r="B940">
        <v>7</v>
      </c>
      <c r="C940">
        <v>17</v>
      </c>
      <c r="D940">
        <v>1.1365867569999999</v>
      </c>
      <c r="E940">
        <v>2.3250000000000002</v>
      </c>
    </row>
    <row r="941" spans="1:5">
      <c r="A941">
        <v>2014</v>
      </c>
      <c r="B941">
        <v>7</v>
      </c>
      <c r="C941">
        <v>18</v>
      </c>
      <c r="D941">
        <v>0.41993662700000001</v>
      </c>
      <c r="E941">
        <v>3.2250000000000001</v>
      </c>
    </row>
    <row r="942" spans="1:5">
      <c r="A942">
        <v>2014</v>
      </c>
      <c r="B942">
        <v>7</v>
      </c>
      <c r="C942">
        <v>19</v>
      </c>
      <c r="D942">
        <v>0.40651547199999999</v>
      </c>
      <c r="E942">
        <v>2.5499999999999998</v>
      </c>
    </row>
    <row r="943" spans="1:5">
      <c r="A943">
        <v>2014</v>
      </c>
      <c r="B943">
        <v>7</v>
      </c>
      <c r="C943">
        <v>20</v>
      </c>
      <c r="D943">
        <v>0.45269627899999998</v>
      </c>
      <c r="E943">
        <v>2.5</v>
      </c>
    </row>
    <row r="944" spans="1:5">
      <c r="A944">
        <v>2014</v>
      </c>
      <c r="B944">
        <v>7</v>
      </c>
      <c r="C944">
        <v>21</v>
      </c>
      <c r="D944">
        <v>0.332511846</v>
      </c>
      <c r="E944">
        <v>2.875</v>
      </c>
    </row>
    <row r="945" spans="1:5">
      <c r="A945">
        <v>2014</v>
      </c>
      <c r="B945">
        <v>7</v>
      </c>
      <c r="C945">
        <v>22</v>
      </c>
      <c r="D945">
        <v>0.43662486099999998</v>
      </c>
      <c r="E945">
        <v>4</v>
      </c>
    </row>
    <row r="946" spans="1:5">
      <c r="A946">
        <v>2014</v>
      </c>
      <c r="B946">
        <v>7</v>
      </c>
      <c r="C946">
        <v>23</v>
      </c>
      <c r="D946">
        <v>4.8433911549999999</v>
      </c>
      <c r="E946">
        <v>5.55</v>
      </c>
    </row>
    <row r="947" spans="1:5">
      <c r="A947">
        <v>2014</v>
      </c>
      <c r="B947">
        <v>7</v>
      </c>
      <c r="C947">
        <v>24</v>
      </c>
      <c r="D947">
        <v>3.5032198320000001</v>
      </c>
      <c r="E947">
        <v>6.1</v>
      </c>
    </row>
    <row r="948" spans="1:5">
      <c r="A948">
        <v>2014</v>
      </c>
      <c r="B948">
        <v>7</v>
      </c>
      <c r="C948">
        <v>25</v>
      </c>
      <c r="D948">
        <v>2.492678508</v>
      </c>
      <c r="E948">
        <v>7.55</v>
      </c>
    </row>
    <row r="949" spans="1:5">
      <c r="A949">
        <v>2014</v>
      </c>
      <c r="B949">
        <v>7</v>
      </c>
      <c r="C949">
        <v>26</v>
      </c>
      <c r="D949">
        <v>0.52784965900000003</v>
      </c>
      <c r="E949">
        <v>1.55</v>
      </c>
    </row>
    <row r="950" spans="1:5">
      <c r="A950">
        <v>2014</v>
      </c>
      <c r="B950">
        <v>7</v>
      </c>
      <c r="C950">
        <v>29</v>
      </c>
      <c r="D950">
        <v>0.73841637900000001</v>
      </c>
      <c r="E950">
        <v>2.95</v>
      </c>
    </row>
    <row r="951" spans="1:5">
      <c r="A951">
        <v>2014</v>
      </c>
      <c r="B951">
        <v>7</v>
      </c>
      <c r="C951">
        <v>30</v>
      </c>
      <c r="D951">
        <v>2.154711732</v>
      </c>
      <c r="E951">
        <v>4.6500000000000004</v>
      </c>
    </row>
    <row r="952" spans="1:5">
      <c r="A952">
        <v>2014</v>
      </c>
      <c r="B952">
        <v>7</v>
      </c>
      <c r="C952">
        <v>31</v>
      </c>
      <c r="D952">
        <v>5.3488857210000003</v>
      </c>
      <c r="E952">
        <v>4.25</v>
      </c>
    </row>
    <row r="953" spans="1:5">
      <c r="A953">
        <v>2014</v>
      </c>
      <c r="B953">
        <v>8</v>
      </c>
      <c r="C953">
        <v>1</v>
      </c>
      <c r="D953">
        <v>4.004165188</v>
      </c>
      <c r="E953">
        <v>4.0999999999999996</v>
      </c>
    </row>
    <row r="954" spans="1:5">
      <c r="A954">
        <v>2014</v>
      </c>
      <c r="B954">
        <v>8</v>
      </c>
      <c r="C954">
        <v>2</v>
      </c>
      <c r="D954">
        <v>5.788653643</v>
      </c>
      <c r="E954">
        <v>8.4250000000000007</v>
      </c>
    </row>
    <row r="955" spans="1:5">
      <c r="A955">
        <v>2014</v>
      </c>
      <c r="B955">
        <v>8</v>
      </c>
      <c r="C955">
        <v>3</v>
      </c>
      <c r="D955">
        <v>5.3157740709999999</v>
      </c>
      <c r="E955">
        <v>4</v>
      </c>
    </row>
    <row r="956" spans="1:5">
      <c r="A956">
        <v>2014</v>
      </c>
      <c r="B956">
        <v>8</v>
      </c>
      <c r="C956">
        <v>4</v>
      </c>
      <c r="D956">
        <v>1.5879471629999999</v>
      </c>
      <c r="E956">
        <v>1.575</v>
      </c>
    </row>
    <row r="957" spans="1:5">
      <c r="A957">
        <v>2014</v>
      </c>
      <c r="B957">
        <v>8</v>
      </c>
      <c r="C957">
        <v>5</v>
      </c>
      <c r="D957">
        <v>1.0144555230000001</v>
      </c>
      <c r="E957">
        <v>3.1</v>
      </c>
    </row>
    <row r="958" spans="1:5">
      <c r="A958">
        <v>2014</v>
      </c>
      <c r="B958">
        <v>8</v>
      </c>
      <c r="C958">
        <v>6</v>
      </c>
      <c r="D958">
        <v>0.36784404300000001</v>
      </c>
      <c r="E958">
        <v>3.5</v>
      </c>
    </row>
    <row r="959" spans="1:5">
      <c r="A959">
        <v>2014</v>
      </c>
      <c r="B959">
        <v>8</v>
      </c>
      <c r="C959">
        <v>7</v>
      </c>
      <c r="D959">
        <v>0.362778777</v>
      </c>
      <c r="E959">
        <v>2.2250000000000001</v>
      </c>
    </row>
    <row r="960" spans="1:5">
      <c r="A960">
        <v>2014</v>
      </c>
      <c r="B960">
        <v>8</v>
      </c>
      <c r="C960">
        <v>8</v>
      </c>
      <c r="D960">
        <v>4.8149536900000003</v>
      </c>
      <c r="E960">
        <v>5.75</v>
      </c>
    </row>
    <row r="961" spans="1:5">
      <c r="A961">
        <v>2014</v>
      </c>
      <c r="B961">
        <v>8</v>
      </c>
      <c r="C961">
        <v>9</v>
      </c>
      <c r="D961">
        <v>2.9792493649999998</v>
      </c>
      <c r="E961">
        <v>3.65</v>
      </c>
    </row>
    <row r="962" spans="1:5">
      <c r="A962">
        <v>2014</v>
      </c>
      <c r="B962">
        <v>8</v>
      </c>
      <c r="C962">
        <v>10</v>
      </c>
      <c r="D962">
        <v>5.2554932140000004</v>
      </c>
      <c r="E962">
        <v>5.4</v>
      </c>
    </row>
    <row r="963" spans="1:5">
      <c r="A963">
        <v>2014</v>
      </c>
      <c r="B963">
        <v>8</v>
      </c>
      <c r="C963">
        <v>11</v>
      </c>
      <c r="D963">
        <v>3.220123863</v>
      </c>
      <c r="E963">
        <v>3.5750000000000002</v>
      </c>
    </row>
    <row r="964" spans="1:5">
      <c r="A964">
        <v>2014</v>
      </c>
      <c r="B964">
        <v>8</v>
      </c>
      <c r="C964">
        <v>12</v>
      </c>
      <c r="D964">
        <v>3.8504664630000001</v>
      </c>
      <c r="E964">
        <v>2.2999999999999998</v>
      </c>
    </row>
    <row r="965" spans="1:5">
      <c r="A965">
        <v>2014</v>
      </c>
      <c r="B965">
        <v>8</v>
      </c>
      <c r="C965">
        <v>13</v>
      </c>
      <c r="D965">
        <v>3.433093258</v>
      </c>
      <c r="E965">
        <v>3.4249999999999998</v>
      </c>
    </row>
    <row r="966" spans="1:5">
      <c r="A966">
        <v>2014</v>
      </c>
      <c r="B966">
        <v>8</v>
      </c>
      <c r="C966">
        <v>14</v>
      </c>
      <c r="D966">
        <v>4.1764795939999999</v>
      </c>
      <c r="E966">
        <v>3.6749999999999998</v>
      </c>
    </row>
    <row r="967" spans="1:5">
      <c r="A967">
        <v>2014</v>
      </c>
      <c r="B967">
        <v>8</v>
      </c>
      <c r="C967">
        <v>15</v>
      </c>
      <c r="D967">
        <v>4.2383947370000001</v>
      </c>
      <c r="E967">
        <v>2.65</v>
      </c>
    </row>
    <row r="968" spans="1:5">
      <c r="A968">
        <v>2014</v>
      </c>
      <c r="B968">
        <v>8</v>
      </c>
      <c r="C968">
        <v>16</v>
      </c>
      <c r="D968">
        <v>5.910773249</v>
      </c>
      <c r="E968">
        <v>3.0249999999999999</v>
      </c>
    </row>
    <row r="969" spans="1:5">
      <c r="A969">
        <v>2014</v>
      </c>
      <c r="B969">
        <v>8</v>
      </c>
      <c r="C969">
        <v>17</v>
      </c>
      <c r="D969">
        <v>6.2346302549999999</v>
      </c>
      <c r="E969">
        <v>3.35</v>
      </c>
    </row>
    <row r="970" spans="1:5">
      <c r="A970">
        <v>2014</v>
      </c>
      <c r="B970">
        <v>8</v>
      </c>
      <c r="C970">
        <v>18</v>
      </c>
      <c r="D970">
        <v>4.6943898940000004</v>
      </c>
      <c r="E970">
        <v>2.9249999999999998</v>
      </c>
    </row>
    <row r="971" spans="1:5">
      <c r="A971">
        <v>2014</v>
      </c>
      <c r="B971">
        <v>8</v>
      </c>
      <c r="C971">
        <v>19</v>
      </c>
      <c r="D971">
        <v>3.654786847</v>
      </c>
      <c r="E971">
        <v>1.925</v>
      </c>
    </row>
    <row r="972" spans="1:5">
      <c r="A972">
        <v>2014</v>
      </c>
      <c r="B972">
        <v>8</v>
      </c>
      <c r="C972">
        <v>20</v>
      </c>
      <c r="D972">
        <v>3.3467923150000001</v>
      </c>
      <c r="E972">
        <v>1.75</v>
      </c>
    </row>
    <row r="973" spans="1:5">
      <c r="A973">
        <v>2014</v>
      </c>
      <c r="B973">
        <v>8</v>
      </c>
      <c r="C973">
        <v>21</v>
      </c>
      <c r="D973">
        <v>2.3285169400000001</v>
      </c>
      <c r="E973">
        <v>2.4249999999999998</v>
      </c>
    </row>
    <row r="974" spans="1:5">
      <c r="A974">
        <v>2014</v>
      </c>
      <c r="B974">
        <v>8</v>
      </c>
      <c r="C974">
        <v>22</v>
      </c>
      <c r="D974">
        <v>2.8224197680000001</v>
      </c>
      <c r="E974">
        <v>2.6749999999999998</v>
      </c>
    </row>
    <row r="975" spans="1:5">
      <c r="A975">
        <v>2014</v>
      </c>
      <c r="B975">
        <v>8</v>
      </c>
      <c r="C975">
        <v>26</v>
      </c>
      <c r="D975">
        <v>1.8169328739999999</v>
      </c>
      <c r="E975">
        <v>2.75</v>
      </c>
    </row>
    <row r="976" spans="1:5">
      <c r="A976">
        <v>2014</v>
      </c>
      <c r="B976">
        <v>8</v>
      </c>
      <c r="C976">
        <v>27</v>
      </c>
      <c r="D976">
        <v>3.257782411</v>
      </c>
      <c r="E976">
        <v>3.0750000000000002</v>
      </c>
    </row>
    <row r="977" spans="1:5">
      <c r="A977">
        <v>2014</v>
      </c>
      <c r="B977">
        <v>8</v>
      </c>
      <c r="C977">
        <v>28</v>
      </c>
      <c r="D977">
        <v>0.94259186900000003</v>
      </c>
      <c r="E977">
        <v>1.5249999999999999</v>
      </c>
    </row>
    <row r="978" spans="1:5">
      <c r="A978">
        <v>2014</v>
      </c>
      <c r="B978">
        <v>8</v>
      </c>
      <c r="C978">
        <v>29</v>
      </c>
      <c r="D978">
        <v>1.8424283859999999</v>
      </c>
      <c r="E978">
        <v>1.65</v>
      </c>
    </row>
    <row r="979" spans="1:5">
      <c r="A979">
        <v>2014</v>
      </c>
      <c r="B979">
        <v>8</v>
      </c>
      <c r="C979">
        <v>30</v>
      </c>
      <c r="D979">
        <v>2.2597964730000002</v>
      </c>
      <c r="E979">
        <v>2.1</v>
      </c>
    </row>
    <row r="980" spans="1:5">
      <c r="A980">
        <v>2014</v>
      </c>
      <c r="B980">
        <v>8</v>
      </c>
      <c r="C980">
        <v>31</v>
      </c>
      <c r="D980">
        <v>3.1211166960000001</v>
      </c>
      <c r="E980">
        <v>4.4000000000000004</v>
      </c>
    </row>
    <row r="981" spans="1:5">
      <c r="A981">
        <v>2014</v>
      </c>
      <c r="B981">
        <v>9</v>
      </c>
      <c r="C981">
        <v>1</v>
      </c>
      <c r="D981">
        <v>4.4427153400000003</v>
      </c>
      <c r="E981">
        <v>7.125</v>
      </c>
    </row>
    <row r="982" spans="1:5">
      <c r="A982">
        <v>2014</v>
      </c>
      <c r="B982">
        <v>9</v>
      </c>
      <c r="C982">
        <v>4</v>
      </c>
      <c r="D982">
        <v>2.937711797</v>
      </c>
      <c r="E982">
        <v>3.35</v>
      </c>
    </row>
    <row r="983" spans="1:5">
      <c r="A983">
        <v>2014</v>
      </c>
      <c r="B983">
        <v>9</v>
      </c>
      <c r="C983">
        <v>5</v>
      </c>
      <c r="D983">
        <v>1.187816231</v>
      </c>
      <c r="E983">
        <v>2.7250000000000001</v>
      </c>
    </row>
    <row r="984" spans="1:5">
      <c r="A984">
        <v>2014</v>
      </c>
      <c r="B984">
        <v>9</v>
      </c>
      <c r="C984">
        <v>6</v>
      </c>
      <c r="D984">
        <v>2.7854187939999999</v>
      </c>
      <c r="E984">
        <v>3.85</v>
      </c>
    </row>
    <row r="985" spans="1:5">
      <c r="A985">
        <v>2014</v>
      </c>
      <c r="B985">
        <v>9</v>
      </c>
      <c r="C985">
        <v>7</v>
      </c>
      <c r="D985">
        <v>1.284276709</v>
      </c>
      <c r="E985">
        <v>2.35</v>
      </c>
    </row>
    <row r="986" spans="1:5">
      <c r="A986">
        <v>2014</v>
      </c>
      <c r="B986">
        <v>9</v>
      </c>
      <c r="C986">
        <v>8</v>
      </c>
      <c r="D986">
        <v>2.0331400799999999</v>
      </c>
      <c r="E986">
        <v>2.125</v>
      </c>
    </row>
    <row r="987" spans="1:5">
      <c r="A987">
        <v>2014</v>
      </c>
      <c r="B987">
        <v>9</v>
      </c>
      <c r="C987">
        <v>9</v>
      </c>
      <c r="D987">
        <v>1.921909283</v>
      </c>
      <c r="E987">
        <v>2.75</v>
      </c>
    </row>
    <row r="988" spans="1:5">
      <c r="A988">
        <v>2014</v>
      </c>
      <c r="B988">
        <v>9</v>
      </c>
      <c r="C988">
        <v>11</v>
      </c>
      <c r="D988">
        <v>2.9845987759999999</v>
      </c>
      <c r="E988">
        <v>3.2749999999999999</v>
      </c>
    </row>
    <row r="989" spans="1:5">
      <c r="A989">
        <v>2014</v>
      </c>
      <c r="B989">
        <v>9</v>
      </c>
      <c r="C989">
        <v>12</v>
      </c>
      <c r="D989">
        <v>3.4117178959999999</v>
      </c>
      <c r="E989">
        <v>4.5750000000000002</v>
      </c>
    </row>
    <row r="990" spans="1:5">
      <c r="A990">
        <v>2014</v>
      </c>
      <c r="B990">
        <v>9</v>
      </c>
      <c r="C990">
        <v>13</v>
      </c>
      <c r="D990">
        <v>3.5605230290000001</v>
      </c>
      <c r="E990">
        <v>2.375</v>
      </c>
    </row>
    <row r="991" spans="1:5">
      <c r="A991">
        <v>2014</v>
      </c>
      <c r="B991">
        <v>9</v>
      </c>
      <c r="C991">
        <v>14</v>
      </c>
      <c r="D991">
        <v>3.094353538</v>
      </c>
      <c r="E991">
        <v>3.55</v>
      </c>
    </row>
    <row r="992" spans="1:5">
      <c r="A992">
        <v>2014</v>
      </c>
      <c r="B992">
        <v>9</v>
      </c>
      <c r="C992">
        <v>15</v>
      </c>
      <c r="D992">
        <v>3.0073182749999998</v>
      </c>
      <c r="E992">
        <v>3.375</v>
      </c>
    </row>
    <row r="993" spans="1:5">
      <c r="A993">
        <v>2014</v>
      </c>
      <c r="B993">
        <v>9</v>
      </c>
      <c r="C993">
        <v>16</v>
      </c>
      <c r="D993">
        <v>3.9682365650000002</v>
      </c>
      <c r="E993">
        <v>3.2749999999999999</v>
      </c>
    </row>
    <row r="994" spans="1:5">
      <c r="A994">
        <v>2014</v>
      </c>
      <c r="B994">
        <v>9</v>
      </c>
      <c r="C994">
        <v>17</v>
      </c>
      <c r="D994">
        <v>4.3328707309999999</v>
      </c>
      <c r="E994">
        <v>4.125</v>
      </c>
    </row>
    <row r="995" spans="1:5">
      <c r="A995">
        <v>2014</v>
      </c>
      <c r="B995">
        <v>9</v>
      </c>
      <c r="C995">
        <v>18</v>
      </c>
      <c r="D995">
        <v>4.1383503360000002</v>
      </c>
      <c r="E995">
        <v>3.7</v>
      </c>
    </row>
    <row r="996" spans="1:5">
      <c r="A996">
        <v>2014</v>
      </c>
      <c r="B996">
        <v>9</v>
      </c>
      <c r="C996">
        <v>19</v>
      </c>
      <c r="D996">
        <v>3.1259482269999999</v>
      </c>
      <c r="E996">
        <v>3.15</v>
      </c>
    </row>
    <row r="997" spans="1:5">
      <c r="A997">
        <v>2014</v>
      </c>
      <c r="B997">
        <v>9</v>
      </c>
      <c r="C997">
        <v>20</v>
      </c>
      <c r="D997">
        <v>3.0080551020000001</v>
      </c>
      <c r="E997">
        <v>3.6749999999999998</v>
      </c>
    </row>
    <row r="998" spans="1:5">
      <c r="A998">
        <v>2014</v>
      </c>
      <c r="B998">
        <v>9</v>
      </c>
      <c r="C998">
        <v>22</v>
      </c>
      <c r="D998">
        <v>6.5679952300000002</v>
      </c>
      <c r="E998">
        <v>5.3250000000000002</v>
      </c>
    </row>
    <row r="999" spans="1:5">
      <c r="A999">
        <v>2014</v>
      </c>
      <c r="B999">
        <v>9</v>
      </c>
      <c r="C999">
        <v>23</v>
      </c>
      <c r="D999">
        <v>7.2640140960000004</v>
      </c>
      <c r="E999">
        <v>7.7</v>
      </c>
    </row>
    <row r="1000" spans="1:5">
      <c r="A1000">
        <v>2014</v>
      </c>
      <c r="B1000">
        <v>9</v>
      </c>
      <c r="C1000">
        <v>24</v>
      </c>
      <c r="D1000">
        <v>4.2391531699999998</v>
      </c>
      <c r="E1000">
        <v>5.2750000000000004</v>
      </c>
    </row>
    <row r="1001" spans="1:5">
      <c r="A1001">
        <v>2014</v>
      </c>
      <c r="B1001">
        <v>9</v>
      </c>
      <c r="C1001">
        <v>25</v>
      </c>
      <c r="D1001">
        <v>3.8466399400000002</v>
      </c>
      <c r="E1001">
        <v>1.4</v>
      </c>
    </row>
    <row r="1002" spans="1:5">
      <c r="A1002">
        <v>2014</v>
      </c>
      <c r="B1002">
        <v>9</v>
      </c>
      <c r="C1002">
        <v>26</v>
      </c>
      <c r="D1002">
        <v>2.9840719180000002</v>
      </c>
      <c r="E1002">
        <v>3.65</v>
      </c>
    </row>
    <row r="1003" spans="1:5">
      <c r="A1003">
        <v>2014</v>
      </c>
      <c r="B1003">
        <v>9</v>
      </c>
      <c r="C1003">
        <v>27</v>
      </c>
      <c r="D1003">
        <v>2.453591077</v>
      </c>
      <c r="E1003">
        <v>3.4</v>
      </c>
    </row>
    <row r="1004" spans="1:5">
      <c r="A1004">
        <v>2014</v>
      </c>
      <c r="B1004">
        <v>9</v>
      </c>
      <c r="C1004">
        <v>28</v>
      </c>
      <c r="D1004">
        <v>3.2009062940000002</v>
      </c>
      <c r="E1004">
        <v>4.4000000000000004</v>
      </c>
    </row>
    <row r="1005" spans="1:5">
      <c r="A1005">
        <v>2014</v>
      </c>
      <c r="B1005">
        <v>9</v>
      </c>
      <c r="C1005">
        <v>29</v>
      </c>
      <c r="D1005">
        <v>3.3616229</v>
      </c>
      <c r="E1005">
        <v>5.55</v>
      </c>
    </row>
    <row r="1006" spans="1:5">
      <c r="A1006">
        <v>2014</v>
      </c>
      <c r="B1006">
        <v>9</v>
      </c>
      <c r="C1006">
        <v>30</v>
      </c>
      <c r="D1006">
        <v>5.9299394459999997</v>
      </c>
      <c r="E1006">
        <v>4.6500000000000004</v>
      </c>
    </row>
    <row r="1007" spans="1:5">
      <c r="A1007">
        <v>2014</v>
      </c>
      <c r="B1007">
        <v>10</v>
      </c>
      <c r="C1007">
        <v>1</v>
      </c>
      <c r="D1007">
        <v>4.4546775370000002</v>
      </c>
      <c r="E1007">
        <v>2.4750000000000001</v>
      </c>
    </row>
    <row r="1008" spans="1:5">
      <c r="A1008">
        <v>2014</v>
      </c>
      <c r="B1008">
        <v>10</v>
      </c>
      <c r="C1008">
        <v>2</v>
      </c>
      <c r="D1008">
        <v>5.0692951649999998</v>
      </c>
      <c r="E1008">
        <v>3.25</v>
      </c>
    </row>
    <row r="1009" spans="1:5">
      <c r="A1009">
        <v>2014</v>
      </c>
      <c r="B1009">
        <v>10</v>
      </c>
      <c r="C1009">
        <v>3</v>
      </c>
      <c r="D1009">
        <v>5.960675095</v>
      </c>
      <c r="E1009">
        <v>4.2249999999999996</v>
      </c>
    </row>
    <row r="1010" spans="1:5">
      <c r="A1010">
        <v>2014</v>
      </c>
      <c r="B1010">
        <v>10</v>
      </c>
      <c r="C1010">
        <v>4</v>
      </c>
      <c r="D1010">
        <v>5.8238232730000004</v>
      </c>
      <c r="E1010">
        <v>2.6749999999999998</v>
      </c>
    </row>
    <row r="1011" spans="1:5">
      <c r="A1011">
        <v>2014</v>
      </c>
      <c r="B1011">
        <v>10</v>
      </c>
      <c r="C1011">
        <v>5</v>
      </c>
      <c r="D1011">
        <v>8.459167742</v>
      </c>
      <c r="E1011">
        <v>2.2749999999999999</v>
      </c>
    </row>
    <row r="1012" spans="1:5">
      <c r="A1012">
        <v>2014</v>
      </c>
      <c r="B1012">
        <v>10</v>
      </c>
      <c r="C1012">
        <v>6</v>
      </c>
      <c r="D1012">
        <v>8.1994607839999993</v>
      </c>
      <c r="E1012">
        <v>3.875</v>
      </c>
    </row>
    <row r="1013" spans="1:5">
      <c r="A1013">
        <v>2014</v>
      </c>
      <c r="B1013">
        <v>10</v>
      </c>
      <c r="C1013">
        <v>7</v>
      </c>
      <c r="D1013">
        <v>7.0399533569999999</v>
      </c>
      <c r="E1013">
        <v>2.4249999999999998</v>
      </c>
    </row>
    <row r="1014" spans="1:5">
      <c r="A1014">
        <v>2014</v>
      </c>
      <c r="B1014">
        <v>10</v>
      </c>
      <c r="C1014">
        <v>8</v>
      </c>
      <c r="D1014">
        <v>5.5093498690000002</v>
      </c>
      <c r="E1014">
        <v>2.875</v>
      </c>
    </row>
    <row r="1015" spans="1:5">
      <c r="A1015">
        <v>2014</v>
      </c>
      <c r="B1015">
        <v>10</v>
      </c>
      <c r="C1015">
        <v>9</v>
      </c>
      <c r="D1015">
        <v>6.838418087</v>
      </c>
      <c r="E1015">
        <v>3.875</v>
      </c>
    </row>
    <row r="1016" spans="1:5">
      <c r="A1016">
        <v>2014</v>
      </c>
      <c r="B1016">
        <v>10</v>
      </c>
      <c r="C1016">
        <v>10</v>
      </c>
      <c r="D1016">
        <v>6.2014676270000004</v>
      </c>
      <c r="E1016">
        <v>2.5750000000000002</v>
      </c>
    </row>
    <row r="1017" spans="1:5">
      <c r="A1017">
        <v>2014</v>
      </c>
      <c r="B1017">
        <v>10</v>
      </c>
      <c r="C1017">
        <v>11</v>
      </c>
      <c r="D1017">
        <v>6.3915319249999998</v>
      </c>
      <c r="E1017">
        <v>3.0750000000000002</v>
      </c>
    </row>
    <row r="1018" spans="1:5">
      <c r="A1018">
        <v>2014</v>
      </c>
      <c r="B1018">
        <v>10</v>
      </c>
      <c r="C1018">
        <v>12</v>
      </c>
      <c r="D1018">
        <v>7.6459916530000003</v>
      </c>
      <c r="E1018">
        <v>6.8250000000000002</v>
      </c>
    </row>
    <row r="1019" spans="1:5">
      <c r="A1019">
        <v>2014</v>
      </c>
      <c r="B1019">
        <v>10</v>
      </c>
      <c r="C1019">
        <v>13</v>
      </c>
      <c r="D1019">
        <v>8.0204641419999998</v>
      </c>
      <c r="E1019">
        <v>9.75</v>
      </c>
    </row>
    <row r="1020" spans="1:5">
      <c r="A1020">
        <v>2014</v>
      </c>
      <c r="B1020">
        <v>10</v>
      </c>
      <c r="C1020">
        <v>14</v>
      </c>
      <c r="D1020">
        <v>7.161026756</v>
      </c>
      <c r="E1020">
        <v>4.8</v>
      </c>
    </row>
    <row r="1021" spans="1:5">
      <c r="A1021">
        <v>2014</v>
      </c>
      <c r="B1021">
        <v>10</v>
      </c>
      <c r="C1021">
        <v>15</v>
      </c>
      <c r="D1021">
        <v>7.1796666519999999</v>
      </c>
      <c r="E1021">
        <v>1.85</v>
      </c>
    </row>
    <row r="1022" spans="1:5">
      <c r="A1022">
        <v>2014</v>
      </c>
      <c r="B1022">
        <v>10</v>
      </c>
      <c r="C1022">
        <v>16</v>
      </c>
      <c r="D1022">
        <v>8.5948479510000002</v>
      </c>
      <c r="E1022">
        <v>1.9750000000000001</v>
      </c>
    </row>
    <row r="1023" spans="1:5">
      <c r="A1023">
        <v>2014</v>
      </c>
      <c r="B1023">
        <v>10</v>
      </c>
      <c r="C1023">
        <v>17</v>
      </c>
      <c r="D1023">
        <v>8.7733077089999991</v>
      </c>
      <c r="E1023">
        <v>3.3</v>
      </c>
    </row>
    <row r="1024" spans="1:5">
      <c r="A1024">
        <v>2014</v>
      </c>
      <c r="B1024">
        <v>10</v>
      </c>
      <c r="C1024">
        <v>18</v>
      </c>
      <c r="D1024">
        <v>7.9000018230000002</v>
      </c>
      <c r="E1024">
        <v>4.2750000000000004</v>
      </c>
    </row>
    <row r="1025" spans="1:5">
      <c r="A1025">
        <v>2014</v>
      </c>
      <c r="B1025">
        <v>10</v>
      </c>
      <c r="C1025">
        <v>19</v>
      </c>
      <c r="D1025">
        <v>8.0762428719999999</v>
      </c>
      <c r="E1025">
        <v>5.2249999999999996</v>
      </c>
    </row>
    <row r="1026" spans="1:5">
      <c r="A1026">
        <v>2014</v>
      </c>
      <c r="B1026">
        <v>10</v>
      </c>
      <c r="C1026">
        <v>21</v>
      </c>
      <c r="D1026">
        <v>6.4570081410000002</v>
      </c>
      <c r="E1026">
        <v>4.5250000000000004</v>
      </c>
    </row>
    <row r="1027" spans="1:5">
      <c r="A1027">
        <v>2014</v>
      </c>
      <c r="B1027">
        <v>10</v>
      </c>
      <c r="C1027">
        <v>22</v>
      </c>
      <c r="D1027">
        <v>7.4046150199999996</v>
      </c>
      <c r="E1027">
        <v>4.625</v>
      </c>
    </row>
    <row r="1028" spans="1:5">
      <c r="A1028">
        <v>2014</v>
      </c>
      <c r="B1028">
        <v>10</v>
      </c>
      <c r="C1028">
        <v>23</v>
      </c>
      <c r="D1028">
        <v>6.9464220709999998</v>
      </c>
      <c r="E1028">
        <v>2.1749999999999998</v>
      </c>
    </row>
    <row r="1029" spans="1:5">
      <c r="A1029">
        <v>2014</v>
      </c>
      <c r="B1029">
        <v>10</v>
      </c>
      <c r="C1029">
        <v>24</v>
      </c>
      <c r="D1029">
        <v>7.852715248</v>
      </c>
      <c r="E1029">
        <v>3.85</v>
      </c>
    </row>
    <row r="1030" spans="1:5">
      <c r="A1030">
        <v>2014</v>
      </c>
      <c r="B1030">
        <v>10</v>
      </c>
      <c r="C1030">
        <v>25</v>
      </c>
      <c r="D1030">
        <v>7.1066842799999996</v>
      </c>
      <c r="E1030">
        <v>2.9249999999999998</v>
      </c>
    </row>
    <row r="1031" spans="1:5">
      <c r="A1031">
        <v>2014</v>
      </c>
      <c r="B1031">
        <v>10</v>
      </c>
      <c r="C1031">
        <v>26</v>
      </c>
      <c r="D1031">
        <v>6.7218711579999999</v>
      </c>
      <c r="E1031">
        <v>1.825</v>
      </c>
    </row>
    <row r="1032" spans="1:5">
      <c r="A1032">
        <v>2014</v>
      </c>
      <c r="B1032">
        <v>10</v>
      </c>
      <c r="C1032">
        <v>27</v>
      </c>
      <c r="D1032">
        <v>5.5895514049999999</v>
      </c>
      <c r="E1032">
        <v>3.8</v>
      </c>
    </row>
    <row r="1033" spans="1:5">
      <c r="A1033">
        <v>2014</v>
      </c>
      <c r="B1033">
        <v>10</v>
      </c>
      <c r="C1033">
        <v>28</v>
      </c>
      <c r="D1033">
        <v>6.7507674729999998</v>
      </c>
      <c r="E1033">
        <v>2.4</v>
      </c>
    </row>
    <row r="1034" spans="1:5">
      <c r="A1034">
        <v>2014</v>
      </c>
      <c r="B1034">
        <v>10</v>
      </c>
      <c r="C1034">
        <v>29</v>
      </c>
      <c r="D1034">
        <v>6.770094587</v>
      </c>
      <c r="E1034">
        <v>3.4750000000000001</v>
      </c>
    </row>
    <row r="1035" spans="1:5">
      <c r="A1035">
        <v>2014</v>
      </c>
      <c r="B1035">
        <v>10</v>
      </c>
      <c r="C1035">
        <v>30</v>
      </c>
      <c r="D1035">
        <v>5.5948612979999996</v>
      </c>
      <c r="E1035">
        <v>1.7749999999999999</v>
      </c>
    </row>
    <row r="1036" spans="1:5">
      <c r="A1036">
        <v>2014</v>
      </c>
      <c r="B1036">
        <v>10</v>
      </c>
      <c r="C1036">
        <v>31</v>
      </c>
      <c r="D1036">
        <v>5.2828032479999996</v>
      </c>
      <c r="E1036">
        <v>3.5750000000000002</v>
      </c>
    </row>
    <row r="1037" spans="1:5">
      <c r="A1037">
        <v>2014</v>
      </c>
      <c r="B1037">
        <v>11</v>
      </c>
      <c r="C1037">
        <v>1</v>
      </c>
      <c r="D1037">
        <v>6.8733093859999999</v>
      </c>
      <c r="E1037">
        <v>4.9749999999999996</v>
      </c>
    </row>
    <row r="1038" spans="1:5">
      <c r="A1038">
        <v>2014</v>
      </c>
      <c r="B1038">
        <v>11</v>
      </c>
      <c r="C1038">
        <v>2</v>
      </c>
      <c r="D1038">
        <v>7.4807429870000002</v>
      </c>
      <c r="E1038">
        <v>7.2</v>
      </c>
    </row>
    <row r="1039" spans="1:5">
      <c r="A1039">
        <v>2014</v>
      </c>
      <c r="B1039">
        <v>11</v>
      </c>
      <c r="C1039">
        <v>3</v>
      </c>
      <c r="D1039">
        <v>7.8976482819999996</v>
      </c>
      <c r="E1039">
        <v>2.9</v>
      </c>
    </row>
    <row r="1040" spans="1:5">
      <c r="A1040">
        <v>2014</v>
      </c>
      <c r="B1040">
        <v>11</v>
      </c>
      <c r="C1040">
        <v>4</v>
      </c>
      <c r="D1040">
        <v>8.5540700330000004</v>
      </c>
      <c r="E1040">
        <v>3.15</v>
      </c>
    </row>
    <row r="1041" spans="1:5">
      <c r="A1041">
        <v>2014</v>
      </c>
      <c r="B1041">
        <v>11</v>
      </c>
      <c r="C1041">
        <v>5</v>
      </c>
      <c r="D1041">
        <v>9.0434432569999998</v>
      </c>
      <c r="E1041">
        <v>3.25</v>
      </c>
    </row>
    <row r="1042" spans="1:5">
      <c r="A1042">
        <v>2014</v>
      </c>
      <c r="B1042">
        <v>11</v>
      </c>
      <c r="C1042">
        <v>6</v>
      </c>
      <c r="D1042">
        <v>9.1238475769999994</v>
      </c>
      <c r="E1042">
        <v>5.5</v>
      </c>
    </row>
    <row r="1043" spans="1:5">
      <c r="A1043">
        <v>2014</v>
      </c>
      <c r="B1043">
        <v>11</v>
      </c>
      <c r="C1043">
        <v>7</v>
      </c>
      <c r="D1043">
        <v>9.3540783570000006</v>
      </c>
      <c r="E1043">
        <v>4.4249999999999998</v>
      </c>
    </row>
    <row r="1044" spans="1:5">
      <c r="A1044">
        <v>2014</v>
      </c>
      <c r="B1044">
        <v>11</v>
      </c>
      <c r="C1044">
        <v>8</v>
      </c>
      <c r="D1044">
        <v>8.6594122450000004</v>
      </c>
      <c r="E1044">
        <v>2.1</v>
      </c>
    </row>
    <row r="1045" spans="1:5">
      <c r="A1045">
        <v>2014</v>
      </c>
      <c r="B1045">
        <v>11</v>
      </c>
      <c r="C1045">
        <v>9</v>
      </c>
      <c r="D1045">
        <v>8.4637729139999998</v>
      </c>
      <c r="E1045">
        <v>2.1</v>
      </c>
    </row>
    <row r="1046" spans="1:5">
      <c r="A1046">
        <v>2014</v>
      </c>
      <c r="B1046">
        <v>11</v>
      </c>
      <c r="C1046">
        <v>10</v>
      </c>
      <c r="D1046">
        <v>7.6874488120000004</v>
      </c>
      <c r="E1046">
        <v>1.675</v>
      </c>
    </row>
    <row r="1047" spans="1:5">
      <c r="A1047">
        <v>2014</v>
      </c>
      <c r="B1047">
        <v>11</v>
      </c>
      <c r="C1047">
        <v>11</v>
      </c>
      <c r="D1047">
        <v>7.3017790329999999</v>
      </c>
      <c r="E1047">
        <v>2.0750000000000002</v>
      </c>
    </row>
    <row r="1048" spans="1:5">
      <c r="A1048">
        <v>2014</v>
      </c>
      <c r="B1048">
        <v>11</v>
      </c>
      <c r="C1048">
        <v>12</v>
      </c>
      <c r="D1048">
        <v>8.6569296940000005</v>
      </c>
      <c r="E1048">
        <v>4.6749999999999998</v>
      </c>
    </row>
    <row r="1049" spans="1:5">
      <c r="A1049">
        <v>2014</v>
      </c>
      <c r="B1049">
        <v>11</v>
      </c>
      <c r="C1049">
        <v>13</v>
      </c>
      <c r="D1049">
        <v>9.0397468580000009</v>
      </c>
      <c r="E1049">
        <v>2.1749999999999998</v>
      </c>
    </row>
    <row r="1050" spans="1:5">
      <c r="A1050">
        <v>2014</v>
      </c>
      <c r="B1050">
        <v>11</v>
      </c>
      <c r="C1050">
        <v>14</v>
      </c>
      <c r="D1050">
        <v>10.00292406</v>
      </c>
      <c r="E1050">
        <v>2.2999999999999998</v>
      </c>
    </row>
    <row r="1051" spans="1:5">
      <c r="A1051">
        <v>2014</v>
      </c>
      <c r="B1051">
        <v>11</v>
      </c>
      <c r="C1051">
        <v>15</v>
      </c>
      <c r="D1051">
        <v>9.4204010979999993</v>
      </c>
      <c r="E1051">
        <v>2.3250000000000002</v>
      </c>
    </row>
    <row r="1052" spans="1:5">
      <c r="A1052">
        <v>2014</v>
      </c>
      <c r="B1052">
        <v>11</v>
      </c>
      <c r="C1052">
        <v>16</v>
      </c>
      <c r="D1052">
        <v>9.1230895449999991</v>
      </c>
      <c r="E1052">
        <v>2.25</v>
      </c>
    </row>
    <row r="1053" spans="1:5">
      <c r="A1053">
        <v>2014</v>
      </c>
      <c r="B1053">
        <v>11</v>
      </c>
      <c r="C1053">
        <v>17</v>
      </c>
      <c r="D1053">
        <v>9.3764619870000008</v>
      </c>
      <c r="E1053">
        <v>4.5</v>
      </c>
    </row>
    <row r="1054" spans="1:5">
      <c r="A1054">
        <v>2014</v>
      </c>
      <c r="B1054">
        <v>11</v>
      </c>
      <c r="C1054">
        <v>18</v>
      </c>
      <c r="D1054">
        <v>9.1407296319999993</v>
      </c>
      <c r="E1054">
        <v>2.0499999999999998</v>
      </c>
    </row>
    <row r="1055" spans="1:5">
      <c r="A1055">
        <v>2014</v>
      </c>
      <c r="B1055">
        <v>11</v>
      </c>
      <c r="C1055">
        <v>19</v>
      </c>
      <c r="D1055">
        <v>9.8220396599999997</v>
      </c>
      <c r="E1055">
        <v>2.35</v>
      </c>
    </row>
    <row r="1056" spans="1:5">
      <c r="A1056">
        <v>2014</v>
      </c>
      <c r="B1056">
        <v>11</v>
      </c>
      <c r="C1056">
        <v>20</v>
      </c>
      <c r="D1056">
        <v>9.5416803330000004</v>
      </c>
      <c r="E1056">
        <v>2.1749999999999998</v>
      </c>
    </row>
    <row r="1057" spans="1:5">
      <c r="A1057">
        <v>2014</v>
      </c>
      <c r="B1057">
        <v>11</v>
      </c>
      <c r="C1057">
        <v>21</v>
      </c>
      <c r="D1057">
        <v>8.2369384219999997</v>
      </c>
      <c r="E1057">
        <v>2.6</v>
      </c>
    </row>
    <row r="1058" spans="1:5">
      <c r="A1058">
        <v>2014</v>
      </c>
      <c r="B1058">
        <v>11</v>
      </c>
      <c r="C1058">
        <v>22</v>
      </c>
      <c r="D1058">
        <v>7.7184588950000004</v>
      </c>
      <c r="E1058">
        <v>2.15</v>
      </c>
    </row>
    <row r="1059" spans="1:5">
      <c r="A1059">
        <v>2014</v>
      </c>
      <c r="B1059">
        <v>11</v>
      </c>
      <c r="C1059">
        <v>23</v>
      </c>
      <c r="D1059">
        <v>7.5738375319999998</v>
      </c>
      <c r="E1059">
        <v>2.85</v>
      </c>
    </row>
    <row r="1060" spans="1:5">
      <c r="A1060">
        <v>2014</v>
      </c>
      <c r="B1060">
        <v>11</v>
      </c>
      <c r="C1060">
        <v>24</v>
      </c>
      <c r="D1060">
        <v>8.1505524129999998</v>
      </c>
      <c r="E1060">
        <v>2.125</v>
      </c>
    </row>
    <row r="1061" spans="1:5">
      <c r="A1061">
        <v>2014</v>
      </c>
      <c r="B1061">
        <v>11</v>
      </c>
      <c r="C1061">
        <v>25</v>
      </c>
      <c r="D1061">
        <v>7.1531067869999996</v>
      </c>
      <c r="E1061">
        <v>2.2749999999999999</v>
      </c>
    </row>
    <row r="1062" spans="1:5">
      <c r="A1062">
        <v>2014</v>
      </c>
      <c r="B1062">
        <v>11</v>
      </c>
      <c r="C1062">
        <v>26</v>
      </c>
      <c r="D1062">
        <v>7.0647713960000003</v>
      </c>
      <c r="E1062">
        <v>1.55</v>
      </c>
    </row>
    <row r="1063" spans="1:5">
      <c r="A1063">
        <v>2014</v>
      </c>
      <c r="B1063">
        <v>11</v>
      </c>
      <c r="C1063">
        <v>27</v>
      </c>
      <c r="D1063">
        <v>7.0580200399999997</v>
      </c>
      <c r="E1063">
        <v>4.5</v>
      </c>
    </row>
    <row r="1064" spans="1:5">
      <c r="A1064">
        <v>2014</v>
      </c>
      <c r="B1064">
        <v>11</v>
      </c>
      <c r="C1064">
        <v>28</v>
      </c>
      <c r="D1064">
        <v>7.1543531519999997</v>
      </c>
      <c r="E1064">
        <v>6.2750000000000004</v>
      </c>
    </row>
    <row r="1065" spans="1:5">
      <c r="A1065">
        <v>2014</v>
      </c>
      <c r="B1065">
        <v>11</v>
      </c>
      <c r="C1065">
        <v>29</v>
      </c>
      <c r="D1065">
        <v>7.420119863</v>
      </c>
      <c r="E1065">
        <v>3.7250000000000001</v>
      </c>
    </row>
    <row r="1066" spans="1:5">
      <c r="A1066">
        <v>2014</v>
      </c>
      <c r="B1066">
        <v>11</v>
      </c>
      <c r="C1066">
        <v>30</v>
      </c>
      <c r="D1066">
        <v>8.5755985369999994</v>
      </c>
      <c r="E1066">
        <v>8.3249999999999993</v>
      </c>
    </row>
    <row r="1067" spans="1:5">
      <c r="A1067">
        <v>2015</v>
      </c>
      <c r="B1067">
        <v>6</v>
      </c>
      <c r="C1067">
        <v>1</v>
      </c>
      <c r="D1067">
        <v>5.2794549259999997</v>
      </c>
      <c r="E1067">
        <v>5.0750000000000002</v>
      </c>
    </row>
    <row r="1068" spans="1:5">
      <c r="A1068">
        <v>2015</v>
      </c>
      <c r="B1068">
        <v>6</v>
      </c>
      <c r="C1068">
        <v>2</v>
      </c>
      <c r="D1068">
        <v>5.3631678770000004</v>
      </c>
      <c r="E1068">
        <v>3.95</v>
      </c>
    </row>
    <row r="1069" spans="1:5">
      <c r="A1069">
        <v>2015</v>
      </c>
      <c r="B1069">
        <v>6</v>
      </c>
      <c r="C1069">
        <v>4</v>
      </c>
      <c r="D1069">
        <v>5.8391307149999996</v>
      </c>
      <c r="E1069">
        <v>2.9750000000000001</v>
      </c>
    </row>
    <row r="1070" spans="1:5">
      <c r="A1070">
        <v>2015</v>
      </c>
      <c r="B1070">
        <v>6</v>
      </c>
      <c r="C1070">
        <v>5</v>
      </c>
      <c r="D1070">
        <v>6.2076894869999997</v>
      </c>
      <c r="E1070">
        <v>3.375</v>
      </c>
    </row>
    <row r="1071" spans="1:5">
      <c r="A1071">
        <v>2015</v>
      </c>
      <c r="B1071">
        <v>6</v>
      </c>
      <c r="C1071">
        <v>6</v>
      </c>
      <c r="D1071">
        <v>6.703496468</v>
      </c>
      <c r="E1071">
        <v>4.95</v>
      </c>
    </row>
    <row r="1072" spans="1:5">
      <c r="A1072">
        <v>2015</v>
      </c>
      <c r="B1072">
        <v>6</v>
      </c>
      <c r="C1072">
        <v>7</v>
      </c>
      <c r="D1072">
        <v>6.3632329749999998</v>
      </c>
      <c r="E1072">
        <v>4.25</v>
      </c>
    </row>
    <row r="1073" spans="1:5">
      <c r="A1073">
        <v>2015</v>
      </c>
      <c r="B1073">
        <v>6</v>
      </c>
      <c r="C1073">
        <v>8</v>
      </c>
      <c r="D1073">
        <v>4.6752937509999999</v>
      </c>
      <c r="E1073">
        <v>2.625</v>
      </c>
    </row>
    <row r="1074" spans="1:5">
      <c r="A1074">
        <v>2015</v>
      </c>
      <c r="B1074">
        <v>6</v>
      </c>
      <c r="C1074">
        <v>9</v>
      </c>
      <c r="D1074">
        <v>4.8778400729999998</v>
      </c>
      <c r="E1074">
        <v>3.9</v>
      </c>
    </row>
    <row r="1075" spans="1:5">
      <c r="A1075">
        <v>2015</v>
      </c>
      <c r="B1075">
        <v>6</v>
      </c>
      <c r="C1075">
        <v>10</v>
      </c>
      <c r="D1075">
        <v>5.6205027960000002</v>
      </c>
      <c r="E1075">
        <v>2.375</v>
      </c>
    </row>
    <row r="1076" spans="1:5">
      <c r="A1076">
        <v>2015</v>
      </c>
      <c r="B1076">
        <v>6</v>
      </c>
      <c r="C1076">
        <v>11</v>
      </c>
      <c r="D1076">
        <v>5.2738649989999997</v>
      </c>
      <c r="E1076">
        <v>4.5250000000000004</v>
      </c>
    </row>
    <row r="1077" spans="1:5">
      <c r="A1077">
        <v>2015</v>
      </c>
      <c r="B1077">
        <v>6</v>
      </c>
      <c r="C1077">
        <v>12</v>
      </c>
      <c r="D1077">
        <v>5.8829757850000002</v>
      </c>
      <c r="E1077">
        <v>3.1749999999999998</v>
      </c>
    </row>
    <row r="1078" spans="1:5">
      <c r="A1078">
        <v>2015</v>
      </c>
      <c r="B1078">
        <v>6</v>
      </c>
      <c r="C1078">
        <v>13</v>
      </c>
      <c r="D1078">
        <v>7.3362081559999996</v>
      </c>
      <c r="E1078">
        <v>5.05</v>
      </c>
    </row>
    <row r="1079" spans="1:5">
      <c r="A1079">
        <v>2015</v>
      </c>
      <c r="B1079">
        <v>6</v>
      </c>
      <c r="C1079">
        <v>14</v>
      </c>
      <c r="D1079">
        <v>5.5424295140000002</v>
      </c>
      <c r="E1079">
        <v>4.75</v>
      </c>
    </row>
    <row r="1080" spans="1:5">
      <c r="A1080">
        <v>2015</v>
      </c>
      <c r="B1080">
        <v>6</v>
      </c>
      <c r="C1080">
        <v>15</v>
      </c>
      <c r="D1080">
        <v>4.5401971650000004</v>
      </c>
      <c r="E1080">
        <v>2.7250000000000001</v>
      </c>
    </row>
    <row r="1081" spans="1:5">
      <c r="A1081">
        <v>2015</v>
      </c>
      <c r="B1081">
        <v>6</v>
      </c>
      <c r="C1081">
        <v>16</v>
      </c>
      <c r="D1081">
        <v>4.8359281279999999</v>
      </c>
      <c r="E1081">
        <v>4.0250000000000004</v>
      </c>
    </row>
    <row r="1082" spans="1:5">
      <c r="A1082">
        <v>2015</v>
      </c>
      <c r="B1082">
        <v>6</v>
      </c>
      <c r="C1082">
        <v>17</v>
      </c>
      <c r="D1082">
        <v>3.8550474640000001</v>
      </c>
      <c r="E1082">
        <v>3.25</v>
      </c>
    </row>
    <row r="1083" spans="1:5">
      <c r="A1083">
        <v>2015</v>
      </c>
      <c r="B1083">
        <v>6</v>
      </c>
      <c r="C1083">
        <v>18</v>
      </c>
      <c r="D1083">
        <v>3.6994457930000002</v>
      </c>
      <c r="E1083">
        <v>2.3250000000000002</v>
      </c>
    </row>
    <row r="1084" spans="1:5">
      <c r="A1084">
        <v>2015</v>
      </c>
      <c r="B1084">
        <v>6</v>
      </c>
      <c r="C1084">
        <v>19</v>
      </c>
      <c r="D1084">
        <v>4.0142235910000004</v>
      </c>
      <c r="E1084">
        <v>2.625</v>
      </c>
    </row>
    <row r="1085" spans="1:5">
      <c r="A1085">
        <v>2015</v>
      </c>
      <c r="B1085">
        <v>6</v>
      </c>
      <c r="C1085">
        <v>20</v>
      </c>
      <c r="D1085">
        <v>3.8254995279999999</v>
      </c>
      <c r="E1085">
        <v>2.35</v>
      </c>
    </row>
    <row r="1086" spans="1:5">
      <c r="A1086">
        <v>2015</v>
      </c>
      <c r="B1086">
        <v>6</v>
      </c>
      <c r="C1086">
        <v>21</v>
      </c>
      <c r="D1086">
        <v>4.0113678029999997</v>
      </c>
      <c r="E1086">
        <v>3.2</v>
      </c>
    </row>
    <row r="1087" spans="1:5">
      <c r="A1087">
        <v>2015</v>
      </c>
      <c r="B1087">
        <v>6</v>
      </c>
      <c r="C1087">
        <v>22</v>
      </c>
      <c r="D1087">
        <v>3.0311347660000001</v>
      </c>
      <c r="E1087">
        <v>3</v>
      </c>
    </row>
    <row r="1088" spans="1:5">
      <c r="A1088">
        <v>2015</v>
      </c>
      <c r="B1088">
        <v>6</v>
      </c>
      <c r="C1088">
        <v>23</v>
      </c>
      <c r="D1088">
        <v>4.3634462660000004</v>
      </c>
      <c r="E1088">
        <v>2.3250000000000002</v>
      </c>
    </row>
    <row r="1089" spans="1:5">
      <c r="A1089">
        <v>2015</v>
      </c>
      <c r="B1089">
        <v>6</v>
      </c>
      <c r="C1089">
        <v>24</v>
      </c>
      <c r="D1089">
        <v>5.4579541239999996</v>
      </c>
      <c r="E1089">
        <v>3.2749999999999999</v>
      </c>
    </row>
    <row r="1090" spans="1:5">
      <c r="A1090">
        <v>2015</v>
      </c>
      <c r="B1090">
        <v>6</v>
      </c>
      <c r="C1090">
        <v>25</v>
      </c>
      <c r="D1090">
        <v>5.1587541589999999</v>
      </c>
      <c r="E1090">
        <v>4.2750000000000004</v>
      </c>
    </row>
    <row r="1091" spans="1:5">
      <c r="A1091">
        <v>2015</v>
      </c>
      <c r="B1091">
        <v>6</v>
      </c>
      <c r="C1091">
        <v>26</v>
      </c>
      <c r="D1091">
        <v>6.4423722659999996</v>
      </c>
      <c r="E1091">
        <v>3.625</v>
      </c>
    </row>
    <row r="1092" spans="1:5">
      <c r="A1092">
        <v>2015</v>
      </c>
      <c r="B1092">
        <v>6</v>
      </c>
      <c r="C1092">
        <v>27</v>
      </c>
      <c r="D1092">
        <v>6.8863777659999998</v>
      </c>
      <c r="E1092">
        <v>4.7249999999999996</v>
      </c>
    </row>
    <row r="1093" spans="1:5">
      <c r="A1093">
        <v>2015</v>
      </c>
      <c r="B1093">
        <v>6</v>
      </c>
      <c r="C1093">
        <v>28</v>
      </c>
      <c r="D1093">
        <v>4.8522529839999997</v>
      </c>
      <c r="E1093">
        <v>3.8</v>
      </c>
    </row>
    <row r="1094" spans="1:5">
      <c r="A1094">
        <v>2015</v>
      </c>
      <c r="B1094">
        <v>6</v>
      </c>
      <c r="C1094">
        <v>29</v>
      </c>
      <c r="D1094">
        <v>3.60041426</v>
      </c>
      <c r="E1094">
        <v>2.1749999999999998</v>
      </c>
    </row>
    <row r="1095" spans="1:5">
      <c r="A1095">
        <v>2015</v>
      </c>
      <c r="B1095">
        <v>6</v>
      </c>
      <c r="C1095">
        <v>30</v>
      </c>
      <c r="D1095">
        <v>4.2901767919999996</v>
      </c>
      <c r="E1095">
        <v>3.05</v>
      </c>
    </row>
    <row r="1096" spans="1:5">
      <c r="A1096">
        <v>2015</v>
      </c>
      <c r="B1096">
        <v>7</v>
      </c>
      <c r="C1096">
        <v>1</v>
      </c>
      <c r="D1096">
        <v>5.7105125550000002</v>
      </c>
      <c r="E1096">
        <v>3.2250000000000001</v>
      </c>
    </row>
    <row r="1097" spans="1:5">
      <c r="A1097">
        <v>2015</v>
      </c>
      <c r="B1097">
        <v>7</v>
      </c>
      <c r="C1097">
        <v>2</v>
      </c>
      <c r="D1097">
        <v>3.1242239839999999</v>
      </c>
      <c r="E1097">
        <v>2.2749999999999999</v>
      </c>
    </row>
    <row r="1098" spans="1:5">
      <c r="A1098">
        <v>2015</v>
      </c>
      <c r="B1098">
        <v>7</v>
      </c>
      <c r="C1098">
        <v>3</v>
      </c>
      <c r="D1098">
        <v>2.596607772</v>
      </c>
      <c r="E1098">
        <v>2.8</v>
      </c>
    </row>
    <row r="1099" spans="1:5">
      <c r="A1099">
        <v>2015</v>
      </c>
      <c r="B1099">
        <v>7</v>
      </c>
      <c r="C1099">
        <v>4</v>
      </c>
      <c r="D1099">
        <v>1.4701802369999999</v>
      </c>
      <c r="E1099">
        <v>4.2249999999999996</v>
      </c>
    </row>
    <row r="1100" spans="1:5">
      <c r="A1100">
        <v>2015</v>
      </c>
      <c r="B1100">
        <v>7</v>
      </c>
      <c r="C1100">
        <v>5</v>
      </c>
      <c r="D1100">
        <v>3.1484925869999998</v>
      </c>
      <c r="E1100">
        <v>3.5750000000000002</v>
      </c>
    </row>
    <row r="1101" spans="1:5">
      <c r="A1101">
        <v>2015</v>
      </c>
      <c r="B1101">
        <v>7</v>
      </c>
      <c r="C1101">
        <v>6</v>
      </c>
      <c r="D1101">
        <v>2.8782034150000002</v>
      </c>
      <c r="E1101">
        <v>3.2</v>
      </c>
    </row>
    <row r="1102" spans="1:5">
      <c r="A1102">
        <v>2015</v>
      </c>
      <c r="B1102">
        <v>7</v>
      </c>
      <c r="C1102">
        <v>7</v>
      </c>
      <c r="D1102">
        <v>3.0036184499999998</v>
      </c>
      <c r="E1102">
        <v>2.8250000000000002</v>
      </c>
    </row>
    <row r="1103" spans="1:5">
      <c r="A1103">
        <v>2015</v>
      </c>
      <c r="B1103">
        <v>7</v>
      </c>
      <c r="C1103">
        <v>8</v>
      </c>
      <c r="D1103">
        <v>6.0397307319999998</v>
      </c>
      <c r="E1103">
        <v>2.2000000000000002</v>
      </c>
    </row>
    <row r="1104" spans="1:5">
      <c r="A1104">
        <v>2015</v>
      </c>
      <c r="B1104">
        <v>7</v>
      </c>
      <c r="C1104">
        <v>9</v>
      </c>
      <c r="D1104">
        <v>5.0570055959999998</v>
      </c>
      <c r="E1104">
        <v>2.5</v>
      </c>
    </row>
    <row r="1105" spans="1:5">
      <c r="A1105">
        <v>2015</v>
      </c>
      <c r="B1105">
        <v>7</v>
      </c>
      <c r="C1105">
        <v>10</v>
      </c>
      <c r="D1105">
        <v>5.4027275230000003</v>
      </c>
      <c r="E1105">
        <v>4.3499999999999996</v>
      </c>
    </row>
    <row r="1106" spans="1:5">
      <c r="A1106">
        <v>2015</v>
      </c>
      <c r="B1106">
        <v>7</v>
      </c>
      <c r="C1106">
        <v>11</v>
      </c>
      <c r="D1106">
        <v>7.2302498860000002</v>
      </c>
      <c r="E1106">
        <v>7.6</v>
      </c>
    </row>
    <row r="1107" spans="1:5">
      <c r="A1107">
        <v>2015</v>
      </c>
      <c r="B1107">
        <v>7</v>
      </c>
      <c r="C1107">
        <v>12</v>
      </c>
      <c r="D1107">
        <v>5.4129927320000002</v>
      </c>
      <c r="E1107">
        <v>8.85</v>
      </c>
    </row>
    <row r="1108" spans="1:5">
      <c r="A1108">
        <v>2015</v>
      </c>
      <c r="B1108">
        <v>7</v>
      </c>
      <c r="C1108">
        <v>13</v>
      </c>
      <c r="D1108">
        <v>1.663961603</v>
      </c>
      <c r="E1108">
        <v>2.375</v>
      </c>
    </row>
    <row r="1109" spans="1:5">
      <c r="A1109">
        <v>2015</v>
      </c>
      <c r="B1109">
        <v>7</v>
      </c>
      <c r="C1109">
        <v>14</v>
      </c>
      <c r="D1109">
        <v>2.60855433</v>
      </c>
      <c r="E1109">
        <v>2.25</v>
      </c>
    </row>
    <row r="1110" spans="1:5">
      <c r="A1110">
        <v>2015</v>
      </c>
      <c r="B1110">
        <v>7</v>
      </c>
      <c r="C1110">
        <v>15</v>
      </c>
      <c r="D1110">
        <v>0.47670422800000001</v>
      </c>
      <c r="E1110">
        <v>3.625</v>
      </c>
    </row>
    <row r="1111" spans="1:5">
      <c r="A1111">
        <v>2015</v>
      </c>
      <c r="B1111">
        <v>7</v>
      </c>
      <c r="C1111">
        <v>16</v>
      </c>
      <c r="D1111">
        <v>2.6132840000000001E-2</v>
      </c>
      <c r="E1111">
        <v>3.875</v>
      </c>
    </row>
    <row r="1112" spans="1:5">
      <c r="A1112">
        <v>2015</v>
      </c>
      <c r="B1112">
        <v>7</v>
      </c>
      <c r="C1112">
        <v>17</v>
      </c>
      <c r="D1112">
        <v>0.109688375</v>
      </c>
      <c r="E1112">
        <v>5.0999999999999996</v>
      </c>
    </row>
    <row r="1113" spans="1:5">
      <c r="A1113">
        <v>2015</v>
      </c>
      <c r="B1113">
        <v>7</v>
      </c>
      <c r="C1113">
        <v>18</v>
      </c>
      <c r="D1113">
        <v>-8.4013481000000001E-2</v>
      </c>
      <c r="E1113">
        <v>3.0750000000000002</v>
      </c>
    </row>
    <row r="1114" spans="1:5">
      <c r="A1114">
        <v>2015</v>
      </c>
      <c r="B1114">
        <v>7</v>
      </c>
      <c r="C1114">
        <v>19</v>
      </c>
      <c r="D1114">
        <v>-7.9846685000000001E-2</v>
      </c>
      <c r="E1114">
        <v>2.625</v>
      </c>
    </row>
    <row r="1115" spans="1:5">
      <c r="A1115">
        <v>2015</v>
      </c>
      <c r="B1115">
        <v>7</v>
      </c>
      <c r="C1115">
        <v>20</v>
      </c>
      <c r="D1115">
        <v>-0.11119857599999999</v>
      </c>
      <c r="E1115">
        <v>2.2999999999999998</v>
      </c>
    </row>
    <row r="1116" spans="1:5">
      <c r="A1116">
        <v>2015</v>
      </c>
      <c r="B1116">
        <v>7</v>
      </c>
      <c r="C1116">
        <v>21</v>
      </c>
      <c r="D1116">
        <v>-0.102538739</v>
      </c>
      <c r="E1116">
        <v>2.5750000000000002</v>
      </c>
    </row>
    <row r="1117" spans="1:5">
      <c r="A1117">
        <v>2015</v>
      </c>
      <c r="B1117">
        <v>7</v>
      </c>
      <c r="C1117">
        <v>23</v>
      </c>
      <c r="D1117">
        <v>-0.103913532</v>
      </c>
      <c r="E1117">
        <v>2.0750000000000002</v>
      </c>
    </row>
    <row r="1118" spans="1:5">
      <c r="A1118">
        <v>2015</v>
      </c>
      <c r="B1118">
        <v>7</v>
      </c>
      <c r="C1118">
        <v>24</v>
      </c>
      <c r="D1118">
        <v>0.17212808700000001</v>
      </c>
      <c r="E1118">
        <v>2.5499999999999998</v>
      </c>
    </row>
    <row r="1119" spans="1:5">
      <c r="A1119">
        <v>2015</v>
      </c>
      <c r="B1119">
        <v>7</v>
      </c>
      <c r="C1119">
        <v>25</v>
      </c>
      <c r="D1119">
        <v>3.8506420530000001</v>
      </c>
      <c r="E1119">
        <v>1.4750000000000001</v>
      </c>
    </row>
    <row r="1120" spans="1:5">
      <c r="A1120">
        <v>2015</v>
      </c>
      <c r="B1120">
        <v>7</v>
      </c>
      <c r="C1120">
        <v>26</v>
      </c>
      <c r="D1120">
        <v>1.452370159</v>
      </c>
      <c r="E1120">
        <v>2.75</v>
      </c>
    </row>
    <row r="1121" spans="1:5">
      <c r="A1121">
        <v>2015</v>
      </c>
      <c r="B1121">
        <v>7</v>
      </c>
      <c r="C1121">
        <v>30</v>
      </c>
      <c r="D1121">
        <v>3.4381235979999998</v>
      </c>
      <c r="E1121">
        <v>4.4249999999999998</v>
      </c>
    </row>
    <row r="1122" spans="1:5">
      <c r="A1122">
        <v>2015</v>
      </c>
      <c r="B1122">
        <v>7</v>
      </c>
      <c r="C1122">
        <v>31</v>
      </c>
      <c r="D1122">
        <v>1.568058494</v>
      </c>
      <c r="E1122">
        <v>3.8</v>
      </c>
    </row>
    <row r="1123" spans="1:5">
      <c r="A1123">
        <v>2015</v>
      </c>
      <c r="B1123">
        <v>8</v>
      </c>
      <c r="C1123">
        <v>1</v>
      </c>
      <c r="D1123">
        <v>1.0023575119999999</v>
      </c>
      <c r="E1123">
        <v>1.925</v>
      </c>
    </row>
    <row r="1124" spans="1:5">
      <c r="A1124">
        <v>2015</v>
      </c>
      <c r="B1124">
        <v>8</v>
      </c>
      <c r="C1124">
        <v>2</v>
      </c>
      <c r="D1124">
        <v>2.7218125990000002</v>
      </c>
      <c r="E1124">
        <v>2.9</v>
      </c>
    </row>
    <row r="1125" spans="1:5">
      <c r="A1125">
        <v>2015</v>
      </c>
      <c r="B1125">
        <v>8</v>
      </c>
      <c r="C1125">
        <v>3</v>
      </c>
      <c r="D1125">
        <v>3.1285517949999999</v>
      </c>
      <c r="E1125">
        <v>3</v>
      </c>
    </row>
    <row r="1126" spans="1:5">
      <c r="A1126">
        <v>2015</v>
      </c>
      <c r="B1126">
        <v>8</v>
      </c>
      <c r="C1126">
        <v>4</v>
      </c>
      <c r="D1126">
        <v>2.6623382919999998</v>
      </c>
      <c r="E1126">
        <v>3.65</v>
      </c>
    </row>
    <row r="1127" spans="1:5">
      <c r="A1127">
        <v>2015</v>
      </c>
      <c r="B1127">
        <v>8</v>
      </c>
      <c r="C1127">
        <v>5</v>
      </c>
      <c r="D1127">
        <v>2.0654069779999999</v>
      </c>
      <c r="E1127">
        <v>2.85</v>
      </c>
    </row>
    <row r="1128" spans="1:5">
      <c r="A1128">
        <v>2015</v>
      </c>
      <c r="B1128">
        <v>8</v>
      </c>
      <c r="C1128">
        <v>6</v>
      </c>
      <c r="D1128">
        <v>3.4103520879999998</v>
      </c>
      <c r="E1128">
        <v>4.875</v>
      </c>
    </row>
    <row r="1129" spans="1:5">
      <c r="A1129">
        <v>2015</v>
      </c>
      <c r="B1129">
        <v>8</v>
      </c>
      <c r="C1129">
        <v>7</v>
      </c>
      <c r="D1129">
        <v>3.2807186229999998</v>
      </c>
      <c r="E1129">
        <v>3.6749999999999998</v>
      </c>
    </row>
    <row r="1130" spans="1:5">
      <c r="A1130">
        <v>2015</v>
      </c>
      <c r="B1130">
        <v>8</v>
      </c>
      <c r="C1130">
        <v>8</v>
      </c>
      <c r="D1130">
        <v>2.752015476</v>
      </c>
      <c r="E1130">
        <v>3.7</v>
      </c>
    </row>
    <row r="1131" spans="1:5">
      <c r="A1131">
        <v>2015</v>
      </c>
      <c r="B1131">
        <v>8</v>
      </c>
      <c r="C1131">
        <v>9</v>
      </c>
      <c r="D1131">
        <v>3.7019028039999999</v>
      </c>
      <c r="E1131">
        <v>6.375</v>
      </c>
    </row>
    <row r="1132" spans="1:5">
      <c r="A1132">
        <v>2015</v>
      </c>
      <c r="B1132">
        <v>8</v>
      </c>
      <c r="C1132">
        <v>10</v>
      </c>
      <c r="D1132">
        <v>4.3109707789999998</v>
      </c>
      <c r="E1132">
        <v>7.95</v>
      </c>
    </row>
    <row r="1133" spans="1:5">
      <c r="A1133">
        <v>2015</v>
      </c>
      <c r="B1133">
        <v>8</v>
      </c>
      <c r="C1133">
        <v>11</v>
      </c>
      <c r="D1133">
        <v>4.1586678929999996</v>
      </c>
      <c r="E1133">
        <v>8.2249999999999996</v>
      </c>
    </row>
    <row r="1134" spans="1:5">
      <c r="A1134">
        <v>2015</v>
      </c>
      <c r="B1134">
        <v>8</v>
      </c>
      <c r="C1134">
        <v>12</v>
      </c>
      <c r="D1134">
        <v>3.3668409760000002</v>
      </c>
      <c r="E1134">
        <v>3.2749999999999999</v>
      </c>
    </row>
    <row r="1135" spans="1:5">
      <c r="A1135">
        <v>2015</v>
      </c>
      <c r="B1135">
        <v>8</v>
      </c>
      <c r="C1135">
        <v>13</v>
      </c>
      <c r="D1135">
        <v>0.83308660899999998</v>
      </c>
      <c r="E1135">
        <v>2</v>
      </c>
    </row>
    <row r="1136" spans="1:5">
      <c r="A1136">
        <v>2015</v>
      </c>
      <c r="B1136">
        <v>8</v>
      </c>
      <c r="C1136">
        <v>14</v>
      </c>
      <c r="D1136">
        <v>1.196449871</v>
      </c>
      <c r="E1136">
        <v>3.0249999999999999</v>
      </c>
    </row>
    <row r="1137" spans="1:5">
      <c r="A1137">
        <v>2015</v>
      </c>
      <c r="B1137">
        <v>8</v>
      </c>
      <c r="C1137">
        <v>15</v>
      </c>
      <c r="D1137">
        <v>1.2926239079999999</v>
      </c>
      <c r="E1137">
        <v>3.1749999999999998</v>
      </c>
    </row>
    <row r="1138" spans="1:5">
      <c r="A1138">
        <v>2015</v>
      </c>
      <c r="B1138">
        <v>8</v>
      </c>
      <c r="C1138">
        <v>16</v>
      </c>
      <c r="D1138">
        <v>0.69910861000000002</v>
      </c>
      <c r="E1138">
        <v>1.7250000000000001</v>
      </c>
    </row>
    <row r="1139" spans="1:5">
      <c r="A1139">
        <v>2015</v>
      </c>
      <c r="B1139">
        <v>8</v>
      </c>
      <c r="C1139">
        <v>17</v>
      </c>
      <c r="D1139">
        <v>0.77528753100000003</v>
      </c>
      <c r="E1139">
        <v>2.8</v>
      </c>
    </row>
    <row r="1140" spans="1:5">
      <c r="A1140">
        <v>2015</v>
      </c>
      <c r="B1140">
        <v>8</v>
      </c>
      <c r="C1140">
        <v>18</v>
      </c>
      <c r="D1140">
        <v>0.52219595699999999</v>
      </c>
      <c r="E1140">
        <v>2.875</v>
      </c>
    </row>
    <row r="1141" spans="1:5">
      <c r="A1141">
        <v>2015</v>
      </c>
      <c r="B1141">
        <v>8</v>
      </c>
      <c r="C1141">
        <v>19</v>
      </c>
      <c r="D1141">
        <v>3.0822965899999999</v>
      </c>
      <c r="E1141">
        <v>3.95</v>
      </c>
    </row>
    <row r="1142" spans="1:5">
      <c r="A1142">
        <v>2015</v>
      </c>
      <c r="B1142">
        <v>8</v>
      </c>
      <c r="C1142">
        <v>20</v>
      </c>
      <c r="D1142">
        <v>3.4370085349999999</v>
      </c>
      <c r="E1142">
        <v>5.4749999999999996</v>
      </c>
    </row>
    <row r="1143" spans="1:5">
      <c r="A1143">
        <v>2015</v>
      </c>
      <c r="B1143">
        <v>8</v>
      </c>
      <c r="C1143">
        <v>21</v>
      </c>
      <c r="D1143">
        <v>1.501339805</v>
      </c>
      <c r="E1143">
        <v>2.7250000000000001</v>
      </c>
    </row>
    <row r="1144" spans="1:5">
      <c r="A1144">
        <v>2015</v>
      </c>
      <c r="B1144">
        <v>8</v>
      </c>
      <c r="C1144">
        <v>22</v>
      </c>
      <c r="D1144">
        <v>2.6987775090000001</v>
      </c>
      <c r="E1144">
        <v>2.125</v>
      </c>
    </row>
    <row r="1145" spans="1:5">
      <c r="A1145">
        <v>2015</v>
      </c>
      <c r="B1145">
        <v>8</v>
      </c>
      <c r="C1145">
        <v>23</v>
      </c>
      <c r="D1145">
        <v>2.3781893859999998</v>
      </c>
      <c r="E1145">
        <v>2.4</v>
      </c>
    </row>
    <row r="1146" spans="1:5">
      <c r="A1146">
        <v>2015</v>
      </c>
      <c r="B1146">
        <v>8</v>
      </c>
      <c r="C1146">
        <v>24</v>
      </c>
      <c r="D1146">
        <v>3.0974117360000002</v>
      </c>
      <c r="E1146">
        <v>5.05</v>
      </c>
    </row>
    <row r="1147" spans="1:5">
      <c r="A1147">
        <v>2015</v>
      </c>
      <c r="B1147">
        <v>8</v>
      </c>
      <c r="C1147">
        <v>25</v>
      </c>
      <c r="D1147">
        <v>4.1648997699999999</v>
      </c>
      <c r="E1147">
        <v>5.875</v>
      </c>
    </row>
    <row r="1148" spans="1:5">
      <c r="A1148">
        <v>2015</v>
      </c>
      <c r="B1148">
        <v>8</v>
      </c>
      <c r="C1148">
        <v>26</v>
      </c>
      <c r="D1148">
        <v>4.221288758</v>
      </c>
      <c r="E1148">
        <v>2.65</v>
      </c>
    </row>
    <row r="1149" spans="1:5">
      <c r="A1149">
        <v>2015</v>
      </c>
      <c r="B1149">
        <v>8</v>
      </c>
      <c r="C1149">
        <v>27</v>
      </c>
      <c r="D1149">
        <v>7.4961965890000002</v>
      </c>
      <c r="E1149">
        <v>2.7749999999999999</v>
      </c>
    </row>
    <row r="1150" spans="1:5">
      <c r="A1150">
        <v>2015</v>
      </c>
      <c r="B1150">
        <v>8</v>
      </c>
      <c r="C1150">
        <v>28</v>
      </c>
      <c r="D1150">
        <v>0.41001825800000002</v>
      </c>
      <c r="E1150">
        <v>1.5</v>
      </c>
    </row>
    <row r="1151" spans="1:5">
      <c r="A1151">
        <v>2015</v>
      </c>
      <c r="B1151">
        <v>8</v>
      </c>
      <c r="C1151">
        <v>29</v>
      </c>
      <c r="D1151">
        <v>-0.173871411</v>
      </c>
      <c r="E1151">
        <v>2.5750000000000002</v>
      </c>
    </row>
    <row r="1152" spans="1:5">
      <c r="A1152">
        <v>2015</v>
      </c>
      <c r="B1152">
        <v>8</v>
      </c>
      <c r="C1152">
        <v>30</v>
      </c>
      <c r="D1152">
        <v>-0.182447045</v>
      </c>
      <c r="E1152">
        <v>2.2250000000000001</v>
      </c>
    </row>
    <row r="1153" spans="1:5">
      <c r="A1153">
        <v>2015</v>
      </c>
      <c r="B1153">
        <v>8</v>
      </c>
      <c r="C1153">
        <v>31</v>
      </c>
      <c r="D1153">
        <v>-0.15053164599999999</v>
      </c>
      <c r="E1153">
        <v>3.15</v>
      </c>
    </row>
    <row r="1154" spans="1:5">
      <c r="A1154">
        <v>2015</v>
      </c>
      <c r="B1154">
        <v>9</v>
      </c>
      <c r="C1154">
        <v>1</v>
      </c>
      <c r="D1154">
        <v>-0.15422664699999999</v>
      </c>
      <c r="E1154">
        <v>3.1749999999999998</v>
      </c>
    </row>
    <row r="1155" spans="1:5">
      <c r="A1155">
        <v>2015</v>
      </c>
      <c r="B1155">
        <v>9</v>
      </c>
      <c r="C1155">
        <v>2</v>
      </c>
      <c r="D1155">
        <v>-0.13140695399999999</v>
      </c>
      <c r="E1155">
        <v>3.5750000000000002</v>
      </c>
    </row>
    <row r="1156" spans="1:5">
      <c r="A1156">
        <v>2015</v>
      </c>
      <c r="B1156">
        <v>9</v>
      </c>
      <c r="C1156">
        <v>3</v>
      </c>
      <c r="D1156">
        <v>0.51890167300000001</v>
      </c>
      <c r="E1156">
        <v>3.65</v>
      </c>
    </row>
    <row r="1157" spans="1:5">
      <c r="A1157">
        <v>2015</v>
      </c>
      <c r="B1157">
        <v>9</v>
      </c>
      <c r="C1157">
        <v>4</v>
      </c>
      <c r="D1157">
        <v>3.6538369799999999</v>
      </c>
      <c r="E1157">
        <v>2.85</v>
      </c>
    </row>
    <row r="1158" spans="1:5">
      <c r="A1158">
        <v>2015</v>
      </c>
      <c r="B1158">
        <v>9</v>
      </c>
      <c r="C1158">
        <v>7</v>
      </c>
      <c r="D1158">
        <v>1.1655810010000001</v>
      </c>
      <c r="E1158">
        <v>2.65</v>
      </c>
    </row>
    <row r="1159" spans="1:5">
      <c r="A1159">
        <v>2015</v>
      </c>
      <c r="B1159">
        <v>9</v>
      </c>
      <c r="C1159">
        <v>8</v>
      </c>
      <c r="D1159">
        <v>0.61876429300000002</v>
      </c>
      <c r="E1159">
        <v>1.925</v>
      </c>
    </row>
    <row r="1160" spans="1:5">
      <c r="A1160">
        <v>2015</v>
      </c>
      <c r="B1160">
        <v>9</v>
      </c>
      <c r="C1160">
        <v>9</v>
      </c>
      <c r="D1160">
        <v>0.109753673</v>
      </c>
      <c r="E1160">
        <v>2.35</v>
      </c>
    </row>
    <row r="1161" spans="1:5">
      <c r="A1161">
        <v>2015</v>
      </c>
      <c r="B1161">
        <v>9</v>
      </c>
      <c r="C1161">
        <v>10</v>
      </c>
      <c r="D1161">
        <v>1.7232534260000001</v>
      </c>
      <c r="E1161">
        <v>1.875</v>
      </c>
    </row>
    <row r="1162" spans="1:5">
      <c r="A1162">
        <v>2015</v>
      </c>
      <c r="B1162">
        <v>9</v>
      </c>
      <c r="C1162">
        <v>11</v>
      </c>
      <c r="D1162">
        <v>4.3542993970000001</v>
      </c>
      <c r="E1162">
        <v>2.4500000000000002</v>
      </c>
    </row>
    <row r="1163" spans="1:5">
      <c r="A1163">
        <v>2015</v>
      </c>
      <c r="B1163">
        <v>9</v>
      </c>
      <c r="C1163">
        <v>12</v>
      </c>
      <c r="D1163">
        <v>4.2057031</v>
      </c>
      <c r="E1163">
        <v>4.8</v>
      </c>
    </row>
    <row r="1164" spans="1:5">
      <c r="A1164">
        <v>2015</v>
      </c>
      <c r="B1164">
        <v>9</v>
      </c>
      <c r="C1164">
        <v>13</v>
      </c>
      <c r="D1164">
        <v>2.6234894949999998</v>
      </c>
      <c r="E1164">
        <v>3.0750000000000002</v>
      </c>
    </row>
    <row r="1165" spans="1:5">
      <c r="A1165">
        <v>2015</v>
      </c>
      <c r="B1165">
        <v>9</v>
      </c>
      <c r="C1165">
        <v>14</v>
      </c>
      <c r="D1165">
        <v>3.484816103</v>
      </c>
      <c r="E1165">
        <v>4.9249999999999998</v>
      </c>
    </row>
    <row r="1166" spans="1:5">
      <c r="A1166">
        <v>2015</v>
      </c>
      <c r="B1166">
        <v>9</v>
      </c>
      <c r="C1166">
        <v>15</v>
      </c>
      <c r="D1166">
        <v>1.9873647990000001</v>
      </c>
      <c r="E1166">
        <v>2.1</v>
      </c>
    </row>
    <row r="1167" spans="1:5">
      <c r="A1167">
        <v>2015</v>
      </c>
      <c r="B1167">
        <v>9</v>
      </c>
      <c r="C1167">
        <v>16</v>
      </c>
      <c r="D1167">
        <v>1.2637454690000001</v>
      </c>
      <c r="E1167">
        <v>2.95</v>
      </c>
    </row>
    <row r="1168" spans="1:5">
      <c r="A1168">
        <v>2015</v>
      </c>
      <c r="B1168">
        <v>9</v>
      </c>
      <c r="C1168">
        <v>17</v>
      </c>
      <c r="D1168">
        <v>2.4405921249999998</v>
      </c>
      <c r="E1168">
        <v>2.25</v>
      </c>
    </row>
    <row r="1169" spans="1:5">
      <c r="A1169">
        <v>2015</v>
      </c>
      <c r="B1169">
        <v>9</v>
      </c>
      <c r="C1169">
        <v>18</v>
      </c>
      <c r="D1169">
        <v>4.9758745360000001</v>
      </c>
      <c r="E1169">
        <v>1.5</v>
      </c>
    </row>
    <row r="1170" spans="1:5">
      <c r="A1170">
        <v>2015</v>
      </c>
      <c r="B1170">
        <v>9</v>
      </c>
      <c r="C1170">
        <v>19</v>
      </c>
      <c r="D1170">
        <v>5.4658267909999996</v>
      </c>
      <c r="E1170">
        <v>1.9750000000000001</v>
      </c>
    </row>
    <row r="1171" spans="1:5">
      <c r="A1171">
        <v>2015</v>
      </c>
      <c r="B1171">
        <v>9</v>
      </c>
      <c r="C1171">
        <v>20</v>
      </c>
      <c r="D1171">
        <v>4.3181978369999996</v>
      </c>
      <c r="E1171">
        <v>1.7749999999999999</v>
      </c>
    </row>
    <row r="1172" spans="1:5">
      <c r="A1172">
        <v>2015</v>
      </c>
      <c r="B1172">
        <v>9</v>
      </c>
      <c r="C1172">
        <v>21</v>
      </c>
      <c r="D1172">
        <v>2.247974165</v>
      </c>
      <c r="E1172">
        <v>2.875</v>
      </c>
    </row>
    <row r="1173" spans="1:5">
      <c r="A1173">
        <v>2015</v>
      </c>
      <c r="B1173">
        <v>9</v>
      </c>
      <c r="C1173">
        <v>22</v>
      </c>
      <c r="D1173">
        <v>3.1978868760000001</v>
      </c>
      <c r="E1173">
        <v>4.0250000000000004</v>
      </c>
    </row>
    <row r="1174" spans="1:5">
      <c r="A1174">
        <v>2015</v>
      </c>
      <c r="B1174">
        <v>9</v>
      </c>
      <c r="C1174">
        <v>23</v>
      </c>
      <c r="D1174">
        <v>4.0177807669999996</v>
      </c>
      <c r="E1174">
        <v>4.8499999999999996</v>
      </c>
    </row>
    <row r="1175" spans="1:5">
      <c r="A1175">
        <v>2015</v>
      </c>
      <c r="B1175">
        <v>9</v>
      </c>
      <c r="C1175">
        <v>24</v>
      </c>
      <c r="D1175">
        <v>1.2761302839999999</v>
      </c>
      <c r="E1175">
        <v>2.7749999999999999</v>
      </c>
    </row>
    <row r="1176" spans="1:5">
      <c r="A1176">
        <v>2015</v>
      </c>
      <c r="B1176">
        <v>9</v>
      </c>
      <c r="C1176">
        <v>25</v>
      </c>
      <c r="D1176">
        <v>1.5145631770000001</v>
      </c>
      <c r="E1176">
        <v>2.0499999999999998</v>
      </c>
    </row>
    <row r="1177" spans="1:5">
      <c r="A1177">
        <v>2015</v>
      </c>
      <c r="B1177">
        <v>9</v>
      </c>
      <c r="C1177">
        <v>26</v>
      </c>
      <c r="D1177">
        <v>1.908684313</v>
      </c>
      <c r="E1177">
        <v>1.925</v>
      </c>
    </row>
    <row r="1178" spans="1:5">
      <c r="A1178">
        <v>2015</v>
      </c>
      <c r="B1178">
        <v>9</v>
      </c>
      <c r="C1178">
        <v>27</v>
      </c>
      <c r="D1178">
        <v>4.0970342049999999</v>
      </c>
      <c r="E1178">
        <v>2</v>
      </c>
    </row>
    <row r="1179" spans="1:5">
      <c r="A1179">
        <v>2015</v>
      </c>
      <c r="B1179">
        <v>9</v>
      </c>
      <c r="C1179">
        <v>28</v>
      </c>
      <c r="D1179">
        <v>4.1693540020000004</v>
      </c>
      <c r="E1179">
        <v>2.875</v>
      </c>
    </row>
    <row r="1180" spans="1:5">
      <c r="A1180">
        <v>2015</v>
      </c>
      <c r="B1180">
        <v>9</v>
      </c>
      <c r="C1180">
        <v>29</v>
      </c>
      <c r="D1180">
        <v>5.4251143229999998</v>
      </c>
      <c r="E1180">
        <v>6.2750000000000004</v>
      </c>
    </row>
    <row r="1181" spans="1:5">
      <c r="A1181">
        <v>2015</v>
      </c>
      <c r="B1181">
        <v>9</v>
      </c>
      <c r="C1181">
        <v>30</v>
      </c>
      <c r="D1181">
        <v>4.2215310639999997</v>
      </c>
      <c r="E1181">
        <v>3.6</v>
      </c>
    </row>
    <row r="1182" spans="1:5">
      <c r="A1182">
        <v>2015</v>
      </c>
      <c r="B1182">
        <v>10</v>
      </c>
      <c r="C1182">
        <v>1</v>
      </c>
      <c r="D1182">
        <v>4.6789376049999998</v>
      </c>
      <c r="E1182">
        <v>7.9749999999999996</v>
      </c>
    </row>
    <row r="1183" spans="1:5">
      <c r="A1183">
        <v>2015</v>
      </c>
      <c r="B1183">
        <v>10</v>
      </c>
      <c r="C1183">
        <v>2</v>
      </c>
      <c r="D1183">
        <v>4.6154749349999999</v>
      </c>
      <c r="E1183">
        <v>2.75</v>
      </c>
    </row>
    <row r="1184" spans="1:5">
      <c r="A1184">
        <v>2015</v>
      </c>
      <c r="B1184">
        <v>10</v>
      </c>
      <c r="C1184">
        <v>3</v>
      </c>
      <c r="D1184">
        <v>5.1323725470000001</v>
      </c>
      <c r="E1184">
        <v>1.25</v>
      </c>
    </row>
    <row r="1185" spans="1:5">
      <c r="A1185">
        <v>2015</v>
      </c>
      <c r="B1185">
        <v>10</v>
      </c>
      <c r="C1185">
        <v>4</v>
      </c>
      <c r="D1185">
        <v>4.9029403739999999</v>
      </c>
      <c r="E1185">
        <v>2.0499999999999998</v>
      </c>
    </row>
    <row r="1186" spans="1:5">
      <c r="A1186">
        <v>2015</v>
      </c>
      <c r="B1186">
        <v>10</v>
      </c>
      <c r="C1186">
        <v>5</v>
      </c>
      <c r="D1186">
        <v>4.7756250429999998</v>
      </c>
      <c r="E1186">
        <v>2.0499999999999998</v>
      </c>
    </row>
    <row r="1187" spans="1:5">
      <c r="A1187">
        <v>2015</v>
      </c>
      <c r="B1187">
        <v>10</v>
      </c>
      <c r="C1187">
        <v>6</v>
      </c>
      <c r="D1187">
        <v>4.5616756729999999</v>
      </c>
      <c r="E1187">
        <v>3.4</v>
      </c>
    </row>
    <row r="1188" spans="1:5">
      <c r="A1188">
        <v>2015</v>
      </c>
      <c r="B1188">
        <v>10</v>
      </c>
      <c r="C1188">
        <v>7</v>
      </c>
      <c r="D1188">
        <v>3.0494090709999999</v>
      </c>
      <c r="E1188">
        <v>4.5999999999999996</v>
      </c>
    </row>
    <row r="1189" spans="1:5">
      <c r="A1189">
        <v>2015</v>
      </c>
      <c r="B1189">
        <v>10</v>
      </c>
      <c r="C1189">
        <v>8</v>
      </c>
      <c r="D1189">
        <v>4.1700853240000004</v>
      </c>
      <c r="E1189">
        <v>2.3250000000000002</v>
      </c>
    </row>
    <row r="1190" spans="1:5">
      <c r="A1190">
        <v>2015</v>
      </c>
      <c r="B1190">
        <v>10</v>
      </c>
      <c r="C1190">
        <v>9</v>
      </c>
      <c r="D1190">
        <v>4.4158190790000003</v>
      </c>
      <c r="E1190">
        <v>5.5</v>
      </c>
    </row>
    <row r="1191" spans="1:5">
      <c r="A1191">
        <v>2015</v>
      </c>
      <c r="B1191">
        <v>10</v>
      </c>
      <c r="C1191">
        <v>10</v>
      </c>
      <c r="D1191">
        <v>6.1410616070000001</v>
      </c>
      <c r="E1191">
        <v>6.875</v>
      </c>
    </row>
    <row r="1192" spans="1:5">
      <c r="A1192">
        <v>2015</v>
      </c>
      <c r="B1192">
        <v>10</v>
      </c>
      <c r="C1192">
        <v>11</v>
      </c>
      <c r="D1192">
        <v>6.263377556</v>
      </c>
      <c r="E1192">
        <v>3.35</v>
      </c>
    </row>
    <row r="1193" spans="1:5">
      <c r="A1193">
        <v>2015</v>
      </c>
      <c r="B1193">
        <v>10</v>
      </c>
      <c r="C1193">
        <v>12</v>
      </c>
      <c r="D1193">
        <v>7.2134541350000001</v>
      </c>
      <c r="E1193">
        <v>1.9750000000000001</v>
      </c>
    </row>
    <row r="1194" spans="1:5">
      <c r="A1194">
        <v>2015</v>
      </c>
      <c r="B1194">
        <v>10</v>
      </c>
      <c r="C1194">
        <v>13</v>
      </c>
      <c r="D1194">
        <v>7.8094669679999997</v>
      </c>
      <c r="E1194">
        <v>1.45</v>
      </c>
    </row>
    <row r="1195" spans="1:5">
      <c r="A1195">
        <v>2015</v>
      </c>
      <c r="B1195">
        <v>10</v>
      </c>
      <c r="C1195">
        <v>15</v>
      </c>
      <c r="D1195">
        <v>6.117155393</v>
      </c>
      <c r="E1195">
        <v>2.1749999999999998</v>
      </c>
    </row>
    <row r="1196" spans="1:5">
      <c r="A1196">
        <v>2015</v>
      </c>
      <c r="B1196">
        <v>10</v>
      </c>
      <c r="C1196">
        <v>16</v>
      </c>
      <c r="D1196">
        <v>5.9862348660000002</v>
      </c>
      <c r="E1196">
        <v>1.95</v>
      </c>
    </row>
    <row r="1197" spans="1:5">
      <c r="A1197">
        <v>2015</v>
      </c>
      <c r="B1197">
        <v>10</v>
      </c>
      <c r="C1197">
        <v>17</v>
      </c>
      <c r="D1197">
        <v>4.1056685269999997</v>
      </c>
      <c r="E1197">
        <v>1.925</v>
      </c>
    </row>
    <row r="1198" spans="1:5">
      <c r="A1198">
        <v>2015</v>
      </c>
      <c r="B1198">
        <v>10</v>
      </c>
      <c r="C1198">
        <v>18</v>
      </c>
      <c r="D1198">
        <v>6.513024616</v>
      </c>
      <c r="E1198">
        <v>3.1749999999999998</v>
      </c>
    </row>
    <row r="1199" spans="1:5">
      <c r="A1199">
        <v>2015</v>
      </c>
      <c r="B1199">
        <v>10</v>
      </c>
      <c r="C1199">
        <v>19</v>
      </c>
      <c r="D1199">
        <v>5.0975100339999999</v>
      </c>
      <c r="E1199">
        <v>2.875</v>
      </c>
    </row>
    <row r="1200" spans="1:5">
      <c r="A1200">
        <v>2015</v>
      </c>
      <c r="B1200">
        <v>10</v>
      </c>
      <c r="C1200">
        <v>20</v>
      </c>
      <c r="D1200">
        <v>5.0707306589999996</v>
      </c>
      <c r="E1200">
        <v>2.7250000000000001</v>
      </c>
    </row>
    <row r="1201" spans="1:5">
      <c r="A1201">
        <v>2015</v>
      </c>
      <c r="B1201">
        <v>10</v>
      </c>
      <c r="C1201">
        <v>21</v>
      </c>
      <c r="D1201">
        <v>6.4237262409999998</v>
      </c>
      <c r="E1201">
        <v>2.9750000000000001</v>
      </c>
    </row>
    <row r="1202" spans="1:5">
      <c r="A1202">
        <v>2015</v>
      </c>
      <c r="B1202">
        <v>10</v>
      </c>
      <c r="C1202">
        <v>22</v>
      </c>
      <c r="D1202">
        <v>4.6784692540000004</v>
      </c>
      <c r="E1202">
        <v>2.0750000000000002</v>
      </c>
    </row>
    <row r="1203" spans="1:5">
      <c r="A1203">
        <v>2015</v>
      </c>
      <c r="B1203">
        <v>10</v>
      </c>
      <c r="C1203">
        <v>23</v>
      </c>
      <c r="D1203">
        <v>5.8725546189999998</v>
      </c>
      <c r="E1203">
        <v>2.0499999999999998</v>
      </c>
    </row>
    <row r="1204" spans="1:5">
      <c r="A1204">
        <v>2015</v>
      </c>
      <c r="B1204">
        <v>10</v>
      </c>
      <c r="C1204">
        <v>24</v>
      </c>
      <c r="D1204">
        <v>5.8368168020000004</v>
      </c>
      <c r="E1204">
        <v>2.85</v>
      </c>
    </row>
    <row r="1205" spans="1:5">
      <c r="A1205">
        <v>2015</v>
      </c>
      <c r="B1205">
        <v>10</v>
      </c>
      <c r="C1205">
        <v>25</v>
      </c>
      <c r="D1205">
        <v>5.7747742019999997</v>
      </c>
      <c r="E1205">
        <v>2.4750000000000001</v>
      </c>
    </row>
    <row r="1206" spans="1:5">
      <c r="A1206">
        <v>2015</v>
      </c>
      <c r="B1206">
        <v>10</v>
      </c>
      <c r="C1206">
        <v>26</v>
      </c>
      <c r="D1206">
        <v>5.0950069060000001</v>
      </c>
      <c r="E1206">
        <v>4.4249999999999998</v>
      </c>
    </row>
    <row r="1207" spans="1:5">
      <c r="A1207">
        <v>2015</v>
      </c>
      <c r="B1207">
        <v>10</v>
      </c>
      <c r="C1207">
        <v>27</v>
      </c>
      <c r="D1207">
        <v>5.6728046299999999</v>
      </c>
      <c r="E1207">
        <v>7.75</v>
      </c>
    </row>
    <row r="1208" spans="1:5">
      <c r="A1208">
        <v>2015</v>
      </c>
      <c r="B1208">
        <v>10</v>
      </c>
      <c r="C1208">
        <v>28</v>
      </c>
      <c r="D1208">
        <v>4.929517809</v>
      </c>
      <c r="E1208">
        <v>1.5249999999999999</v>
      </c>
    </row>
    <row r="1209" spans="1:5">
      <c r="A1209">
        <v>2015</v>
      </c>
      <c r="B1209">
        <v>11</v>
      </c>
      <c r="C1209">
        <v>17</v>
      </c>
      <c r="D1209">
        <v>7.6406839340000001</v>
      </c>
      <c r="E1209">
        <v>2.375</v>
      </c>
    </row>
    <row r="1210" spans="1:5">
      <c r="A1210">
        <v>2015</v>
      </c>
      <c r="B1210">
        <v>11</v>
      </c>
      <c r="C1210">
        <v>18</v>
      </c>
      <c r="D1210">
        <v>7.3626897720000004</v>
      </c>
      <c r="E1210">
        <v>2.35</v>
      </c>
    </row>
    <row r="1211" spans="1:5">
      <c r="A1211">
        <v>2015</v>
      </c>
      <c r="B1211">
        <v>11</v>
      </c>
      <c r="C1211">
        <v>19</v>
      </c>
      <c r="D1211">
        <v>7.3237512850000002</v>
      </c>
      <c r="E1211">
        <v>1.7749999999999999</v>
      </c>
    </row>
    <row r="1212" spans="1:5">
      <c r="A1212">
        <v>2015</v>
      </c>
      <c r="B1212">
        <v>11</v>
      </c>
      <c r="C1212">
        <v>20</v>
      </c>
      <c r="D1212">
        <v>7.5387691539999997</v>
      </c>
      <c r="E1212">
        <v>2.125</v>
      </c>
    </row>
    <row r="1213" spans="1:5">
      <c r="A1213">
        <v>2015</v>
      </c>
      <c r="B1213">
        <v>11</v>
      </c>
      <c r="C1213">
        <v>21</v>
      </c>
      <c r="D1213">
        <v>7.879105365</v>
      </c>
      <c r="E1213">
        <v>3</v>
      </c>
    </row>
    <row r="1214" spans="1:5">
      <c r="A1214">
        <v>2015</v>
      </c>
      <c r="B1214">
        <v>11</v>
      </c>
      <c r="C1214">
        <v>22</v>
      </c>
      <c r="D1214">
        <v>7.9758973739999997</v>
      </c>
      <c r="E1214">
        <v>4.2750000000000004</v>
      </c>
    </row>
    <row r="1215" spans="1:5">
      <c r="A1215">
        <v>2015</v>
      </c>
      <c r="B1215">
        <v>11</v>
      </c>
      <c r="C1215">
        <v>23</v>
      </c>
      <c r="D1215">
        <v>7.9966163679999998</v>
      </c>
      <c r="E1215">
        <v>3.7250000000000001</v>
      </c>
    </row>
    <row r="1216" spans="1:5">
      <c r="A1216">
        <v>2015</v>
      </c>
      <c r="B1216">
        <v>11</v>
      </c>
      <c r="C1216">
        <v>24</v>
      </c>
      <c r="D1216">
        <v>8.4744595020000002</v>
      </c>
      <c r="E1216">
        <v>4.125</v>
      </c>
    </row>
    <row r="1217" spans="1:5">
      <c r="A1217">
        <v>2015</v>
      </c>
      <c r="B1217">
        <v>11</v>
      </c>
      <c r="C1217">
        <v>25</v>
      </c>
      <c r="D1217">
        <v>9.1259996860000001</v>
      </c>
      <c r="E1217">
        <v>10.3</v>
      </c>
    </row>
    <row r="1218" spans="1:5">
      <c r="A1218">
        <v>2015</v>
      </c>
      <c r="B1218">
        <v>11</v>
      </c>
      <c r="C1218">
        <v>26</v>
      </c>
      <c r="D1218">
        <v>10.243156819999999</v>
      </c>
      <c r="E1218">
        <v>10.65</v>
      </c>
    </row>
    <row r="1219" spans="1:5">
      <c r="A1219">
        <v>2015</v>
      </c>
      <c r="B1219">
        <v>11</v>
      </c>
      <c r="C1219">
        <v>27</v>
      </c>
      <c r="D1219">
        <v>10.934701029999999</v>
      </c>
      <c r="E1219">
        <v>3.2250000000000001</v>
      </c>
    </row>
    <row r="1220" spans="1:5">
      <c r="A1220">
        <v>2015</v>
      </c>
      <c r="B1220">
        <v>11</v>
      </c>
      <c r="C1220">
        <v>28</v>
      </c>
      <c r="D1220">
        <v>10.73701735</v>
      </c>
      <c r="E1220">
        <v>2.5750000000000002</v>
      </c>
    </row>
    <row r="1221" spans="1:5">
      <c r="A1221">
        <v>2015</v>
      </c>
      <c r="B1221">
        <v>11</v>
      </c>
      <c r="C1221">
        <v>29</v>
      </c>
      <c r="D1221">
        <v>9.7887906309999995</v>
      </c>
      <c r="E1221">
        <v>1.95</v>
      </c>
    </row>
    <row r="1222" spans="1:5">
      <c r="A1222">
        <v>2015</v>
      </c>
      <c r="B1222">
        <v>11</v>
      </c>
      <c r="C1222">
        <v>30</v>
      </c>
      <c r="D1222">
        <v>9.7213665979999995</v>
      </c>
      <c r="E1222">
        <v>1.325</v>
      </c>
    </row>
    <row r="1223" spans="1:5">
      <c r="A1223">
        <v>2016</v>
      </c>
      <c r="B1223">
        <v>6</v>
      </c>
      <c r="C1223">
        <v>3</v>
      </c>
      <c r="D1223">
        <v>7.5385011259999999</v>
      </c>
      <c r="E1223">
        <v>4.75</v>
      </c>
    </row>
    <row r="1224" spans="1:5">
      <c r="A1224">
        <v>2016</v>
      </c>
      <c r="B1224">
        <v>6</v>
      </c>
      <c r="C1224">
        <v>5</v>
      </c>
      <c r="D1224">
        <v>5.8080877319999997</v>
      </c>
      <c r="E1224">
        <v>2.35</v>
      </c>
    </row>
    <row r="1225" spans="1:5">
      <c r="A1225">
        <v>2016</v>
      </c>
      <c r="B1225">
        <v>6</v>
      </c>
      <c r="C1225">
        <v>11</v>
      </c>
      <c r="D1225">
        <v>1.7915426919999999</v>
      </c>
      <c r="E1225">
        <v>1.55</v>
      </c>
    </row>
    <row r="1226" spans="1:5">
      <c r="A1226">
        <v>2016</v>
      </c>
      <c r="B1226">
        <v>6</v>
      </c>
      <c r="C1226">
        <v>12</v>
      </c>
      <c r="D1226">
        <v>1.6070801939999999</v>
      </c>
      <c r="E1226">
        <v>3.0249999999999999</v>
      </c>
    </row>
    <row r="1227" spans="1:5">
      <c r="A1227">
        <v>2016</v>
      </c>
      <c r="B1227">
        <v>6</v>
      </c>
      <c r="C1227">
        <v>13</v>
      </c>
      <c r="D1227">
        <v>1.2549277240000001</v>
      </c>
      <c r="E1227">
        <v>2.3250000000000002</v>
      </c>
    </row>
    <row r="1228" spans="1:5">
      <c r="A1228">
        <v>2016</v>
      </c>
      <c r="B1228">
        <v>6</v>
      </c>
      <c r="C1228">
        <v>15</v>
      </c>
      <c r="D1228">
        <v>8.228473954</v>
      </c>
      <c r="E1228">
        <v>3</v>
      </c>
    </row>
    <row r="1229" spans="1:5">
      <c r="A1229">
        <v>2016</v>
      </c>
      <c r="B1229">
        <v>6</v>
      </c>
      <c r="C1229">
        <v>16</v>
      </c>
      <c r="D1229">
        <v>8.6960270980000001</v>
      </c>
      <c r="E1229">
        <v>5.0750000000000002</v>
      </c>
    </row>
    <row r="1230" spans="1:5">
      <c r="A1230">
        <v>2016</v>
      </c>
      <c r="B1230">
        <v>6</v>
      </c>
      <c r="C1230">
        <v>17</v>
      </c>
      <c r="D1230">
        <v>7.0600041210000004</v>
      </c>
      <c r="E1230">
        <v>4.5999999999999996</v>
      </c>
    </row>
    <row r="1231" spans="1:5">
      <c r="A1231">
        <v>2016</v>
      </c>
      <c r="B1231">
        <v>6</v>
      </c>
      <c r="C1231">
        <v>18</v>
      </c>
      <c r="D1231">
        <v>6.4854189619999998</v>
      </c>
      <c r="E1231">
        <v>3.5249999999999999</v>
      </c>
    </row>
    <row r="1232" spans="1:5">
      <c r="A1232">
        <v>2016</v>
      </c>
      <c r="B1232">
        <v>6</v>
      </c>
      <c r="C1232">
        <v>19</v>
      </c>
      <c r="D1232">
        <v>6.3754312909999999</v>
      </c>
      <c r="E1232">
        <v>4.5</v>
      </c>
    </row>
    <row r="1233" spans="1:5">
      <c r="A1233">
        <v>2016</v>
      </c>
      <c r="B1233">
        <v>6</v>
      </c>
      <c r="C1233">
        <v>20</v>
      </c>
      <c r="D1233">
        <v>5.3159092440000002</v>
      </c>
      <c r="E1233">
        <v>5.2</v>
      </c>
    </row>
    <row r="1234" spans="1:5">
      <c r="A1234">
        <v>2016</v>
      </c>
      <c r="B1234">
        <v>6</v>
      </c>
      <c r="C1234">
        <v>21</v>
      </c>
      <c r="D1234">
        <v>2.5650856750000002</v>
      </c>
      <c r="E1234">
        <v>3.55</v>
      </c>
    </row>
    <row r="1235" spans="1:5">
      <c r="A1235">
        <v>2016</v>
      </c>
      <c r="B1235">
        <v>6</v>
      </c>
      <c r="C1235">
        <v>23</v>
      </c>
      <c r="D1235">
        <v>2.0853896239999998</v>
      </c>
      <c r="E1235">
        <v>4.0250000000000004</v>
      </c>
    </row>
    <row r="1236" spans="1:5">
      <c r="A1236">
        <v>2016</v>
      </c>
      <c r="B1236">
        <v>6</v>
      </c>
      <c r="C1236">
        <v>24</v>
      </c>
      <c r="D1236">
        <v>2.6246524330000001</v>
      </c>
      <c r="E1236">
        <v>6.5250000000000004</v>
      </c>
    </row>
    <row r="1237" spans="1:5">
      <c r="A1237">
        <v>2016</v>
      </c>
      <c r="B1237">
        <v>6</v>
      </c>
      <c r="C1237">
        <v>25</v>
      </c>
      <c r="D1237">
        <v>5.1226406549999997</v>
      </c>
      <c r="E1237">
        <v>2.7</v>
      </c>
    </row>
    <row r="1238" spans="1:5">
      <c r="A1238">
        <v>2016</v>
      </c>
      <c r="B1238">
        <v>6</v>
      </c>
      <c r="C1238">
        <v>26</v>
      </c>
      <c r="D1238">
        <v>4.2335314029999997</v>
      </c>
      <c r="E1238">
        <v>3.1</v>
      </c>
    </row>
    <row r="1239" spans="1:5">
      <c r="A1239">
        <v>2016</v>
      </c>
      <c r="B1239">
        <v>6</v>
      </c>
      <c r="C1239">
        <v>27</v>
      </c>
      <c r="D1239">
        <v>2.8878948740000001</v>
      </c>
      <c r="E1239">
        <v>3.4750000000000001</v>
      </c>
    </row>
    <row r="1240" spans="1:5">
      <c r="A1240">
        <v>2016</v>
      </c>
      <c r="B1240">
        <v>6</v>
      </c>
      <c r="C1240">
        <v>28</v>
      </c>
      <c r="D1240">
        <v>2.0156390430000002</v>
      </c>
      <c r="E1240">
        <v>2.25</v>
      </c>
    </row>
    <row r="1241" spans="1:5">
      <c r="A1241">
        <v>2016</v>
      </c>
      <c r="B1241">
        <v>6</v>
      </c>
      <c r="C1241">
        <v>29</v>
      </c>
      <c r="D1241">
        <v>3.4587951719999999</v>
      </c>
      <c r="E1241">
        <v>4.5999999999999996</v>
      </c>
    </row>
    <row r="1242" spans="1:5">
      <c r="A1242">
        <v>2016</v>
      </c>
      <c r="B1242">
        <v>6</v>
      </c>
      <c r="C1242">
        <v>30</v>
      </c>
      <c r="D1242">
        <v>2.986164671</v>
      </c>
      <c r="E1242">
        <v>3.4</v>
      </c>
    </row>
    <row r="1243" spans="1:5">
      <c r="A1243">
        <v>2016</v>
      </c>
      <c r="B1243">
        <v>7</v>
      </c>
      <c r="C1243">
        <v>1</v>
      </c>
      <c r="D1243">
        <v>7.718822372</v>
      </c>
      <c r="E1243">
        <v>4.6749999999999998</v>
      </c>
    </row>
    <row r="1244" spans="1:5">
      <c r="A1244">
        <v>2016</v>
      </c>
      <c r="B1244">
        <v>7</v>
      </c>
      <c r="C1244">
        <v>2</v>
      </c>
      <c r="D1244">
        <v>4.9677329869999998</v>
      </c>
      <c r="E1244">
        <v>2.6749999999999998</v>
      </c>
    </row>
    <row r="1245" spans="1:5">
      <c r="A1245">
        <v>2016</v>
      </c>
      <c r="B1245">
        <v>7</v>
      </c>
      <c r="C1245">
        <v>3</v>
      </c>
      <c r="D1245">
        <v>4.600536043</v>
      </c>
      <c r="E1245">
        <v>3.1749999999999998</v>
      </c>
    </row>
    <row r="1246" spans="1:5">
      <c r="A1246">
        <v>2016</v>
      </c>
      <c r="B1246">
        <v>7</v>
      </c>
      <c r="C1246">
        <v>4</v>
      </c>
      <c r="D1246">
        <v>5.1131510740000001</v>
      </c>
      <c r="E1246">
        <v>5.375</v>
      </c>
    </row>
    <row r="1247" spans="1:5">
      <c r="A1247">
        <v>2016</v>
      </c>
      <c r="B1247">
        <v>7</v>
      </c>
      <c r="C1247">
        <v>6</v>
      </c>
      <c r="D1247">
        <v>4.0293582910000003</v>
      </c>
      <c r="E1247">
        <v>2.65</v>
      </c>
    </row>
    <row r="1248" spans="1:5">
      <c r="A1248">
        <v>2016</v>
      </c>
      <c r="B1248">
        <v>7</v>
      </c>
      <c r="C1248">
        <v>7</v>
      </c>
      <c r="D1248">
        <v>2.6622515039999999</v>
      </c>
      <c r="E1248">
        <v>2.95</v>
      </c>
    </row>
    <row r="1249" spans="1:5">
      <c r="A1249">
        <v>2016</v>
      </c>
      <c r="B1249">
        <v>7</v>
      </c>
      <c r="C1249">
        <v>8</v>
      </c>
      <c r="D1249">
        <v>1.618718941</v>
      </c>
      <c r="E1249">
        <v>4.2249999999999996</v>
      </c>
    </row>
    <row r="1250" spans="1:5">
      <c r="A1250">
        <v>2016</v>
      </c>
      <c r="B1250">
        <v>7</v>
      </c>
      <c r="C1250">
        <v>9</v>
      </c>
      <c r="D1250">
        <v>2.303184296</v>
      </c>
      <c r="E1250">
        <v>3.85</v>
      </c>
    </row>
    <row r="1251" spans="1:5">
      <c r="A1251">
        <v>2016</v>
      </c>
      <c r="B1251">
        <v>7</v>
      </c>
      <c r="C1251">
        <v>10</v>
      </c>
      <c r="D1251">
        <v>2.2811551570000002</v>
      </c>
      <c r="E1251">
        <v>3.625</v>
      </c>
    </row>
    <row r="1252" spans="1:5">
      <c r="A1252">
        <v>2016</v>
      </c>
      <c r="B1252">
        <v>7</v>
      </c>
      <c r="C1252">
        <v>11</v>
      </c>
      <c r="D1252">
        <v>4.2291469890000002</v>
      </c>
      <c r="E1252">
        <v>3.2250000000000001</v>
      </c>
    </row>
    <row r="1253" spans="1:5">
      <c r="A1253">
        <v>2016</v>
      </c>
      <c r="B1253">
        <v>7</v>
      </c>
      <c r="C1253">
        <v>12</v>
      </c>
      <c r="D1253">
        <v>5.6799024530000004</v>
      </c>
      <c r="E1253">
        <v>2.2250000000000001</v>
      </c>
    </row>
    <row r="1254" spans="1:5">
      <c r="A1254">
        <v>2016</v>
      </c>
      <c r="B1254">
        <v>7</v>
      </c>
      <c r="C1254">
        <v>13</v>
      </c>
      <c r="D1254" t="s">
        <v>96</v>
      </c>
      <c r="E1254">
        <v>2.4500000000000002</v>
      </c>
    </row>
    <row r="1255" spans="1:5">
      <c r="A1255">
        <v>2016</v>
      </c>
      <c r="B1255">
        <v>7</v>
      </c>
      <c r="C1255">
        <v>14</v>
      </c>
      <c r="D1255" t="s">
        <v>96</v>
      </c>
      <c r="E1255">
        <v>1.3</v>
      </c>
    </row>
    <row r="1256" spans="1:5">
      <c r="A1256">
        <v>2016</v>
      </c>
      <c r="B1256">
        <v>7</v>
      </c>
      <c r="C1256">
        <v>15</v>
      </c>
      <c r="D1256" t="s">
        <v>96</v>
      </c>
      <c r="E1256">
        <v>3.9</v>
      </c>
    </row>
    <row r="1257" spans="1:5">
      <c r="A1257">
        <v>2016</v>
      </c>
      <c r="B1257">
        <v>7</v>
      </c>
      <c r="C1257">
        <v>16</v>
      </c>
      <c r="D1257" t="s">
        <v>96</v>
      </c>
      <c r="E1257" t="s">
        <v>96</v>
      </c>
    </row>
    <row r="1258" spans="1:5">
      <c r="A1258">
        <v>2016</v>
      </c>
      <c r="B1258">
        <v>7</v>
      </c>
      <c r="C1258">
        <v>17</v>
      </c>
      <c r="D1258" t="s">
        <v>96</v>
      </c>
      <c r="E1258" t="s">
        <v>96</v>
      </c>
    </row>
    <row r="1259" spans="1:5">
      <c r="A1259">
        <v>2016</v>
      </c>
      <c r="B1259">
        <v>7</v>
      </c>
      <c r="C1259">
        <v>18</v>
      </c>
      <c r="D1259" t="s">
        <v>96</v>
      </c>
      <c r="E1259" t="s">
        <v>96</v>
      </c>
    </row>
    <row r="1260" spans="1:5">
      <c r="A1260">
        <v>2016</v>
      </c>
      <c r="B1260">
        <v>7</v>
      </c>
      <c r="C1260">
        <v>19</v>
      </c>
      <c r="D1260" t="s">
        <v>96</v>
      </c>
      <c r="E1260" t="s">
        <v>96</v>
      </c>
    </row>
    <row r="1261" spans="1:5">
      <c r="A1261">
        <v>2016</v>
      </c>
      <c r="B1261">
        <v>7</v>
      </c>
      <c r="C1261">
        <v>20</v>
      </c>
      <c r="D1261" t="s">
        <v>96</v>
      </c>
      <c r="E1261" t="s">
        <v>96</v>
      </c>
    </row>
    <row r="1262" spans="1:5">
      <c r="A1262">
        <v>2016</v>
      </c>
      <c r="B1262">
        <v>7</v>
      </c>
      <c r="C1262">
        <v>21</v>
      </c>
      <c r="D1262" t="s">
        <v>96</v>
      </c>
      <c r="E1262">
        <v>3.8250000000000002</v>
      </c>
    </row>
    <row r="1263" spans="1:5">
      <c r="A1263">
        <v>2016</v>
      </c>
      <c r="B1263">
        <v>7</v>
      </c>
      <c r="C1263">
        <v>22</v>
      </c>
      <c r="D1263" t="s">
        <v>96</v>
      </c>
      <c r="E1263">
        <v>2.7250000000000001</v>
      </c>
    </row>
    <row r="1264" spans="1:5">
      <c r="A1264">
        <v>2016</v>
      </c>
      <c r="B1264">
        <v>7</v>
      </c>
      <c r="C1264">
        <v>23</v>
      </c>
      <c r="D1264" t="s">
        <v>96</v>
      </c>
      <c r="E1264">
        <v>2.7749999999999999</v>
      </c>
    </row>
    <row r="1265" spans="1:5">
      <c r="A1265">
        <v>2016</v>
      </c>
      <c r="B1265">
        <v>7</v>
      </c>
      <c r="C1265">
        <v>24</v>
      </c>
      <c r="D1265" t="s">
        <v>96</v>
      </c>
      <c r="E1265">
        <v>3.5249999999999999</v>
      </c>
    </row>
    <row r="1266" spans="1:5">
      <c r="A1266">
        <v>2016</v>
      </c>
      <c r="B1266">
        <v>7</v>
      </c>
      <c r="C1266">
        <v>25</v>
      </c>
      <c r="D1266" t="s">
        <v>96</v>
      </c>
      <c r="E1266">
        <v>4.5</v>
      </c>
    </row>
    <row r="1267" spans="1:5">
      <c r="A1267">
        <v>2016</v>
      </c>
      <c r="B1267">
        <v>7</v>
      </c>
      <c r="C1267">
        <v>26</v>
      </c>
      <c r="D1267" t="s">
        <v>96</v>
      </c>
      <c r="E1267">
        <v>3.45</v>
      </c>
    </row>
    <row r="1268" spans="1:5">
      <c r="A1268">
        <v>2016</v>
      </c>
      <c r="B1268">
        <v>7</v>
      </c>
      <c r="C1268">
        <v>27</v>
      </c>
      <c r="D1268" t="s">
        <v>96</v>
      </c>
      <c r="E1268">
        <v>2.65</v>
      </c>
    </row>
    <row r="1269" spans="1:5">
      <c r="A1269">
        <v>2016</v>
      </c>
      <c r="B1269">
        <v>7</v>
      </c>
      <c r="C1269">
        <v>28</v>
      </c>
      <c r="D1269" t="s">
        <v>96</v>
      </c>
      <c r="E1269">
        <v>2.85</v>
      </c>
    </row>
    <row r="1270" spans="1:5">
      <c r="A1270">
        <v>2016</v>
      </c>
      <c r="B1270">
        <v>7</v>
      </c>
      <c r="C1270">
        <v>29</v>
      </c>
      <c r="D1270" t="s">
        <v>96</v>
      </c>
      <c r="E1270">
        <v>3.1749999999999998</v>
      </c>
    </row>
    <row r="1271" spans="1:5">
      <c r="A1271">
        <v>2016</v>
      </c>
      <c r="B1271">
        <v>7</v>
      </c>
      <c r="C1271">
        <v>30</v>
      </c>
      <c r="D1271" t="s">
        <v>96</v>
      </c>
      <c r="E1271">
        <v>3.5750000000000002</v>
      </c>
    </row>
    <row r="1272" spans="1:5">
      <c r="A1272">
        <v>2016</v>
      </c>
      <c r="B1272">
        <v>7</v>
      </c>
      <c r="C1272">
        <v>31</v>
      </c>
      <c r="D1272" t="s">
        <v>96</v>
      </c>
      <c r="E1272">
        <v>5.6749999999999998</v>
      </c>
    </row>
    <row r="1273" spans="1:5">
      <c r="A1273">
        <v>2016</v>
      </c>
      <c r="B1273">
        <v>8</v>
      </c>
      <c r="C1273">
        <v>1</v>
      </c>
      <c r="D1273" t="s">
        <v>96</v>
      </c>
      <c r="E1273">
        <v>4.4749999999999996</v>
      </c>
    </row>
    <row r="1274" spans="1:5">
      <c r="A1274">
        <v>2016</v>
      </c>
      <c r="B1274">
        <v>8</v>
      </c>
      <c r="C1274">
        <v>2</v>
      </c>
      <c r="D1274" t="s">
        <v>96</v>
      </c>
      <c r="E1274">
        <v>5.0999999999999996</v>
      </c>
    </row>
    <row r="1275" spans="1:5">
      <c r="A1275">
        <v>2016</v>
      </c>
      <c r="B1275">
        <v>8</v>
      </c>
      <c r="C1275">
        <v>3</v>
      </c>
      <c r="D1275" t="s">
        <v>96</v>
      </c>
      <c r="E1275">
        <v>3.45</v>
      </c>
    </row>
    <row r="1276" spans="1:5">
      <c r="A1276">
        <v>2016</v>
      </c>
      <c r="B1276">
        <v>8</v>
      </c>
      <c r="C1276">
        <v>4</v>
      </c>
      <c r="D1276" t="s">
        <v>96</v>
      </c>
      <c r="E1276">
        <v>2.4</v>
      </c>
    </row>
    <row r="1277" spans="1:5">
      <c r="A1277">
        <v>2016</v>
      </c>
      <c r="B1277">
        <v>8</v>
      </c>
      <c r="C1277">
        <v>5</v>
      </c>
      <c r="D1277" t="s">
        <v>96</v>
      </c>
      <c r="E1277">
        <v>3.375</v>
      </c>
    </row>
    <row r="1278" spans="1:5">
      <c r="A1278">
        <v>2016</v>
      </c>
      <c r="B1278">
        <v>8</v>
      </c>
      <c r="C1278">
        <v>6</v>
      </c>
      <c r="D1278" t="s">
        <v>96</v>
      </c>
      <c r="E1278">
        <v>2.9249999999999998</v>
      </c>
    </row>
    <row r="1279" spans="1:5">
      <c r="A1279">
        <v>2016</v>
      </c>
      <c r="B1279">
        <v>8</v>
      </c>
      <c r="C1279">
        <v>7</v>
      </c>
      <c r="D1279" t="s">
        <v>96</v>
      </c>
      <c r="E1279">
        <v>3.5750000000000002</v>
      </c>
    </row>
    <row r="1280" spans="1:5">
      <c r="A1280">
        <v>2016</v>
      </c>
      <c r="B1280">
        <v>8</v>
      </c>
      <c r="C1280">
        <v>8</v>
      </c>
      <c r="D1280" t="s">
        <v>96</v>
      </c>
      <c r="E1280">
        <v>3.7250000000000001</v>
      </c>
    </row>
    <row r="1281" spans="1:5">
      <c r="A1281">
        <v>2016</v>
      </c>
      <c r="B1281">
        <v>8</v>
      </c>
      <c r="C1281">
        <v>9</v>
      </c>
      <c r="D1281" t="s">
        <v>96</v>
      </c>
      <c r="E1281">
        <v>3.8250000000000002</v>
      </c>
    </row>
    <row r="1282" spans="1:5">
      <c r="A1282">
        <v>2016</v>
      </c>
      <c r="B1282">
        <v>8</v>
      </c>
      <c r="C1282">
        <v>10</v>
      </c>
      <c r="D1282" t="s">
        <v>96</v>
      </c>
      <c r="E1282">
        <v>4.0250000000000004</v>
      </c>
    </row>
    <row r="1283" spans="1:5">
      <c r="A1283">
        <v>2016</v>
      </c>
      <c r="B1283">
        <v>8</v>
      </c>
      <c r="C1283">
        <v>11</v>
      </c>
      <c r="D1283" t="s">
        <v>96</v>
      </c>
      <c r="E1283">
        <v>3.4750000000000001</v>
      </c>
    </row>
    <row r="1284" spans="1:5">
      <c r="A1284">
        <v>2016</v>
      </c>
      <c r="B1284">
        <v>8</v>
      </c>
      <c r="C1284">
        <v>12</v>
      </c>
      <c r="D1284" t="s">
        <v>96</v>
      </c>
      <c r="E1284">
        <v>3.5249999999999999</v>
      </c>
    </row>
    <row r="1285" spans="1:5">
      <c r="A1285">
        <v>2016</v>
      </c>
      <c r="B1285">
        <v>8</v>
      </c>
      <c r="C1285">
        <v>13</v>
      </c>
      <c r="D1285" t="s">
        <v>96</v>
      </c>
      <c r="E1285">
        <v>4.1500000000000004</v>
      </c>
    </row>
    <row r="1286" spans="1:5">
      <c r="A1286">
        <v>2016</v>
      </c>
      <c r="B1286">
        <v>8</v>
      </c>
      <c r="C1286">
        <v>14</v>
      </c>
      <c r="D1286" t="s">
        <v>96</v>
      </c>
      <c r="E1286">
        <v>3.7749999999999999</v>
      </c>
    </row>
    <row r="1287" spans="1:5">
      <c r="A1287">
        <v>2016</v>
      </c>
      <c r="B1287">
        <v>8</v>
      </c>
      <c r="C1287">
        <v>15</v>
      </c>
      <c r="D1287" t="s">
        <v>96</v>
      </c>
      <c r="E1287">
        <v>3.65</v>
      </c>
    </row>
    <row r="1288" spans="1:5">
      <c r="A1288">
        <v>2016</v>
      </c>
      <c r="B1288">
        <v>8</v>
      </c>
      <c r="C1288">
        <v>16</v>
      </c>
      <c r="D1288" t="s">
        <v>96</v>
      </c>
      <c r="E1288" t="s">
        <v>96</v>
      </c>
    </row>
    <row r="1289" spans="1:5">
      <c r="A1289">
        <v>2016</v>
      </c>
      <c r="B1289">
        <v>8</v>
      </c>
      <c r="C1289">
        <v>17</v>
      </c>
      <c r="D1289" t="s">
        <v>96</v>
      </c>
      <c r="E1289" t="s">
        <v>96</v>
      </c>
    </row>
    <row r="1290" spans="1:5">
      <c r="A1290">
        <v>2016</v>
      </c>
      <c r="B1290">
        <v>8</v>
      </c>
      <c r="C1290">
        <v>18</v>
      </c>
      <c r="D1290" t="s">
        <v>96</v>
      </c>
      <c r="E1290" t="s">
        <v>96</v>
      </c>
    </row>
    <row r="1291" spans="1:5">
      <c r="A1291">
        <v>2016</v>
      </c>
      <c r="B1291">
        <v>8</v>
      </c>
      <c r="C1291">
        <v>19</v>
      </c>
      <c r="D1291" t="s">
        <v>96</v>
      </c>
      <c r="E1291" t="s">
        <v>96</v>
      </c>
    </row>
    <row r="1292" spans="1:5">
      <c r="A1292">
        <v>2016</v>
      </c>
      <c r="B1292">
        <v>8</v>
      </c>
      <c r="C1292">
        <v>20</v>
      </c>
      <c r="D1292" t="s">
        <v>96</v>
      </c>
      <c r="E1292" t="s">
        <v>96</v>
      </c>
    </row>
    <row r="1293" spans="1:5">
      <c r="A1293">
        <v>2016</v>
      </c>
      <c r="B1293">
        <v>8</v>
      </c>
      <c r="C1293">
        <v>21</v>
      </c>
      <c r="D1293" t="s">
        <v>96</v>
      </c>
      <c r="E1293" t="s">
        <v>96</v>
      </c>
    </row>
    <row r="1294" spans="1:5">
      <c r="A1294">
        <v>2016</v>
      </c>
      <c r="B1294">
        <v>8</v>
      </c>
      <c r="C1294">
        <v>22</v>
      </c>
      <c r="D1294" t="s">
        <v>96</v>
      </c>
      <c r="E1294" t="s">
        <v>96</v>
      </c>
    </row>
    <row r="1295" spans="1:5">
      <c r="A1295">
        <v>2016</v>
      </c>
      <c r="B1295">
        <v>8</v>
      </c>
      <c r="C1295">
        <v>23</v>
      </c>
      <c r="D1295" t="s">
        <v>96</v>
      </c>
      <c r="E1295" t="s">
        <v>96</v>
      </c>
    </row>
    <row r="1296" spans="1:5">
      <c r="A1296">
        <v>2016</v>
      </c>
      <c r="B1296">
        <v>8</v>
      </c>
      <c r="C1296">
        <v>24</v>
      </c>
      <c r="D1296" t="s">
        <v>96</v>
      </c>
      <c r="E1296" t="s">
        <v>96</v>
      </c>
    </row>
    <row r="1297" spans="1:5">
      <c r="A1297">
        <v>2016</v>
      </c>
      <c r="B1297">
        <v>8</v>
      </c>
      <c r="C1297">
        <v>25</v>
      </c>
      <c r="D1297" t="s">
        <v>96</v>
      </c>
      <c r="E1297" t="s">
        <v>96</v>
      </c>
    </row>
    <row r="1298" spans="1:5">
      <c r="A1298">
        <v>2016</v>
      </c>
      <c r="B1298">
        <v>8</v>
      </c>
      <c r="C1298">
        <v>26</v>
      </c>
      <c r="D1298" t="s">
        <v>96</v>
      </c>
      <c r="E1298" t="s">
        <v>96</v>
      </c>
    </row>
    <row r="1299" spans="1:5">
      <c r="A1299">
        <v>2016</v>
      </c>
      <c r="B1299">
        <v>8</v>
      </c>
      <c r="C1299">
        <v>27</v>
      </c>
      <c r="D1299" t="s">
        <v>96</v>
      </c>
      <c r="E1299" t="s">
        <v>96</v>
      </c>
    </row>
    <row r="1300" spans="1:5">
      <c r="A1300">
        <v>2016</v>
      </c>
      <c r="B1300">
        <v>8</v>
      </c>
      <c r="C1300">
        <v>28</v>
      </c>
      <c r="D1300" t="s">
        <v>96</v>
      </c>
      <c r="E1300" t="s">
        <v>96</v>
      </c>
    </row>
    <row r="1301" spans="1:5">
      <c r="A1301">
        <v>2016</v>
      </c>
      <c r="B1301">
        <v>8</v>
      </c>
      <c r="C1301">
        <v>29</v>
      </c>
      <c r="D1301" t="s">
        <v>96</v>
      </c>
      <c r="E1301" t="s">
        <v>96</v>
      </c>
    </row>
    <row r="1302" spans="1:5">
      <c r="A1302">
        <v>2016</v>
      </c>
      <c r="B1302">
        <v>8</v>
      </c>
      <c r="C1302">
        <v>30</v>
      </c>
      <c r="D1302" t="s">
        <v>96</v>
      </c>
      <c r="E1302" t="s">
        <v>96</v>
      </c>
    </row>
    <row r="1303" spans="1:5">
      <c r="A1303">
        <v>2016</v>
      </c>
      <c r="B1303">
        <v>8</v>
      </c>
      <c r="C1303">
        <v>31</v>
      </c>
      <c r="D1303" t="s">
        <v>96</v>
      </c>
      <c r="E1303" t="s">
        <v>96</v>
      </c>
    </row>
    <row r="1304" spans="1:5">
      <c r="A1304">
        <v>2016</v>
      </c>
      <c r="B1304">
        <v>9</v>
      </c>
      <c r="C1304">
        <v>1</v>
      </c>
      <c r="D1304" t="s">
        <v>96</v>
      </c>
      <c r="E1304" t="s">
        <v>96</v>
      </c>
    </row>
    <row r="1305" spans="1:5">
      <c r="A1305">
        <v>2016</v>
      </c>
      <c r="B1305">
        <v>9</v>
      </c>
      <c r="C1305">
        <v>2</v>
      </c>
      <c r="D1305" t="s">
        <v>96</v>
      </c>
      <c r="E1305">
        <v>4.125</v>
      </c>
    </row>
    <row r="1306" spans="1:5">
      <c r="A1306">
        <v>2016</v>
      </c>
      <c r="B1306">
        <v>9</v>
      </c>
      <c r="C1306">
        <v>3</v>
      </c>
      <c r="D1306" t="s">
        <v>96</v>
      </c>
      <c r="E1306">
        <v>2.2000000000000002</v>
      </c>
    </row>
    <row r="1307" spans="1:5">
      <c r="A1307">
        <v>2016</v>
      </c>
      <c r="B1307">
        <v>9</v>
      </c>
      <c r="C1307">
        <v>4</v>
      </c>
      <c r="D1307" t="s">
        <v>96</v>
      </c>
      <c r="E1307">
        <v>2.75</v>
      </c>
    </row>
    <row r="1308" spans="1:5">
      <c r="A1308">
        <v>2016</v>
      </c>
      <c r="B1308">
        <v>9</v>
      </c>
      <c r="C1308">
        <v>5</v>
      </c>
      <c r="D1308" t="s">
        <v>96</v>
      </c>
      <c r="E1308">
        <v>2.0249999999999999</v>
      </c>
    </row>
    <row r="1309" spans="1:5">
      <c r="A1309">
        <v>2016</v>
      </c>
      <c r="B1309">
        <v>9</v>
      </c>
      <c r="C1309">
        <v>6</v>
      </c>
      <c r="D1309" t="s">
        <v>96</v>
      </c>
      <c r="E1309">
        <v>2.65</v>
      </c>
    </row>
    <row r="1310" spans="1:5">
      <c r="A1310">
        <v>2016</v>
      </c>
      <c r="B1310">
        <v>9</v>
      </c>
      <c r="C1310">
        <v>7</v>
      </c>
      <c r="D1310" t="s">
        <v>96</v>
      </c>
      <c r="E1310">
        <v>2.625</v>
      </c>
    </row>
    <row r="1311" spans="1:5">
      <c r="A1311">
        <v>2016</v>
      </c>
      <c r="B1311">
        <v>9</v>
      </c>
      <c r="C1311">
        <v>8</v>
      </c>
      <c r="D1311" t="s">
        <v>96</v>
      </c>
      <c r="E1311">
        <v>1.45</v>
      </c>
    </row>
    <row r="1312" spans="1:5">
      <c r="A1312">
        <v>2016</v>
      </c>
      <c r="B1312">
        <v>9</v>
      </c>
      <c r="C1312">
        <v>9</v>
      </c>
      <c r="D1312" t="s">
        <v>96</v>
      </c>
      <c r="E1312">
        <v>2.625</v>
      </c>
    </row>
    <row r="1313" spans="1:5">
      <c r="A1313">
        <v>2016</v>
      </c>
      <c r="B1313">
        <v>9</v>
      </c>
      <c r="C1313">
        <v>10</v>
      </c>
      <c r="D1313" t="s">
        <v>96</v>
      </c>
      <c r="E1313">
        <v>3.2</v>
      </c>
    </row>
    <row r="1314" spans="1:5">
      <c r="A1314">
        <v>2016</v>
      </c>
      <c r="B1314">
        <v>9</v>
      </c>
      <c r="C1314">
        <v>11</v>
      </c>
      <c r="D1314" t="s">
        <v>96</v>
      </c>
      <c r="E1314">
        <v>3.65</v>
      </c>
    </row>
    <row r="1315" spans="1:5">
      <c r="A1315">
        <v>2016</v>
      </c>
      <c r="B1315">
        <v>9</v>
      </c>
      <c r="C1315">
        <v>12</v>
      </c>
      <c r="D1315" t="s">
        <v>96</v>
      </c>
      <c r="E1315">
        <v>2.0499999999999998</v>
      </c>
    </row>
    <row r="1316" spans="1:5">
      <c r="A1316">
        <v>2016</v>
      </c>
      <c r="B1316">
        <v>9</v>
      </c>
      <c r="C1316">
        <v>13</v>
      </c>
      <c r="D1316" t="s">
        <v>96</v>
      </c>
      <c r="E1316">
        <v>3.85</v>
      </c>
    </row>
    <row r="1317" spans="1:5">
      <c r="A1317">
        <v>2016</v>
      </c>
      <c r="B1317">
        <v>9</v>
      </c>
      <c r="C1317">
        <v>14</v>
      </c>
      <c r="D1317" t="s">
        <v>96</v>
      </c>
      <c r="E1317">
        <v>2.625</v>
      </c>
    </row>
    <row r="1318" spans="1:5">
      <c r="A1318">
        <v>2016</v>
      </c>
      <c r="B1318">
        <v>9</v>
      </c>
      <c r="C1318">
        <v>15</v>
      </c>
      <c r="D1318" t="s">
        <v>96</v>
      </c>
      <c r="E1318">
        <v>4.25</v>
      </c>
    </row>
    <row r="1319" spans="1:5">
      <c r="A1319">
        <v>2016</v>
      </c>
      <c r="B1319">
        <v>9</v>
      </c>
      <c r="C1319">
        <v>16</v>
      </c>
      <c r="D1319" t="s">
        <v>96</v>
      </c>
      <c r="E1319">
        <v>5.35</v>
      </c>
    </row>
    <row r="1320" spans="1:5">
      <c r="A1320">
        <v>2016</v>
      </c>
      <c r="B1320">
        <v>9</v>
      </c>
      <c r="C1320">
        <v>17</v>
      </c>
      <c r="D1320" t="s">
        <v>96</v>
      </c>
      <c r="E1320">
        <v>4.6500000000000004</v>
      </c>
    </row>
    <row r="1321" spans="1:5">
      <c r="A1321">
        <v>2016</v>
      </c>
      <c r="B1321">
        <v>9</v>
      </c>
      <c r="C1321">
        <v>18</v>
      </c>
      <c r="D1321" t="s">
        <v>96</v>
      </c>
      <c r="E1321">
        <v>5.4</v>
      </c>
    </row>
    <row r="1322" spans="1:5">
      <c r="A1322">
        <v>2016</v>
      </c>
      <c r="B1322">
        <v>9</v>
      </c>
      <c r="C1322">
        <v>19</v>
      </c>
      <c r="D1322" t="s">
        <v>96</v>
      </c>
      <c r="E1322">
        <v>5.9</v>
      </c>
    </row>
    <row r="1323" spans="1:5">
      <c r="A1323">
        <v>2016</v>
      </c>
      <c r="B1323">
        <v>9</v>
      </c>
      <c r="C1323">
        <v>20</v>
      </c>
      <c r="D1323" t="s">
        <v>96</v>
      </c>
      <c r="E1323">
        <v>4.9749999999999996</v>
      </c>
    </row>
    <row r="1324" spans="1:5">
      <c r="A1324">
        <v>2016</v>
      </c>
      <c r="B1324">
        <v>9</v>
      </c>
      <c r="C1324">
        <v>21</v>
      </c>
      <c r="D1324" t="s">
        <v>96</v>
      </c>
      <c r="E1324">
        <v>1.075</v>
      </c>
    </row>
    <row r="1325" spans="1:5">
      <c r="A1325">
        <v>2016</v>
      </c>
      <c r="B1325">
        <v>9</v>
      </c>
      <c r="C1325">
        <v>22</v>
      </c>
      <c r="D1325" t="s">
        <v>96</v>
      </c>
      <c r="E1325">
        <v>2.2000000000000002</v>
      </c>
    </row>
    <row r="1326" spans="1:5">
      <c r="A1326">
        <v>2016</v>
      </c>
      <c r="B1326">
        <v>9</v>
      </c>
      <c r="C1326">
        <v>23</v>
      </c>
      <c r="D1326" t="s">
        <v>96</v>
      </c>
      <c r="E1326">
        <v>3.5</v>
      </c>
    </row>
    <row r="1327" spans="1:5">
      <c r="A1327">
        <v>2016</v>
      </c>
      <c r="B1327">
        <v>9</v>
      </c>
      <c r="C1327">
        <v>24</v>
      </c>
      <c r="D1327" t="s">
        <v>96</v>
      </c>
      <c r="E1327">
        <v>3.55</v>
      </c>
    </row>
    <row r="1328" spans="1:5">
      <c r="A1328">
        <v>2016</v>
      </c>
      <c r="B1328">
        <v>9</v>
      </c>
      <c r="C1328">
        <v>25</v>
      </c>
      <c r="D1328" t="s">
        <v>96</v>
      </c>
      <c r="E1328">
        <v>3.1</v>
      </c>
    </row>
    <row r="1329" spans="1:5">
      <c r="A1329">
        <v>2016</v>
      </c>
      <c r="B1329">
        <v>9</v>
      </c>
      <c r="C1329">
        <v>26</v>
      </c>
      <c r="D1329" t="s">
        <v>96</v>
      </c>
      <c r="E1329">
        <v>3.3</v>
      </c>
    </row>
    <row r="1330" spans="1:5">
      <c r="A1330">
        <v>2016</v>
      </c>
      <c r="B1330">
        <v>9</v>
      </c>
      <c r="C1330">
        <v>27</v>
      </c>
      <c r="D1330" t="s">
        <v>96</v>
      </c>
      <c r="E1330" t="s">
        <v>96</v>
      </c>
    </row>
    <row r="1331" spans="1:5">
      <c r="A1331">
        <v>2016</v>
      </c>
      <c r="B1331">
        <v>9</v>
      </c>
      <c r="C1331">
        <v>28</v>
      </c>
      <c r="D1331" t="s">
        <v>96</v>
      </c>
      <c r="E1331" t="s">
        <v>96</v>
      </c>
    </row>
    <row r="1332" spans="1:5">
      <c r="A1332">
        <v>2016</v>
      </c>
      <c r="B1332">
        <v>9</v>
      </c>
      <c r="C1332">
        <v>29</v>
      </c>
      <c r="D1332" t="s">
        <v>96</v>
      </c>
      <c r="E1332">
        <v>3.65</v>
      </c>
    </row>
    <row r="1333" spans="1:5">
      <c r="A1333">
        <v>2016</v>
      </c>
      <c r="B1333">
        <v>9</v>
      </c>
      <c r="C1333">
        <v>30</v>
      </c>
      <c r="D1333" t="s">
        <v>96</v>
      </c>
      <c r="E1333">
        <v>4.1500000000000004</v>
      </c>
    </row>
    <row r="1334" spans="1:5">
      <c r="A1334">
        <v>2016</v>
      </c>
      <c r="B1334">
        <v>10</v>
      </c>
      <c r="C1334">
        <v>1</v>
      </c>
      <c r="D1334" t="s">
        <v>96</v>
      </c>
      <c r="E1334">
        <v>2.3250000000000002</v>
      </c>
    </row>
    <row r="1335" spans="1:5">
      <c r="A1335">
        <v>2016</v>
      </c>
      <c r="B1335">
        <v>10</v>
      </c>
      <c r="C1335">
        <v>2</v>
      </c>
      <c r="D1335" t="s">
        <v>96</v>
      </c>
      <c r="E1335" t="s">
        <v>96</v>
      </c>
    </row>
    <row r="1336" spans="1:5">
      <c r="A1336">
        <v>2016</v>
      </c>
      <c r="B1336">
        <v>10</v>
      </c>
      <c r="C1336">
        <v>3</v>
      </c>
      <c r="D1336" t="s">
        <v>96</v>
      </c>
      <c r="E1336" t="s">
        <v>96</v>
      </c>
    </row>
    <row r="1337" spans="1:5">
      <c r="A1337">
        <v>2016</v>
      </c>
      <c r="B1337">
        <v>10</v>
      </c>
      <c r="C1337">
        <v>4</v>
      </c>
      <c r="D1337" t="s">
        <v>96</v>
      </c>
      <c r="E1337" t="s">
        <v>96</v>
      </c>
    </row>
    <row r="1338" spans="1:5">
      <c r="A1338">
        <v>2016</v>
      </c>
      <c r="B1338">
        <v>10</v>
      </c>
      <c r="C1338">
        <v>5</v>
      </c>
      <c r="D1338" t="s">
        <v>96</v>
      </c>
      <c r="E1338" t="s">
        <v>96</v>
      </c>
    </row>
    <row r="1339" spans="1:5">
      <c r="A1339">
        <v>2016</v>
      </c>
      <c r="B1339">
        <v>10</v>
      </c>
      <c r="C1339">
        <v>6</v>
      </c>
      <c r="D1339" t="s">
        <v>96</v>
      </c>
      <c r="E1339" t="s">
        <v>96</v>
      </c>
    </row>
    <row r="1340" spans="1:5">
      <c r="A1340">
        <v>2016</v>
      </c>
      <c r="B1340">
        <v>10</v>
      </c>
      <c r="C1340">
        <v>7</v>
      </c>
      <c r="D1340" t="s">
        <v>96</v>
      </c>
      <c r="E1340" t="s">
        <v>96</v>
      </c>
    </row>
    <row r="1341" spans="1:5">
      <c r="A1341">
        <v>2016</v>
      </c>
      <c r="B1341">
        <v>10</v>
      </c>
      <c r="C1341">
        <v>8</v>
      </c>
      <c r="D1341" t="s">
        <v>96</v>
      </c>
      <c r="E1341" t="s">
        <v>96</v>
      </c>
    </row>
    <row r="1342" spans="1:5">
      <c r="A1342">
        <v>2016</v>
      </c>
      <c r="B1342">
        <v>10</v>
      </c>
      <c r="C1342">
        <v>9</v>
      </c>
      <c r="D1342" t="s">
        <v>96</v>
      </c>
      <c r="E1342" t="s">
        <v>96</v>
      </c>
    </row>
    <row r="1343" spans="1:5">
      <c r="A1343">
        <v>2016</v>
      </c>
      <c r="B1343">
        <v>10</v>
      </c>
      <c r="C1343">
        <v>10</v>
      </c>
      <c r="D1343" t="s">
        <v>96</v>
      </c>
      <c r="E1343" t="s">
        <v>96</v>
      </c>
    </row>
    <row r="1344" spans="1:5">
      <c r="A1344">
        <v>2016</v>
      </c>
      <c r="B1344">
        <v>10</v>
      </c>
      <c r="C1344">
        <v>11</v>
      </c>
      <c r="D1344" t="s">
        <v>96</v>
      </c>
      <c r="E1344">
        <v>3</v>
      </c>
    </row>
    <row r="1345" spans="1:5">
      <c r="A1345">
        <v>2016</v>
      </c>
      <c r="B1345">
        <v>10</v>
      </c>
      <c r="C1345">
        <v>12</v>
      </c>
      <c r="D1345" t="s">
        <v>96</v>
      </c>
      <c r="E1345">
        <v>1.75</v>
      </c>
    </row>
    <row r="1346" spans="1:5">
      <c r="A1346">
        <v>2016</v>
      </c>
      <c r="B1346">
        <v>10</v>
      </c>
      <c r="C1346">
        <v>13</v>
      </c>
      <c r="D1346" t="s">
        <v>96</v>
      </c>
      <c r="E1346">
        <v>1.85</v>
      </c>
    </row>
    <row r="1347" spans="1:5">
      <c r="A1347">
        <v>2016</v>
      </c>
      <c r="B1347">
        <v>10</v>
      </c>
      <c r="C1347">
        <v>14</v>
      </c>
      <c r="D1347" t="s">
        <v>96</v>
      </c>
      <c r="E1347">
        <v>1.7</v>
      </c>
    </row>
    <row r="1348" spans="1:5">
      <c r="A1348">
        <v>2016</v>
      </c>
      <c r="B1348">
        <v>10</v>
      </c>
      <c r="C1348">
        <v>15</v>
      </c>
      <c r="D1348" t="s">
        <v>96</v>
      </c>
      <c r="E1348">
        <v>2.7</v>
      </c>
    </row>
    <row r="1349" spans="1:5">
      <c r="A1349">
        <v>2016</v>
      </c>
      <c r="B1349">
        <v>10</v>
      </c>
      <c r="C1349">
        <v>16</v>
      </c>
      <c r="D1349" t="s">
        <v>96</v>
      </c>
      <c r="E1349">
        <v>1.9</v>
      </c>
    </row>
    <row r="1350" spans="1:5">
      <c r="A1350">
        <v>2016</v>
      </c>
      <c r="B1350">
        <v>10</v>
      </c>
      <c r="C1350">
        <v>17</v>
      </c>
      <c r="D1350" t="s">
        <v>96</v>
      </c>
      <c r="E1350">
        <v>2.4</v>
      </c>
    </row>
    <row r="1351" spans="1:5">
      <c r="A1351">
        <v>2016</v>
      </c>
      <c r="B1351">
        <v>10</v>
      </c>
      <c r="C1351">
        <v>18</v>
      </c>
      <c r="D1351" t="s">
        <v>96</v>
      </c>
      <c r="E1351">
        <v>3.5</v>
      </c>
    </row>
    <row r="1352" spans="1:5">
      <c r="A1352">
        <v>2016</v>
      </c>
      <c r="B1352">
        <v>10</v>
      </c>
      <c r="C1352">
        <v>19</v>
      </c>
      <c r="D1352" t="s">
        <v>96</v>
      </c>
      <c r="E1352">
        <v>2.7</v>
      </c>
    </row>
    <row r="1353" spans="1:5">
      <c r="A1353">
        <v>2016</v>
      </c>
      <c r="B1353">
        <v>10</v>
      </c>
      <c r="C1353">
        <v>20</v>
      </c>
      <c r="D1353" t="s">
        <v>96</v>
      </c>
      <c r="E1353">
        <v>3.9</v>
      </c>
    </row>
    <row r="1354" spans="1:5">
      <c r="A1354">
        <v>2016</v>
      </c>
      <c r="B1354">
        <v>10</v>
      </c>
      <c r="C1354">
        <v>21</v>
      </c>
      <c r="D1354" t="s">
        <v>96</v>
      </c>
      <c r="E1354">
        <v>6.2249999999999996</v>
      </c>
    </row>
    <row r="1355" spans="1:5">
      <c r="A1355">
        <v>2016</v>
      </c>
      <c r="B1355">
        <v>10</v>
      </c>
      <c r="C1355">
        <v>22</v>
      </c>
      <c r="D1355" t="s">
        <v>96</v>
      </c>
      <c r="E1355">
        <v>5.0999999999999996</v>
      </c>
    </row>
    <row r="1356" spans="1:5">
      <c r="A1356">
        <v>2016</v>
      </c>
      <c r="B1356">
        <v>10</v>
      </c>
      <c r="C1356">
        <v>23</v>
      </c>
      <c r="D1356" t="s">
        <v>96</v>
      </c>
      <c r="E1356">
        <v>3.65</v>
      </c>
    </row>
    <row r="1357" spans="1:5">
      <c r="A1357">
        <v>2016</v>
      </c>
      <c r="B1357">
        <v>10</v>
      </c>
      <c r="C1357">
        <v>24</v>
      </c>
      <c r="D1357" t="s">
        <v>96</v>
      </c>
      <c r="E1357">
        <v>2.5</v>
      </c>
    </row>
    <row r="1358" spans="1:5">
      <c r="A1358">
        <v>2016</v>
      </c>
      <c r="B1358">
        <v>10</v>
      </c>
      <c r="C1358">
        <v>25</v>
      </c>
      <c r="D1358" t="s">
        <v>96</v>
      </c>
      <c r="E1358">
        <v>3.9</v>
      </c>
    </row>
    <row r="1359" spans="1:5">
      <c r="A1359">
        <v>2016</v>
      </c>
      <c r="B1359">
        <v>10</v>
      </c>
      <c r="C1359">
        <v>26</v>
      </c>
      <c r="D1359" t="s">
        <v>96</v>
      </c>
      <c r="E1359">
        <v>3.875</v>
      </c>
    </row>
    <row r="1360" spans="1:5">
      <c r="A1360">
        <v>2016</v>
      </c>
      <c r="B1360">
        <v>10</v>
      </c>
      <c r="C1360">
        <v>27</v>
      </c>
      <c r="D1360" t="s">
        <v>96</v>
      </c>
      <c r="E1360">
        <v>2.625</v>
      </c>
    </row>
    <row r="1361" spans="1:5">
      <c r="A1361">
        <v>2016</v>
      </c>
      <c r="B1361">
        <v>10</v>
      </c>
      <c r="C1361">
        <v>28</v>
      </c>
      <c r="D1361" t="s">
        <v>96</v>
      </c>
      <c r="E1361">
        <v>7.875</v>
      </c>
    </row>
    <row r="1362" spans="1:5">
      <c r="A1362">
        <v>2016</v>
      </c>
      <c r="B1362">
        <v>10</v>
      </c>
      <c r="C1362">
        <v>29</v>
      </c>
      <c r="D1362" t="s">
        <v>96</v>
      </c>
      <c r="E1362">
        <v>3.95</v>
      </c>
    </row>
    <row r="1363" spans="1:5">
      <c r="A1363">
        <v>2016</v>
      </c>
      <c r="B1363">
        <v>10</v>
      </c>
      <c r="C1363">
        <v>30</v>
      </c>
      <c r="D1363" t="s">
        <v>96</v>
      </c>
      <c r="E1363">
        <v>2.7749999999999999</v>
      </c>
    </row>
    <row r="1364" spans="1:5">
      <c r="A1364">
        <v>2016</v>
      </c>
      <c r="B1364">
        <v>10</v>
      </c>
      <c r="C1364">
        <v>31</v>
      </c>
      <c r="D1364" t="s">
        <v>96</v>
      </c>
      <c r="E1364" t="s">
        <v>96</v>
      </c>
    </row>
    <row r="1365" spans="1:5">
      <c r="A1365">
        <v>2016</v>
      </c>
      <c r="B1365">
        <v>11</v>
      </c>
      <c r="C1365">
        <v>1</v>
      </c>
      <c r="D1365" t="s">
        <v>96</v>
      </c>
      <c r="E1365">
        <v>3.7749999999999999</v>
      </c>
    </row>
    <row r="1366" spans="1:5">
      <c r="A1366">
        <v>2016</v>
      </c>
      <c r="B1366">
        <v>11</v>
      </c>
      <c r="C1366">
        <v>2</v>
      </c>
      <c r="D1366" t="s">
        <v>96</v>
      </c>
      <c r="E1366">
        <v>2.2999999999999998</v>
      </c>
    </row>
    <row r="1367" spans="1:5">
      <c r="A1367">
        <v>2016</v>
      </c>
      <c r="B1367">
        <v>11</v>
      </c>
      <c r="C1367">
        <v>3</v>
      </c>
      <c r="D1367" t="s">
        <v>96</v>
      </c>
      <c r="E1367" t="s">
        <v>96</v>
      </c>
    </row>
    <row r="1368" spans="1:5">
      <c r="A1368">
        <v>2016</v>
      </c>
      <c r="B1368">
        <v>11</v>
      </c>
      <c r="C1368">
        <v>4</v>
      </c>
      <c r="D1368" t="s">
        <v>96</v>
      </c>
      <c r="E1368">
        <v>3.1</v>
      </c>
    </row>
    <row r="1369" spans="1:5">
      <c r="A1369">
        <v>2016</v>
      </c>
      <c r="B1369">
        <v>11</v>
      </c>
      <c r="C1369">
        <v>5</v>
      </c>
      <c r="D1369" t="s">
        <v>96</v>
      </c>
      <c r="E1369">
        <v>1.6</v>
      </c>
    </row>
    <row r="1370" spans="1:5">
      <c r="A1370">
        <v>2016</v>
      </c>
      <c r="B1370">
        <v>11</v>
      </c>
      <c r="C1370">
        <v>6</v>
      </c>
      <c r="D1370" t="s">
        <v>96</v>
      </c>
      <c r="E1370">
        <v>3.0750000000000002</v>
      </c>
    </row>
    <row r="1371" spans="1:5">
      <c r="A1371">
        <v>2016</v>
      </c>
      <c r="B1371">
        <v>11</v>
      </c>
      <c r="C1371">
        <v>7</v>
      </c>
      <c r="D1371" t="s">
        <v>96</v>
      </c>
      <c r="E1371">
        <v>4.2750000000000004</v>
      </c>
    </row>
    <row r="1372" spans="1:5">
      <c r="A1372">
        <v>2016</v>
      </c>
      <c r="B1372">
        <v>11</v>
      </c>
      <c r="C1372">
        <v>8</v>
      </c>
      <c r="D1372" t="s">
        <v>96</v>
      </c>
      <c r="E1372" t="s">
        <v>96</v>
      </c>
    </row>
    <row r="1373" spans="1:5">
      <c r="A1373">
        <v>2016</v>
      </c>
      <c r="B1373">
        <v>11</v>
      </c>
      <c r="C1373">
        <v>9</v>
      </c>
      <c r="D1373" t="s">
        <v>96</v>
      </c>
      <c r="E1373" t="s">
        <v>96</v>
      </c>
    </row>
    <row r="1374" spans="1:5">
      <c r="A1374">
        <v>2016</v>
      </c>
      <c r="B1374">
        <v>11</v>
      </c>
      <c r="C1374">
        <v>10</v>
      </c>
      <c r="D1374" t="s">
        <v>96</v>
      </c>
      <c r="E1374">
        <v>4.7</v>
      </c>
    </row>
    <row r="1375" spans="1:5">
      <c r="A1375">
        <v>2016</v>
      </c>
      <c r="B1375">
        <v>11</v>
      </c>
      <c r="C1375">
        <v>11</v>
      </c>
      <c r="D1375" t="s">
        <v>96</v>
      </c>
      <c r="E1375">
        <v>4.0250000000000004</v>
      </c>
    </row>
    <row r="1376" spans="1:5">
      <c r="A1376">
        <v>2016</v>
      </c>
      <c r="B1376">
        <v>11</v>
      </c>
      <c r="C1376">
        <v>12</v>
      </c>
      <c r="D1376" t="s">
        <v>96</v>
      </c>
      <c r="E1376">
        <v>3.0249999999999999</v>
      </c>
    </row>
    <row r="1377" spans="1:5">
      <c r="A1377">
        <v>2016</v>
      </c>
      <c r="B1377">
        <v>11</v>
      </c>
      <c r="C1377">
        <v>13</v>
      </c>
      <c r="D1377" t="s">
        <v>96</v>
      </c>
      <c r="E1377">
        <v>1.85</v>
      </c>
    </row>
    <row r="1378" spans="1:5">
      <c r="A1378">
        <v>2016</v>
      </c>
      <c r="B1378">
        <v>11</v>
      </c>
      <c r="C1378">
        <v>14</v>
      </c>
      <c r="D1378" t="s">
        <v>96</v>
      </c>
      <c r="E1378">
        <v>2.0499999999999998</v>
      </c>
    </row>
    <row r="1379" spans="1:5">
      <c r="A1379">
        <v>2016</v>
      </c>
      <c r="B1379">
        <v>11</v>
      </c>
      <c r="C1379">
        <v>15</v>
      </c>
      <c r="D1379" t="s">
        <v>96</v>
      </c>
      <c r="E1379">
        <v>3.15</v>
      </c>
    </row>
    <row r="1380" spans="1:5">
      <c r="A1380">
        <v>2016</v>
      </c>
      <c r="B1380">
        <v>11</v>
      </c>
      <c r="C1380">
        <v>16</v>
      </c>
      <c r="D1380" t="s">
        <v>96</v>
      </c>
      <c r="E1380">
        <v>3.5</v>
      </c>
    </row>
    <row r="1381" spans="1:5">
      <c r="A1381">
        <v>2016</v>
      </c>
      <c r="B1381">
        <v>11</v>
      </c>
      <c r="C1381">
        <v>17</v>
      </c>
      <c r="D1381" t="s">
        <v>96</v>
      </c>
      <c r="E1381">
        <v>3.625</v>
      </c>
    </row>
    <row r="1382" spans="1:5">
      <c r="A1382">
        <v>2016</v>
      </c>
      <c r="B1382">
        <v>11</v>
      </c>
      <c r="C1382">
        <v>18</v>
      </c>
      <c r="D1382" t="s">
        <v>96</v>
      </c>
      <c r="E1382">
        <v>2.0499999999999998</v>
      </c>
    </row>
    <row r="1383" spans="1:5">
      <c r="A1383">
        <v>2016</v>
      </c>
      <c r="B1383">
        <v>11</v>
      </c>
      <c r="C1383">
        <v>19</v>
      </c>
      <c r="D1383" t="s">
        <v>96</v>
      </c>
      <c r="E1383">
        <v>1.075</v>
      </c>
    </row>
    <row r="1384" spans="1:5">
      <c r="A1384">
        <v>2016</v>
      </c>
      <c r="B1384">
        <v>11</v>
      </c>
      <c r="C1384">
        <v>20</v>
      </c>
      <c r="D1384" t="s">
        <v>96</v>
      </c>
      <c r="E1384">
        <v>3.75</v>
      </c>
    </row>
    <row r="1385" spans="1:5">
      <c r="A1385">
        <v>2016</v>
      </c>
      <c r="B1385">
        <v>11</v>
      </c>
      <c r="C1385">
        <v>21</v>
      </c>
      <c r="D1385" t="s">
        <v>96</v>
      </c>
      <c r="E1385">
        <v>2.3250000000000002</v>
      </c>
    </row>
    <row r="1386" spans="1:5">
      <c r="A1386">
        <v>2016</v>
      </c>
      <c r="B1386">
        <v>11</v>
      </c>
      <c r="C1386">
        <v>22</v>
      </c>
      <c r="D1386" t="s">
        <v>96</v>
      </c>
      <c r="E1386">
        <v>5.8</v>
      </c>
    </row>
    <row r="1387" spans="1:5">
      <c r="A1387">
        <v>2016</v>
      </c>
      <c r="B1387">
        <v>11</v>
      </c>
      <c r="C1387">
        <v>23</v>
      </c>
      <c r="D1387" t="s">
        <v>96</v>
      </c>
      <c r="E1387">
        <v>8.0250000000000004</v>
      </c>
    </row>
    <row r="1388" spans="1:5">
      <c r="A1388">
        <v>2016</v>
      </c>
      <c r="B1388">
        <v>11</v>
      </c>
      <c r="C1388">
        <v>24</v>
      </c>
      <c r="D1388" t="s">
        <v>96</v>
      </c>
      <c r="E1388">
        <v>6.25</v>
      </c>
    </row>
    <row r="1389" spans="1:5">
      <c r="A1389">
        <v>2016</v>
      </c>
      <c r="B1389">
        <v>11</v>
      </c>
      <c r="C1389">
        <v>25</v>
      </c>
      <c r="D1389" t="s">
        <v>96</v>
      </c>
      <c r="E1389">
        <v>1.625</v>
      </c>
    </row>
    <row r="1390" spans="1:5">
      <c r="A1390">
        <v>2016</v>
      </c>
      <c r="B1390">
        <v>11</v>
      </c>
      <c r="C1390">
        <v>26</v>
      </c>
      <c r="D1390" t="s">
        <v>96</v>
      </c>
      <c r="E1390">
        <v>6.45</v>
      </c>
    </row>
    <row r="1391" spans="1:5">
      <c r="A1391">
        <v>2016</v>
      </c>
      <c r="B1391">
        <v>11</v>
      </c>
      <c r="C1391">
        <v>27</v>
      </c>
      <c r="D1391" t="s">
        <v>96</v>
      </c>
      <c r="E1391">
        <v>4.5</v>
      </c>
    </row>
    <row r="1392" spans="1:5">
      <c r="A1392">
        <v>2016</v>
      </c>
      <c r="B1392">
        <v>11</v>
      </c>
      <c r="C1392">
        <v>28</v>
      </c>
      <c r="D1392" t="s">
        <v>96</v>
      </c>
      <c r="E1392">
        <v>2.5499999999999998</v>
      </c>
    </row>
    <row r="1393" spans="1:5">
      <c r="A1393">
        <v>2016</v>
      </c>
      <c r="B1393">
        <v>11</v>
      </c>
      <c r="C1393">
        <v>29</v>
      </c>
      <c r="D1393" t="s">
        <v>96</v>
      </c>
      <c r="E1393">
        <v>2.5499999999999998</v>
      </c>
    </row>
    <row r="1394" spans="1:5">
      <c r="A1394">
        <v>2016</v>
      </c>
      <c r="B1394">
        <v>11</v>
      </c>
      <c r="C1394">
        <v>30</v>
      </c>
      <c r="D1394" t="s">
        <v>96</v>
      </c>
      <c r="E1394">
        <v>3.9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K11" sqref="K11"/>
    </sheetView>
  </sheetViews>
  <sheetFormatPr defaultRowHeight="14.4"/>
  <sheetData>
    <row r="1" spans="1:6" ht="58.2" thickBot="1">
      <c r="A1" s="18"/>
      <c r="B1" s="19" t="s">
        <v>97</v>
      </c>
      <c r="C1" s="19" t="s">
        <v>98</v>
      </c>
      <c r="D1" s="19" t="s">
        <v>99</v>
      </c>
      <c r="E1" s="19" t="s">
        <v>100</v>
      </c>
      <c r="F1" s="19" t="s">
        <v>101</v>
      </c>
    </row>
    <row r="2" spans="1:6" ht="15" thickBot="1">
      <c r="A2" s="20">
        <v>2003</v>
      </c>
      <c r="B2" s="21">
        <v>8.7767478999999995E-2</v>
      </c>
      <c r="C2" s="22">
        <v>89.5</v>
      </c>
      <c r="D2" s="23">
        <v>470.625</v>
      </c>
      <c r="E2" s="23">
        <v>7.375</v>
      </c>
      <c r="F2" s="23">
        <v>90.114369126085606</v>
      </c>
    </row>
    <row r="3" spans="1:6" ht="15" thickBot="1">
      <c r="A3" s="20">
        <v>2004</v>
      </c>
      <c r="B3" s="21">
        <v>7.3742841000000003E-2</v>
      </c>
      <c r="C3" s="22">
        <v>117.5</v>
      </c>
      <c r="D3" s="23">
        <v>600.1875</v>
      </c>
      <c r="E3" s="23">
        <v>6.75</v>
      </c>
      <c r="F3" s="23">
        <v>107.57114783110246</v>
      </c>
    </row>
    <row r="4" spans="1:6" ht="15" thickBot="1">
      <c r="A4" s="20">
        <v>2005</v>
      </c>
      <c r="B4" s="21">
        <v>7.2983923000000006E-2</v>
      </c>
      <c r="C4" s="22">
        <v>142.1</v>
      </c>
      <c r="D4" s="23">
        <v>1197</v>
      </c>
      <c r="E4" s="23">
        <v>7.375</v>
      </c>
      <c r="F4" s="23">
        <v>165.0383579733371</v>
      </c>
    </row>
    <row r="5" spans="1:6" ht="15" thickBot="1">
      <c r="A5" s="20">
        <v>2006</v>
      </c>
      <c r="B5" s="21">
        <v>0.10710158</v>
      </c>
      <c r="C5" s="22">
        <v>196.9</v>
      </c>
      <c r="D5" s="23">
        <v>1070.75</v>
      </c>
      <c r="E5" s="23">
        <v>9.9375</v>
      </c>
      <c r="F5" s="23">
        <v>230.42310329224819</v>
      </c>
    </row>
    <row r="6" spans="1:6" ht="15" thickBot="1">
      <c r="A6" s="20">
        <v>2007</v>
      </c>
      <c r="B6" s="21">
        <v>0.11444028000000001</v>
      </c>
      <c r="C6" s="22">
        <v>209.4</v>
      </c>
      <c r="D6" s="23">
        <v>952.7</v>
      </c>
      <c r="E6" s="23">
        <v>17.88</v>
      </c>
      <c r="F6" s="23">
        <v>195.44</v>
      </c>
    </row>
    <row r="7" spans="1:6" ht="15" thickBot="1">
      <c r="A7" s="20">
        <v>2008</v>
      </c>
      <c r="B7" s="21">
        <v>9.8036191999999994E-2</v>
      </c>
      <c r="C7" s="22">
        <v>150.9</v>
      </c>
      <c r="D7" s="23">
        <v>812.6</v>
      </c>
      <c r="E7" s="23">
        <v>3.25</v>
      </c>
      <c r="F7" s="23">
        <v>147.94</v>
      </c>
    </row>
    <row r="8" spans="1:6" ht="15" thickBot="1">
      <c r="A8" s="20">
        <v>2009</v>
      </c>
      <c r="B8" s="21">
        <v>9.8613976000000006E-2</v>
      </c>
      <c r="C8" s="22">
        <v>143.1</v>
      </c>
      <c r="D8" s="23">
        <v>885.4</v>
      </c>
      <c r="E8" s="23">
        <v>8</v>
      </c>
      <c r="F8" s="23">
        <v>138.97</v>
      </c>
    </row>
    <row r="9" spans="1:6" ht="15" thickBot="1">
      <c r="A9" s="20">
        <v>2010</v>
      </c>
      <c r="B9" s="21">
        <v>8.2605675000000003E-2</v>
      </c>
      <c r="C9" s="22">
        <v>161.5</v>
      </c>
      <c r="D9" s="23">
        <v>1166.5</v>
      </c>
      <c r="E9" s="23">
        <v>4.5599999999999996</v>
      </c>
      <c r="F9" s="23">
        <v>170.94</v>
      </c>
    </row>
    <row r="10" spans="1:6" ht="15" thickBot="1">
      <c r="A10" s="20">
        <v>2011</v>
      </c>
      <c r="B10" s="21">
        <v>9.0012677999999999E-2</v>
      </c>
      <c r="C10" s="22">
        <v>147.1</v>
      </c>
      <c r="D10" s="23">
        <v>1081.7</v>
      </c>
      <c r="E10" s="23">
        <v>11.63</v>
      </c>
      <c r="F10" s="23">
        <v>180.38</v>
      </c>
    </row>
    <row r="11" spans="1:6" ht="15" thickBot="1">
      <c r="A11" s="20">
        <v>2012</v>
      </c>
      <c r="B11" s="21">
        <v>7.5235705E-2</v>
      </c>
      <c r="C11" s="22">
        <v>148.9</v>
      </c>
      <c r="D11" s="23">
        <v>1021.8</v>
      </c>
      <c r="E11" s="23">
        <v>11.25</v>
      </c>
      <c r="F11" s="23">
        <v>164.68</v>
      </c>
    </row>
    <row r="12" spans="1:6" ht="15" thickBot="1">
      <c r="A12" s="24">
        <v>2013</v>
      </c>
      <c r="B12" s="25">
        <v>8.6329294000000001E-2</v>
      </c>
      <c r="C12" s="26">
        <v>167.8</v>
      </c>
      <c r="D12" s="27">
        <v>808.1</v>
      </c>
      <c r="E12" s="27">
        <v>5</v>
      </c>
      <c r="F12" s="27">
        <v>144.25</v>
      </c>
    </row>
    <row r="13" spans="1:6" ht="15" thickBot="1">
      <c r="A13" s="28">
        <v>2014</v>
      </c>
      <c r="B13" s="29">
        <v>7.4042731000000001E-2</v>
      </c>
      <c r="C13" s="30">
        <v>133.4</v>
      </c>
      <c r="D13" s="31">
        <v>505.2</v>
      </c>
      <c r="E13" s="31">
        <v>13</v>
      </c>
      <c r="F13" s="31">
        <v>121.75</v>
      </c>
    </row>
    <row r="14" spans="1:6" ht="15" thickBot="1">
      <c r="A14" s="32">
        <v>2015</v>
      </c>
      <c r="B14" s="33">
        <v>9.1992731999999994E-2</v>
      </c>
      <c r="C14" s="34">
        <v>138.6</v>
      </c>
      <c r="D14" s="35">
        <v>782.6</v>
      </c>
      <c r="E14" s="35">
        <v>9.31</v>
      </c>
      <c r="F14" s="35">
        <v>125.2</v>
      </c>
    </row>
    <row r="15" spans="1:6" ht="15" thickBot="1">
      <c r="A15" s="32">
        <v>2016</v>
      </c>
      <c r="B15" s="33">
        <v>0.10233966</v>
      </c>
      <c r="C15" s="34">
        <v>170.9</v>
      </c>
      <c r="D15" s="34">
        <v>1147.3</v>
      </c>
      <c r="E15" s="35">
        <v>2.81</v>
      </c>
      <c r="F15" s="35">
        <v>277</v>
      </c>
    </row>
    <row r="16" spans="1:6" ht="15" thickBot="1">
      <c r="A16" s="32">
        <v>2017</v>
      </c>
      <c r="B16" s="33">
        <v>0.15643694999999999</v>
      </c>
      <c r="C16" s="34">
        <v>291</v>
      </c>
      <c r="D16" s="34">
        <v>1582</v>
      </c>
      <c r="E16" s="35">
        <v>15.7</v>
      </c>
      <c r="F16" s="35">
        <v>304.10000000000002</v>
      </c>
    </row>
    <row r="17" spans="1:6" ht="15" thickBot="1">
      <c r="A17" s="32">
        <v>2018</v>
      </c>
      <c r="B17" s="33">
        <v>0.14000000000000001</v>
      </c>
      <c r="C17" s="34">
        <v>175</v>
      </c>
      <c r="D17" s="34">
        <v>803.3</v>
      </c>
      <c r="E17" s="35">
        <v>13.6</v>
      </c>
      <c r="F17" s="35">
        <v>165.8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workbookViewId="0">
      <selection activeCell="K22" sqref="K22"/>
    </sheetView>
  </sheetViews>
  <sheetFormatPr defaultRowHeight="14.4"/>
  <sheetData>
    <row r="1" spans="2:7">
      <c r="B1" t="s">
        <v>81</v>
      </c>
      <c r="C1" s="9" t="s">
        <v>84</v>
      </c>
      <c r="D1" s="9" t="s">
        <v>85</v>
      </c>
      <c r="E1" s="9" t="s">
        <v>86</v>
      </c>
      <c r="F1" s="9" t="s">
        <v>87</v>
      </c>
      <c r="G1" s="9" t="s">
        <v>88</v>
      </c>
    </row>
    <row r="2" spans="2:7">
      <c r="B2" t="s">
        <v>76</v>
      </c>
      <c r="C2" s="8">
        <v>0.16883120637601334</v>
      </c>
      <c r="D2" s="8">
        <v>0.15316338119312234</v>
      </c>
      <c r="E2" s="8">
        <v>0.10261325008098965</v>
      </c>
      <c r="F2" s="8">
        <v>4.1927818251733404E-2</v>
      </c>
      <c r="G2" s="8">
        <v>-1.1964394295049773E-2</v>
      </c>
    </row>
    <row r="3" spans="2:7">
      <c r="B3" t="s">
        <v>77</v>
      </c>
      <c r="C3" s="8">
        <v>0.10892969089120365</v>
      </c>
      <c r="D3" s="8">
        <v>6.8934864091644094E-2</v>
      </c>
      <c r="E3" s="8">
        <v>1.4235485070208508E-2</v>
      </c>
      <c r="F3" s="8">
        <v>-4.4656017774398961E-2</v>
      </c>
      <c r="G3" s="8">
        <v>-9.1317514757899024E-2</v>
      </c>
    </row>
    <row r="4" spans="2:7">
      <c r="B4" t="s">
        <v>78</v>
      </c>
      <c r="C4" s="8">
        <v>2.2807993021857816E-2</v>
      </c>
      <c r="D4" s="8">
        <v>9.9833079256683152E-2</v>
      </c>
      <c r="E4" s="8">
        <v>0.14242876243292787</v>
      </c>
      <c r="F4" s="8">
        <v>0.14477660174662391</v>
      </c>
      <c r="G4" s="8">
        <v>0.1110739194316125</v>
      </c>
    </row>
    <row r="5" spans="2:7">
      <c r="B5" t="s">
        <v>79</v>
      </c>
      <c r="C5" s="8">
        <v>0.17819763704790401</v>
      </c>
      <c r="D5" s="8">
        <v>0.33902521966068744</v>
      </c>
      <c r="E5" s="8">
        <v>0.41927928447476492</v>
      </c>
      <c r="F5" s="8">
        <v>0.3954545736614441</v>
      </c>
      <c r="G5" s="8">
        <v>0.26689538585460204</v>
      </c>
    </row>
    <row r="6" spans="2:7">
      <c r="B6" t="s">
        <v>80</v>
      </c>
      <c r="C6" s="8">
        <v>0.10754287832023714</v>
      </c>
      <c r="D6" s="8">
        <v>0.10476626306785994</v>
      </c>
      <c r="E6" s="8">
        <v>7.4770148697840669E-2</v>
      </c>
      <c r="F6" s="8">
        <v>3.0636674971950238E-2</v>
      </c>
      <c r="G6" s="8">
        <v>-1.2598332610144387E-2</v>
      </c>
    </row>
    <row r="7" spans="2:7">
      <c r="B7" t="s">
        <v>82</v>
      </c>
      <c r="C7" s="8"/>
      <c r="D7" s="8"/>
      <c r="E7" s="8"/>
      <c r="F7" s="8"/>
      <c r="G7" s="8"/>
    </row>
    <row r="8" spans="2:7">
      <c r="B8" t="s">
        <v>76</v>
      </c>
      <c r="C8" s="8">
        <v>0.11249971415035451</v>
      </c>
      <c r="D8" s="8">
        <v>8.2112111574135116E-2</v>
      </c>
      <c r="E8" s="8">
        <v>3.9167083091149538E-2</v>
      </c>
      <c r="F8" s="8">
        <v>6.1494714578845949E-3</v>
      </c>
      <c r="G8" s="8">
        <v>-3.7583517075346659E-3</v>
      </c>
    </row>
    <row r="9" spans="2:7">
      <c r="B9" t="s">
        <v>77</v>
      </c>
      <c r="C9" s="8">
        <v>2.3579066338379681E-2</v>
      </c>
      <c r="D9" s="8">
        <v>-7.2436247195598505E-2</v>
      </c>
      <c r="E9" s="8">
        <v>-4.3431286520789335E-2</v>
      </c>
      <c r="F9" s="8">
        <v>-1.7631606128137037E-2</v>
      </c>
      <c r="G9" s="8">
        <v>-2.5330410949183976E-2</v>
      </c>
    </row>
    <row r="10" spans="2:7">
      <c r="B10" t="s">
        <v>78</v>
      </c>
      <c r="C10" s="8">
        <v>3.8240745575523587E-2</v>
      </c>
      <c r="D10" s="8">
        <v>7.7314104453645283E-2</v>
      </c>
      <c r="E10" s="8">
        <v>7.2206428578073398E-2</v>
      </c>
      <c r="F10" s="8">
        <v>8.7135639106398932E-2</v>
      </c>
      <c r="G10" s="8">
        <v>5.8954180924855909E-2</v>
      </c>
    </row>
    <row r="11" spans="2:7">
      <c r="B11" t="s">
        <v>79</v>
      </c>
      <c r="C11" s="8">
        <v>0.1789334599003998</v>
      </c>
      <c r="D11" s="8">
        <v>0.26447454687840516</v>
      </c>
      <c r="E11" s="8">
        <v>0.2807280086139835</v>
      </c>
      <c r="F11" s="8">
        <v>0.20785884885003231</v>
      </c>
      <c r="G11" s="8">
        <v>6.5040024295630341E-2</v>
      </c>
    </row>
    <row r="12" spans="2:7">
      <c r="B12" t="s">
        <v>80</v>
      </c>
      <c r="C12" s="8">
        <v>4.7719843309435225E-2</v>
      </c>
      <c r="D12" s="8">
        <v>5.5909259148990689E-3</v>
      </c>
      <c r="E12" s="8">
        <v>2.870245477221017E-2</v>
      </c>
      <c r="F12" s="8">
        <v>3.2627298556812158E-2</v>
      </c>
      <c r="G12" s="8">
        <v>-2.0735486756122846E-2</v>
      </c>
    </row>
    <row r="13" spans="2:7">
      <c r="B13" t="s">
        <v>83</v>
      </c>
      <c r="C13" s="8"/>
      <c r="D13" s="8"/>
      <c r="E13" s="8"/>
      <c r="F13" s="8"/>
      <c r="G13" s="8"/>
    </row>
    <row r="14" spans="2:7">
      <c r="B14" t="s">
        <v>76</v>
      </c>
      <c r="C14" s="8">
        <v>0.34056890768026804</v>
      </c>
      <c r="D14" s="8">
        <v>0.22441396322025067</v>
      </c>
      <c r="E14" s="8">
        <v>7.1398047118999011E-2</v>
      </c>
      <c r="F14" s="8">
        <v>-7.8413693542874405E-2</v>
      </c>
      <c r="G14" s="8">
        <v>-0.21619088996210242</v>
      </c>
    </row>
    <row r="15" spans="2:7">
      <c r="B15" t="s">
        <v>77</v>
      </c>
      <c r="C15" s="8">
        <v>-0.13924246982686639</v>
      </c>
      <c r="D15" s="8">
        <v>-5.7997302231900409E-2</v>
      </c>
      <c r="E15" s="8">
        <v>-2.5416283372088469E-2</v>
      </c>
      <c r="F15" s="8">
        <v>-3.3563510613485538E-2</v>
      </c>
      <c r="G15" s="8">
        <v>0.17253925818928428</v>
      </c>
    </row>
    <row r="16" spans="2:7">
      <c r="B16" t="s">
        <v>78</v>
      </c>
      <c r="C16" s="8">
        <v>0.14366179840922538</v>
      </c>
      <c r="D16" s="8">
        <v>0.20620981381173892</v>
      </c>
      <c r="E16" s="8">
        <v>0.25103441518245156</v>
      </c>
      <c r="F16" s="8">
        <v>0.30973718639778119</v>
      </c>
      <c r="G16" s="8">
        <v>0.33626499913129648</v>
      </c>
    </row>
    <row r="17" spans="2:7">
      <c r="B17" t="s">
        <v>79</v>
      </c>
      <c r="C17" s="8">
        <v>0.18204305222173939</v>
      </c>
      <c r="D17" s="8">
        <v>0.3068334854566302</v>
      </c>
      <c r="E17" s="8">
        <v>0.38573391872591428</v>
      </c>
      <c r="F17" s="8">
        <v>0.39580595880567121</v>
      </c>
      <c r="G17" s="8">
        <v>0.31797248309134757</v>
      </c>
    </row>
    <row r="18" spans="2:7">
      <c r="B18" t="s">
        <v>80</v>
      </c>
      <c r="C18" s="8">
        <v>-2.7049287935535737E-2</v>
      </c>
      <c r="D18" s="8">
        <v>-1.5256510649930525E-2</v>
      </c>
      <c r="E18" s="8">
        <v>5.1881078614383472E-2</v>
      </c>
      <c r="F18" s="8">
        <v>2.2866817810905757E-2</v>
      </c>
      <c r="G18" s="8">
        <v>0.16805862759280069</v>
      </c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6"/>
  <sheetViews>
    <sheetView tabSelected="1" workbookViewId="0">
      <selection activeCell="N10" sqref="N10"/>
    </sheetView>
  </sheetViews>
  <sheetFormatPr defaultRowHeight="14.4"/>
  <cols>
    <col min="1" max="1" width="13" style="10" customWidth="1"/>
    <col min="2" max="3" width="8.88671875" style="10"/>
  </cols>
  <sheetData>
    <row r="1" spans="1:3">
      <c r="B1" s="10" t="s">
        <v>89</v>
      </c>
      <c r="C1" s="10" t="s">
        <v>90</v>
      </c>
    </row>
    <row r="2" spans="1:3">
      <c r="A2" s="11">
        <v>39083</v>
      </c>
      <c r="B2" s="12">
        <v>8.1979999999999986</v>
      </c>
      <c r="C2" s="13">
        <v>6.4594080000000007</v>
      </c>
    </row>
    <row r="3" spans="1:3">
      <c r="A3" s="11">
        <v>39114</v>
      </c>
      <c r="B3" s="12">
        <v>7.9799999999999995</v>
      </c>
      <c r="C3" s="13">
        <v>3.3926400000000001</v>
      </c>
    </row>
    <row r="4" spans="1:3">
      <c r="A4" s="11">
        <v>39142</v>
      </c>
      <c r="B4" s="12">
        <v>8.0860000000000003</v>
      </c>
      <c r="C4" s="13">
        <v>2.8569599999999986</v>
      </c>
    </row>
    <row r="5" spans="1:3">
      <c r="A5" s="11">
        <v>39173</v>
      </c>
      <c r="B5" s="12">
        <v>8.2579999999999991</v>
      </c>
      <c r="C5" s="13">
        <v>15.534719999999998</v>
      </c>
    </row>
    <row r="6" spans="1:3">
      <c r="A6" s="11">
        <v>39203</v>
      </c>
      <c r="B6" s="12">
        <v>7.9859999999999998</v>
      </c>
      <c r="C6" s="13">
        <v>12.019319999999997</v>
      </c>
    </row>
    <row r="7" spans="1:3">
      <c r="A7" s="11">
        <v>39234</v>
      </c>
      <c r="B7" s="12">
        <v>8.1999999999999993</v>
      </c>
      <c r="C7" s="13">
        <v>106.10928000000001</v>
      </c>
    </row>
    <row r="8" spans="1:3">
      <c r="A8" s="11">
        <v>39264</v>
      </c>
      <c r="B8" s="12">
        <v>8.7520000000000007</v>
      </c>
      <c r="C8" s="13">
        <v>27.467549999999999</v>
      </c>
    </row>
    <row r="9" spans="1:3">
      <c r="A9" s="11">
        <v>39295</v>
      </c>
      <c r="B9" s="12">
        <v>7.93</v>
      </c>
      <c r="C9" s="13">
        <v>21.61692</v>
      </c>
    </row>
    <row r="10" spans="1:3">
      <c r="A10" s="11">
        <v>39326</v>
      </c>
      <c r="B10" s="12">
        <v>8.6699999999999982</v>
      </c>
      <c r="C10" s="13">
        <v>50.445431999999997</v>
      </c>
    </row>
    <row r="11" spans="1:3">
      <c r="A11" s="11">
        <v>39356</v>
      </c>
      <c r="B11" s="12">
        <v>8.1519999999999992</v>
      </c>
      <c r="C11" s="13">
        <v>10.077479999999998</v>
      </c>
    </row>
    <row r="12" spans="1:3">
      <c r="A12" s="11">
        <v>39387</v>
      </c>
      <c r="B12" s="12">
        <v>8.3580000000000005</v>
      </c>
      <c r="C12" s="13">
        <v>18.547919999999998</v>
      </c>
    </row>
    <row r="13" spans="1:3">
      <c r="A13" s="11">
        <v>39417</v>
      </c>
      <c r="B13" s="12">
        <v>8.1240000000000006</v>
      </c>
      <c r="C13" s="13">
        <v>6.8522399999999992</v>
      </c>
    </row>
    <row r="14" spans="1:3">
      <c r="A14" s="11">
        <v>39448</v>
      </c>
      <c r="B14" s="12">
        <v>8.1340000000000003</v>
      </c>
      <c r="C14" s="13">
        <v>6.7172039999999997</v>
      </c>
    </row>
    <row r="15" spans="1:3">
      <c r="A15" s="11">
        <v>39479</v>
      </c>
      <c r="B15" s="12">
        <v>8.59</v>
      </c>
      <c r="C15" s="13">
        <v>49.438800000000001</v>
      </c>
    </row>
    <row r="16" spans="1:3">
      <c r="A16" s="11">
        <v>39508</v>
      </c>
      <c r="B16" s="12">
        <v>8.0120000000000005</v>
      </c>
      <c r="C16" s="13">
        <v>13.132</v>
      </c>
    </row>
    <row r="17" spans="1:3">
      <c r="A17" s="11">
        <v>39539</v>
      </c>
      <c r="B17" s="12">
        <v>8.0560000000000009</v>
      </c>
      <c r="C17" s="13">
        <v>9.0440640000000005</v>
      </c>
    </row>
    <row r="18" spans="1:3">
      <c r="A18" s="11">
        <v>39569</v>
      </c>
      <c r="B18" s="12">
        <v>8.2259999999999991</v>
      </c>
      <c r="C18" s="13">
        <v>38.077999999999996</v>
      </c>
    </row>
    <row r="19" spans="1:3">
      <c r="A19" s="11">
        <v>39600</v>
      </c>
      <c r="B19" s="12">
        <v>8.4880000000000013</v>
      </c>
      <c r="C19" s="13">
        <v>35.100989999999996</v>
      </c>
    </row>
    <row r="20" spans="1:3">
      <c r="A20" s="11">
        <v>39630</v>
      </c>
      <c r="B20" s="12">
        <v>9.2980000000000018</v>
      </c>
      <c r="C20" s="13">
        <v>71.67</v>
      </c>
    </row>
    <row r="21" spans="1:3">
      <c r="A21" s="11">
        <v>39661</v>
      </c>
      <c r="B21" s="12">
        <v>8.48</v>
      </c>
      <c r="C21" s="13">
        <v>85.039200000000008</v>
      </c>
    </row>
    <row r="22" spans="1:3">
      <c r="A22" s="11">
        <v>39692</v>
      </c>
      <c r="B22" s="12">
        <v>8.42</v>
      </c>
      <c r="C22" s="13">
        <v>42.943679999999993</v>
      </c>
    </row>
    <row r="23" spans="1:3">
      <c r="A23" s="11">
        <v>39722</v>
      </c>
      <c r="B23" s="12">
        <v>8.5400000000000009</v>
      </c>
      <c r="C23" s="13">
        <v>48.854015999999987</v>
      </c>
    </row>
    <row r="24" spans="1:3">
      <c r="A24" s="11">
        <v>39753</v>
      </c>
      <c r="B24" s="12">
        <v>8.1980000000000004</v>
      </c>
      <c r="C24" s="13">
        <v>59.01408</v>
      </c>
    </row>
    <row r="25" spans="1:3">
      <c r="A25" s="11">
        <v>39783</v>
      </c>
      <c r="B25" s="12">
        <v>8.1859999999999999</v>
      </c>
      <c r="C25" s="13">
        <v>23.569919999999996</v>
      </c>
    </row>
    <row r="26" spans="1:3">
      <c r="A26" s="11">
        <v>39814</v>
      </c>
      <c r="B26" s="12">
        <v>8.1960000000000015</v>
      </c>
      <c r="C26" s="13">
        <v>20.936159999999997</v>
      </c>
    </row>
    <row r="27" spans="1:3">
      <c r="A27" s="11">
        <v>39845</v>
      </c>
      <c r="B27" s="12">
        <v>8.104000000000001</v>
      </c>
      <c r="C27" s="13">
        <v>17.353799999999996</v>
      </c>
    </row>
    <row r="28" spans="1:3">
      <c r="A28" s="11">
        <v>39873</v>
      </c>
      <c r="B28" s="12">
        <v>8.1340000000000003</v>
      </c>
      <c r="C28" s="13">
        <v>23.980608</v>
      </c>
    </row>
    <row r="29" spans="1:3">
      <c r="A29" s="11">
        <v>39904</v>
      </c>
      <c r="B29" s="12">
        <v>8.3899999999999988</v>
      </c>
      <c r="C29" s="13">
        <v>26.672399999999993</v>
      </c>
    </row>
    <row r="30" spans="1:3">
      <c r="A30" s="11">
        <v>39934</v>
      </c>
      <c r="B30" s="12">
        <v>7.8020000000000014</v>
      </c>
      <c r="C30" s="13">
        <v>6.2406719999999991</v>
      </c>
    </row>
    <row r="31" spans="1:3">
      <c r="A31" s="11">
        <v>39965</v>
      </c>
      <c r="B31" s="12">
        <v>8.5280000000000005</v>
      </c>
      <c r="C31" s="13">
        <v>36.865943999999999</v>
      </c>
    </row>
    <row r="32" spans="1:3">
      <c r="A32" s="11">
        <v>39995</v>
      </c>
      <c r="B32" s="12">
        <v>8.7619999999999987</v>
      </c>
      <c r="C32" s="14">
        <v>199.73275199999998</v>
      </c>
    </row>
    <row r="33" spans="1:3">
      <c r="A33" s="11">
        <v>40026</v>
      </c>
      <c r="B33" s="12">
        <v>9.0360000000000014</v>
      </c>
      <c r="C33" s="13">
        <v>49.021416000000002</v>
      </c>
    </row>
    <row r="34" spans="1:3">
      <c r="A34" s="11">
        <v>40057</v>
      </c>
      <c r="B34" s="12">
        <v>8.1880000000000006</v>
      </c>
      <c r="C34" s="13">
        <v>64.508520000000004</v>
      </c>
    </row>
    <row r="35" spans="1:3">
      <c r="A35" s="11">
        <v>40087</v>
      </c>
      <c r="B35" s="12">
        <v>8.7559999999999985</v>
      </c>
      <c r="C35" s="13">
        <v>75.798720000000003</v>
      </c>
    </row>
    <row r="36" spans="1:3">
      <c r="A36" s="11">
        <v>40118</v>
      </c>
      <c r="B36" s="12">
        <v>7.8519999999999994</v>
      </c>
      <c r="C36" s="13">
        <v>17.627220000000001</v>
      </c>
    </row>
    <row r="37" spans="1:3">
      <c r="A37" s="11">
        <v>40148</v>
      </c>
      <c r="B37" s="12">
        <v>7.7560000000000002</v>
      </c>
      <c r="C37" s="13">
        <v>7.3522080000000001</v>
      </c>
    </row>
    <row r="38" spans="1:3">
      <c r="A38" s="11">
        <v>40179</v>
      </c>
      <c r="B38" s="12">
        <v>7.8420000000000005</v>
      </c>
      <c r="C38" s="13">
        <v>19.074919999999999</v>
      </c>
    </row>
    <row r="39" spans="1:3">
      <c r="A39" s="11">
        <v>40210</v>
      </c>
      <c r="B39" s="12">
        <v>7.8740000000000006</v>
      </c>
      <c r="C39" s="13">
        <v>13.600785000000002</v>
      </c>
    </row>
    <row r="40" spans="1:3">
      <c r="A40" s="11">
        <v>40238</v>
      </c>
      <c r="B40" s="12">
        <v>7.7820000000000009</v>
      </c>
      <c r="C40" s="13">
        <v>11.298702857142857</v>
      </c>
    </row>
    <row r="41" spans="1:3">
      <c r="A41" s="11">
        <v>40269</v>
      </c>
      <c r="B41" s="12">
        <v>8.1059999999999999</v>
      </c>
      <c r="C41" s="13">
        <v>8.1837874285714296</v>
      </c>
    </row>
    <row r="42" spans="1:3">
      <c r="A42" s="11">
        <v>40299</v>
      </c>
      <c r="B42" s="12">
        <v>7.806</v>
      </c>
      <c r="C42" s="13">
        <v>9.0116999999999994</v>
      </c>
    </row>
    <row r="43" spans="1:3">
      <c r="A43" s="11">
        <v>40330</v>
      </c>
      <c r="B43" s="12">
        <v>8.2880000000000003</v>
      </c>
      <c r="C43" s="13">
        <v>15.62679</v>
      </c>
    </row>
    <row r="44" spans="1:3">
      <c r="A44" s="11">
        <v>40360</v>
      </c>
      <c r="B44" s="12">
        <v>7.99</v>
      </c>
      <c r="C44" s="13">
        <v>12.575087999999997</v>
      </c>
    </row>
    <row r="45" spans="1:3">
      <c r="A45" s="11">
        <v>40391</v>
      </c>
      <c r="B45" s="12">
        <v>8.1539999999999999</v>
      </c>
      <c r="C45" s="13">
        <v>44.068607999999998</v>
      </c>
    </row>
    <row r="46" spans="1:3">
      <c r="A46" s="11">
        <v>40422</v>
      </c>
      <c r="B46" s="12">
        <v>8.411999999999999</v>
      </c>
      <c r="C46" s="13">
        <v>45.155591999999999</v>
      </c>
    </row>
    <row r="47" spans="1:3">
      <c r="A47" s="11">
        <v>40452</v>
      </c>
      <c r="B47" s="12">
        <v>8.3279999999999994</v>
      </c>
      <c r="C47" s="13">
        <v>48.233519999999999</v>
      </c>
    </row>
    <row r="48" spans="1:3">
      <c r="A48" s="11">
        <v>40483</v>
      </c>
      <c r="B48" s="12">
        <v>8.1219999999999999</v>
      </c>
      <c r="C48" s="13">
        <v>31.094310857142851</v>
      </c>
    </row>
    <row r="49" spans="1:3">
      <c r="A49" s="11">
        <v>40513</v>
      </c>
      <c r="B49" s="12">
        <v>8.1179999999999986</v>
      </c>
      <c r="C49" s="13">
        <v>14.952167999999997</v>
      </c>
    </row>
    <row r="50" spans="1:3">
      <c r="A50" s="11">
        <v>40544</v>
      </c>
      <c r="B50" s="12">
        <v>8.0179999999999989</v>
      </c>
      <c r="C50" s="13">
        <v>10.660031999999999</v>
      </c>
    </row>
    <row r="51" spans="1:3">
      <c r="A51" s="11">
        <v>40575</v>
      </c>
      <c r="B51" s="12">
        <v>7.9939999999999998</v>
      </c>
      <c r="C51" s="13">
        <v>9.3265714285714267</v>
      </c>
    </row>
    <row r="52" spans="1:3">
      <c r="A52" s="11">
        <v>40603</v>
      </c>
      <c r="B52" s="12">
        <v>8.4700000000000006</v>
      </c>
      <c r="C52" s="13">
        <v>18.685985142857142</v>
      </c>
    </row>
    <row r="53" spans="1:3">
      <c r="A53" s="11">
        <v>40634</v>
      </c>
      <c r="B53" s="12">
        <v>8.4439999999999991</v>
      </c>
      <c r="C53" s="13">
        <v>11.392128000000001</v>
      </c>
    </row>
    <row r="54" spans="1:3">
      <c r="A54" s="11">
        <v>40664</v>
      </c>
      <c r="B54" s="12">
        <v>8.15</v>
      </c>
      <c r="C54" s="13">
        <v>7.8140000000000001</v>
      </c>
    </row>
    <row r="55" spans="1:3">
      <c r="A55" s="11">
        <v>40695</v>
      </c>
      <c r="B55" s="12">
        <v>8.1020000000000003</v>
      </c>
      <c r="C55" s="13">
        <v>8.319779999999998</v>
      </c>
    </row>
    <row r="56" spans="1:3">
      <c r="A56" s="11">
        <v>40725</v>
      </c>
      <c r="B56" s="12">
        <v>8.0739999999999981</v>
      </c>
      <c r="C56" s="13">
        <v>11.061792000000001</v>
      </c>
    </row>
    <row r="57" spans="1:3">
      <c r="A57" s="11">
        <v>40756</v>
      </c>
      <c r="B57" s="12">
        <v>8.0779999999999994</v>
      </c>
      <c r="C57" s="13">
        <v>131.41346399999998</v>
      </c>
    </row>
    <row r="58" spans="1:3">
      <c r="A58" s="11">
        <v>40787</v>
      </c>
      <c r="B58" s="12">
        <v>8.1939999999999991</v>
      </c>
      <c r="C58" s="13">
        <v>118.22903999999998</v>
      </c>
    </row>
    <row r="59" spans="1:3">
      <c r="A59" s="11">
        <v>40817</v>
      </c>
      <c r="B59" s="12">
        <v>8.3140000000000001</v>
      </c>
      <c r="C59" s="13">
        <v>21.732983999999998</v>
      </c>
    </row>
    <row r="60" spans="1:3">
      <c r="A60" s="11">
        <v>40848</v>
      </c>
      <c r="B60" s="12">
        <v>8.2840000000000007</v>
      </c>
      <c r="C60" s="13">
        <v>10.901087999999998</v>
      </c>
    </row>
    <row r="61" spans="1:3">
      <c r="A61" s="11">
        <v>40878</v>
      </c>
      <c r="B61" s="12">
        <v>8.09</v>
      </c>
      <c r="C61" s="13">
        <v>28.855933714285708</v>
      </c>
    </row>
    <row r="62" spans="1:3">
      <c r="A62" s="11">
        <v>40909</v>
      </c>
      <c r="B62" s="12">
        <v>8.43</v>
      </c>
      <c r="C62" s="15">
        <v>7.7854950000000001</v>
      </c>
    </row>
    <row r="63" spans="1:3">
      <c r="A63" s="11">
        <v>40940</v>
      </c>
      <c r="B63" s="12">
        <v>7.9659999999999993</v>
      </c>
      <c r="C63" s="15">
        <v>7.8901200000000005</v>
      </c>
    </row>
    <row r="64" spans="1:3">
      <c r="A64" s="11">
        <v>40969</v>
      </c>
      <c r="B64" s="12">
        <v>8.43</v>
      </c>
      <c r="C64" s="15">
        <v>16.253423999999999</v>
      </c>
    </row>
    <row r="65" spans="1:3">
      <c r="A65" s="11">
        <v>41000</v>
      </c>
      <c r="B65" s="12">
        <v>7.7919999999999998</v>
      </c>
      <c r="C65" s="15">
        <v>0.93074400000000002</v>
      </c>
    </row>
    <row r="66" spans="1:3">
      <c r="A66" s="11">
        <v>41030</v>
      </c>
      <c r="B66" s="12">
        <v>7.9839999999999991</v>
      </c>
      <c r="C66" s="15">
        <v>7.3321200000000006</v>
      </c>
    </row>
    <row r="67" spans="1:3">
      <c r="A67" s="11">
        <v>41061</v>
      </c>
      <c r="B67" s="12">
        <v>8.2539999999999996</v>
      </c>
      <c r="C67" s="15">
        <v>39.809951999999996</v>
      </c>
    </row>
    <row r="68" spans="1:3">
      <c r="A68" s="11">
        <v>41091</v>
      </c>
      <c r="B68" s="12">
        <v>8.5879999999999992</v>
      </c>
      <c r="C68" s="15">
        <v>47.485799999999998</v>
      </c>
    </row>
    <row r="69" spans="1:3">
      <c r="A69" s="11">
        <v>41122</v>
      </c>
      <c r="B69" s="12">
        <v>8.5580000000000016</v>
      </c>
      <c r="C69" s="15">
        <v>36.92174399999999</v>
      </c>
    </row>
    <row r="70" spans="1:3">
      <c r="A70" s="11">
        <v>41153</v>
      </c>
      <c r="B70" s="12">
        <v>8.94</v>
      </c>
      <c r="C70" s="15">
        <v>61.656210000000002</v>
      </c>
    </row>
    <row r="71" spans="1:3">
      <c r="A71" s="11">
        <v>41183</v>
      </c>
      <c r="B71" s="12">
        <v>8.1460000000000008</v>
      </c>
      <c r="C71" s="15">
        <v>18.488399999999999</v>
      </c>
    </row>
    <row r="72" spans="1:3">
      <c r="A72" s="11">
        <v>41214</v>
      </c>
      <c r="B72" s="12">
        <v>8.016</v>
      </c>
      <c r="C72" s="15">
        <v>31.984559999999998</v>
      </c>
    </row>
    <row r="73" spans="1:3">
      <c r="A73" s="11">
        <v>41244</v>
      </c>
      <c r="B73" s="12">
        <v>8.43</v>
      </c>
      <c r="C73" s="15">
        <v>13.318344000000002</v>
      </c>
    </row>
    <row r="74" spans="1:3" ht="15.6">
      <c r="A74" s="11">
        <v>41275</v>
      </c>
      <c r="B74" s="12">
        <v>7.8379999999999992</v>
      </c>
      <c r="C74" s="16">
        <v>4.9624799999999993</v>
      </c>
    </row>
    <row r="75" spans="1:3">
      <c r="A75" s="11">
        <v>41306</v>
      </c>
      <c r="B75" s="12">
        <v>8.0980000000000008</v>
      </c>
      <c r="C75" s="17">
        <v>14.08264457142857</v>
      </c>
    </row>
    <row r="76" spans="1:3">
      <c r="A76" s="11">
        <v>41334</v>
      </c>
      <c r="B76" s="12">
        <v>8.088000000000001</v>
      </c>
      <c r="C76" s="17">
        <v>12.93762857142857</v>
      </c>
    </row>
    <row r="77" spans="1:3">
      <c r="A77" s="11">
        <v>41365</v>
      </c>
      <c r="B77" s="12">
        <v>7.9340000000000002</v>
      </c>
      <c r="C77" s="17">
        <v>9.5451479999999993</v>
      </c>
    </row>
    <row r="78" spans="1:3">
      <c r="A78" s="11">
        <v>41395</v>
      </c>
      <c r="B78" s="12">
        <v>8.032</v>
      </c>
      <c r="C78" s="17">
        <v>17.670743999999999</v>
      </c>
    </row>
    <row r="79" spans="1:3">
      <c r="A79" s="11">
        <v>41426</v>
      </c>
      <c r="B79" s="12">
        <v>8.2259999999999991</v>
      </c>
      <c r="C79" s="17">
        <v>30.935519999999997</v>
      </c>
    </row>
    <row r="80" spans="1:3">
      <c r="A80" s="11">
        <v>41456</v>
      </c>
      <c r="B80" s="12">
        <v>8.870000000000001</v>
      </c>
      <c r="C80" s="17">
        <v>86.534639999999996</v>
      </c>
    </row>
    <row r="81" spans="1:3">
      <c r="A81" s="11">
        <v>41487</v>
      </c>
      <c r="B81" s="12">
        <v>8.1100000000000012</v>
      </c>
      <c r="C81" s="17">
        <v>50.521319999999989</v>
      </c>
    </row>
    <row r="82" spans="1:3">
      <c r="A82" s="11">
        <v>41518</v>
      </c>
      <c r="B82" s="12">
        <v>8.4160000000000004</v>
      </c>
      <c r="C82" s="17">
        <v>82.874160000000003</v>
      </c>
    </row>
    <row r="83" spans="1:3">
      <c r="A83" s="11">
        <v>41548</v>
      </c>
      <c r="B83" s="12">
        <v>8.8140000000000001</v>
      </c>
      <c r="C83" s="17">
        <v>98.219159999999988</v>
      </c>
    </row>
    <row r="84" spans="1:3">
      <c r="A84" s="11">
        <v>41579</v>
      </c>
      <c r="B84" s="12">
        <v>7.6879999999999997</v>
      </c>
      <c r="C84" s="17">
        <v>34.729920000000007</v>
      </c>
    </row>
    <row r="85" spans="1:3">
      <c r="A85" s="11">
        <v>41609</v>
      </c>
      <c r="B85" s="12">
        <v>8.0380000000000003</v>
      </c>
      <c r="C85" s="17">
        <v>31.002480000000002</v>
      </c>
    </row>
    <row r="86" spans="1:3">
      <c r="A86" s="11">
        <v>41640</v>
      </c>
      <c r="B86" s="12">
        <v>7.9279999999999999</v>
      </c>
      <c r="C86" s="12">
        <v>12.027689999999998</v>
      </c>
    </row>
    <row r="87" spans="1:3">
      <c r="A87" s="11">
        <v>41671</v>
      </c>
      <c r="B87" s="12">
        <v>7.7720000000000002</v>
      </c>
      <c r="C87" s="12">
        <v>21.203503999999999</v>
      </c>
    </row>
    <row r="88" spans="1:3">
      <c r="A88" s="11">
        <v>41699</v>
      </c>
      <c r="B88" s="12">
        <v>7.6739999999999995</v>
      </c>
      <c r="C88" s="12">
        <v>18.324719999999999</v>
      </c>
    </row>
    <row r="89" spans="1:3">
      <c r="A89" s="11">
        <v>41730</v>
      </c>
      <c r="B89" s="12">
        <v>8.2059999999999995</v>
      </c>
      <c r="C89" s="12">
        <v>14.098427999999998</v>
      </c>
    </row>
    <row r="90" spans="1:3">
      <c r="A90" s="11">
        <v>41760</v>
      </c>
      <c r="B90" s="12">
        <v>8.2479999999999993</v>
      </c>
      <c r="C90" s="12">
        <v>30.411000000000001</v>
      </c>
    </row>
    <row r="91" spans="1:3">
      <c r="A91" s="11">
        <v>41791</v>
      </c>
      <c r="B91" s="12">
        <v>8.27</v>
      </c>
      <c r="C91" s="12">
        <v>17.180261999999999</v>
      </c>
    </row>
    <row r="92" spans="1:3">
      <c r="A92" s="11">
        <v>41821</v>
      </c>
      <c r="B92" s="12">
        <v>9.0299999999999994</v>
      </c>
      <c r="C92" s="12">
        <v>102.08052000000001</v>
      </c>
    </row>
    <row r="93" spans="1:3">
      <c r="A93" s="11">
        <v>41852</v>
      </c>
      <c r="B93" s="12">
        <v>8.6</v>
      </c>
      <c r="C93" s="12">
        <v>75.25188</v>
      </c>
    </row>
    <row r="94" spans="1:3">
      <c r="A94" s="11">
        <v>41883</v>
      </c>
      <c r="B94" s="12">
        <v>8.6939999999999991</v>
      </c>
      <c r="C94" s="12">
        <v>62.496000000000002</v>
      </c>
    </row>
    <row r="95" spans="1:3">
      <c r="A95" s="11">
        <v>41913</v>
      </c>
      <c r="B95" s="12">
        <v>8.4619999999999997</v>
      </c>
      <c r="C95" s="12">
        <v>34.741079999999997</v>
      </c>
    </row>
    <row r="96" spans="1:3">
      <c r="A96" s="11">
        <v>41944</v>
      </c>
      <c r="B96" s="12">
        <v>8.4479999999999986</v>
      </c>
      <c r="C96" s="12">
        <v>29.886479999999999</v>
      </c>
    </row>
    <row r="97" spans="1:3">
      <c r="A97" s="11">
        <v>41974</v>
      </c>
      <c r="B97" s="12">
        <v>8.34</v>
      </c>
      <c r="C97" s="12">
        <v>22.190862857142864</v>
      </c>
    </row>
    <row r="98" spans="1:3">
      <c r="A98" s="11">
        <v>42005</v>
      </c>
      <c r="B98" s="12">
        <v>8.597999999999999</v>
      </c>
      <c r="C98" s="12">
        <v>24.886799999999994</v>
      </c>
    </row>
    <row r="99" spans="1:3">
      <c r="A99" s="11">
        <v>42036</v>
      </c>
      <c r="B99" s="12">
        <v>8.3160000000000007</v>
      </c>
      <c r="C99" s="12">
        <v>11.142814060571428</v>
      </c>
    </row>
    <row r="100" spans="1:3">
      <c r="A100" s="11">
        <v>42064</v>
      </c>
      <c r="B100" s="12">
        <v>8.4939999999999998</v>
      </c>
      <c r="C100" s="12">
        <v>17.153004568885713</v>
      </c>
    </row>
    <row r="101" spans="1:3">
      <c r="A101" s="11">
        <v>42095</v>
      </c>
      <c r="B101" s="12">
        <v>8.3919999999999995</v>
      </c>
      <c r="C101" s="12">
        <v>17.535484799999999</v>
      </c>
    </row>
    <row r="102" spans="1:3">
      <c r="A102" s="11">
        <v>42125</v>
      </c>
      <c r="B102" s="12">
        <v>8.4719999999999995</v>
      </c>
      <c r="C102" s="12">
        <v>105.87090240000001</v>
      </c>
    </row>
    <row r="103" spans="1:3">
      <c r="A103" s="11">
        <v>42156</v>
      </c>
      <c r="B103" s="12">
        <v>8.6699999999999982</v>
      </c>
      <c r="C103" s="12">
        <v>52.135055999999985</v>
      </c>
    </row>
    <row r="104" spans="1:3">
      <c r="A104" s="11">
        <v>42186</v>
      </c>
      <c r="B104" s="12">
        <v>8.1920000000000002</v>
      </c>
      <c r="C104" s="12">
        <v>107.88092999999999</v>
      </c>
    </row>
    <row r="105" spans="1:3">
      <c r="A105" s="11">
        <v>42217</v>
      </c>
      <c r="B105" s="12">
        <v>8.3760000000000012</v>
      </c>
      <c r="C105" s="12">
        <v>108.42944399999999</v>
      </c>
    </row>
    <row r="106" spans="1:3">
      <c r="A106" s="11">
        <v>42248</v>
      </c>
      <c r="B106" s="12">
        <v>8.645999999999999</v>
      </c>
      <c r="C106" s="12">
        <v>103.15187999999998</v>
      </c>
    </row>
    <row r="107" spans="1:3">
      <c r="A107" s="11">
        <v>42278</v>
      </c>
      <c r="B107" s="12">
        <v>8.6859999999999999</v>
      </c>
      <c r="C107" s="12">
        <v>120.45545999999999</v>
      </c>
    </row>
    <row r="108" spans="1:3">
      <c r="A108" s="11">
        <v>42309</v>
      </c>
      <c r="B108" s="12">
        <v>8.4920000000000009</v>
      </c>
      <c r="C108" s="12">
        <v>75.046982400000005</v>
      </c>
    </row>
    <row r="109" spans="1:3">
      <c r="A109" s="11">
        <v>42339</v>
      </c>
      <c r="B109" s="12">
        <v>8.4539999999999988</v>
      </c>
      <c r="C109" s="12">
        <v>22.826664000000005</v>
      </c>
    </row>
    <row r="110" spans="1:3">
      <c r="A110" s="11">
        <v>42370</v>
      </c>
      <c r="B110" s="12">
        <v>8.2420000000000009</v>
      </c>
      <c r="C110" s="12">
        <v>8.8195885714285716</v>
      </c>
    </row>
    <row r="111" spans="1:3">
      <c r="A111" s="11">
        <v>42401</v>
      </c>
      <c r="B111" s="12">
        <v>8.218</v>
      </c>
      <c r="C111" s="12">
        <v>11.998402971428572</v>
      </c>
    </row>
    <row r="112" spans="1:3">
      <c r="A112" s="11">
        <v>42430</v>
      </c>
      <c r="B112" s="12">
        <v>8.2959999999999994</v>
      </c>
      <c r="C112" s="12">
        <v>21.302208</v>
      </c>
    </row>
    <row r="113" spans="1:3">
      <c r="A113" s="11">
        <v>42461</v>
      </c>
      <c r="B113" s="12">
        <v>8.7780000000000005</v>
      </c>
      <c r="C113" s="12">
        <v>43.897190399999985</v>
      </c>
    </row>
    <row r="114" spans="1:3">
      <c r="A114" s="11">
        <v>42491</v>
      </c>
      <c r="B114" s="12">
        <v>8.3419999999999987</v>
      </c>
      <c r="C114" s="12">
        <v>23.268599999999999</v>
      </c>
    </row>
    <row r="115" spans="1:3">
      <c r="A115" s="11">
        <v>42522</v>
      </c>
      <c r="B115" s="12">
        <v>9.6120000000000001</v>
      </c>
      <c r="C115" s="12">
        <v>94.802712</v>
      </c>
    </row>
    <row r="116" spans="1:3">
      <c r="A116" s="11">
        <v>42552</v>
      </c>
      <c r="B116" s="12">
        <v>8.6420000000000012</v>
      </c>
      <c r="C116" s="12">
        <v>431.43109199999998</v>
      </c>
    </row>
    <row r="117" spans="1:3">
      <c r="A117" s="11">
        <v>42583</v>
      </c>
      <c r="B117" s="12">
        <v>9.2160000000000011</v>
      </c>
      <c r="C117" s="12">
        <v>85.77576000000002</v>
      </c>
    </row>
    <row r="118" spans="1:3">
      <c r="A118" s="11">
        <v>42614</v>
      </c>
      <c r="B118" s="12">
        <v>8.2459999999999987</v>
      </c>
      <c r="C118" s="12">
        <v>31.429907999999994</v>
      </c>
    </row>
    <row r="119" spans="1:3">
      <c r="A119" s="11">
        <v>42644</v>
      </c>
      <c r="B119" s="12">
        <v>8.0040000000000013</v>
      </c>
      <c r="C119" s="12">
        <v>28.132574399999992</v>
      </c>
    </row>
    <row r="120" spans="1:3">
      <c r="A120" s="11">
        <v>42675</v>
      </c>
      <c r="B120" s="12">
        <v>8.3079999999999981</v>
      </c>
      <c r="C120" s="12">
        <v>127.1390352</v>
      </c>
    </row>
    <row r="121" spans="1:3">
      <c r="A121" s="11">
        <v>42705</v>
      </c>
      <c r="B121" s="12">
        <v>8.3520000000000003</v>
      </c>
      <c r="C121" s="12">
        <v>46.185946971428571</v>
      </c>
    </row>
    <row r="122" spans="1:3">
      <c r="A122" s="11">
        <v>42736</v>
      </c>
      <c r="B122" s="12">
        <v>8.2240000000000002</v>
      </c>
      <c r="C122" s="12">
        <v>14.525576999999998</v>
      </c>
    </row>
    <row r="123" spans="1:3">
      <c r="A123" s="11">
        <v>42767</v>
      </c>
      <c r="B123" s="12">
        <v>8.1199999999999992</v>
      </c>
      <c r="C123" s="12">
        <v>9.7148358000000012</v>
      </c>
    </row>
    <row r="124" spans="1:3">
      <c r="A124" s="11">
        <v>42795</v>
      </c>
      <c r="B124" s="12">
        <v>8.418000000000001</v>
      </c>
      <c r="C124" s="12">
        <v>12.604422857142856</v>
      </c>
    </row>
    <row r="125" spans="1:3">
      <c r="A125" s="11">
        <v>42826</v>
      </c>
      <c r="B125" s="12">
        <v>8.7219999999999995</v>
      </c>
      <c r="C125" s="12">
        <v>18.882273599999998</v>
      </c>
    </row>
    <row r="126" spans="1:3">
      <c r="A126" s="11">
        <v>42856</v>
      </c>
      <c r="B126" s="12">
        <v>8.798</v>
      </c>
      <c r="C126" s="12">
        <v>137.611728</v>
      </c>
    </row>
    <row r="127" spans="1:3">
      <c r="A127" s="11">
        <v>42887</v>
      </c>
      <c r="B127" s="12">
        <v>9.2140000000000004</v>
      </c>
      <c r="C127" s="12">
        <v>185.559552</v>
      </c>
    </row>
    <row r="128" spans="1:3">
      <c r="A128" s="11">
        <v>42917</v>
      </c>
      <c r="B128" s="12">
        <v>7.8459999999999992</v>
      </c>
      <c r="C128" s="12">
        <v>37.499273999999993</v>
      </c>
    </row>
    <row r="129" spans="1:3">
      <c r="A129" s="11">
        <v>42948</v>
      </c>
      <c r="B129" s="12">
        <v>7.992</v>
      </c>
      <c r="C129" s="12">
        <v>125.26132800000001</v>
      </c>
    </row>
    <row r="130" spans="1:3">
      <c r="A130" s="11">
        <v>42979</v>
      </c>
      <c r="B130" s="12">
        <v>7.57</v>
      </c>
      <c r="C130" s="12">
        <v>85.2624</v>
      </c>
    </row>
    <row r="131" spans="1:3">
      <c r="A131" s="11">
        <v>43009</v>
      </c>
      <c r="B131" s="12">
        <v>8.3259999999999987</v>
      </c>
      <c r="C131" s="12">
        <v>130.66500000000002</v>
      </c>
    </row>
    <row r="132" spans="1:3">
      <c r="A132" s="11">
        <v>43040</v>
      </c>
      <c r="B132" s="12">
        <v>8.4420000000000019</v>
      </c>
      <c r="C132" s="12">
        <v>99.13427999999999</v>
      </c>
    </row>
    <row r="133" spans="1:3">
      <c r="A133" s="11">
        <v>43070</v>
      </c>
      <c r="B133" s="12">
        <v>8.41</v>
      </c>
      <c r="C133" s="12">
        <v>29.989151999999997</v>
      </c>
    </row>
    <row r="134" spans="1:3">
      <c r="A134" s="11">
        <v>43101</v>
      </c>
      <c r="B134" s="12">
        <v>8.2319999999999993</v>
      </c>
      <c r="C134" s="12">
        <v>8.5924666285714295</v>
      </c>
    </row>
    <row r="135" spans="1:3">
      <c r="A135" s="11">
        <v>43132</v>
      </c>
      <c r="B135" s="12">
        <v>8.2880000000000003</v>
      </c>
      <c r="C135" s="12">
        <v>7.5374002285714301</v>
      </c>
    </row>
    <row r="136" spans="1:3">
      <c r="A136" s="11">
        <v>43160</v>
      </c>
      <c r="B136" s="12">
        <v>8.7260000000000009</v>
      </c>
      <c r="C136" s="12">
        <v>25.112168228571431</v>
      </c>
    </row>
    <row r="137" spans="1:3">
      <c r="A137" s="11">
        <v>43191</v>
      </c>
      <c r="B137" s="12">
        <v>8.4980000000000011</v>
      </c>
      <c r="C137" s="12">
        <v>24.597086399999998</v>
      </c>
    </row>
    <row r="138" spans="1:3">
      <c r="A138" s="11">
        <v>43221</v>
      </c>
      <c r="B138" s="12">
        <v>8.8719999999999999</v>
      </c>
      <c r="C138" s="12">
        <v>43.385057999999994</v>
      </c>
    </row>
    <row r="139" spans="1:3">
      <c r="A139" s="11">
        <v>43252</v>
      </c>
      <c r="B139" s="12">
        <v>8.4899999999999984</v>
      </c>
      <c r="C139" s="12">
        <v>31.284827999999994</v>
      </c>
    </row>
    <row r="140" spans="1:3">
      <c r="A140" s="11">
        <v>43282</v>
      </c>
      <c r="B140" s="12">
        <v>8.0960000000000001</v>
      </c>
      <c r="C140" s="12">
        <v>41.717567999999986</v>
      </c>
    </row>
    <row r="141" spans="1:3">
      <c r="A141" s="11">
        <v>43313</v>
      </c>
      <c r="B141" s="12">
        <v>8.1348000000000003</v>
      </c>
      <c r="C141" s="12">
        <v>83.161344000000014</v>
      </c>
    </row>
    <row r="142" spans="1:3">
      <c r="A142" s="11">
        <v>43344</v>
      </c>
      <c r="B142" s="12">
        <v>8.4960000000000004</v>
      </c>
      <c r="C142" s="12">
        <v>32.052635999999993</v>
      </c>
    </row>
    <row r="143" spans="1:3">
      <c r="A143" s="11">
        <v>43374</v>
      </c>
      <c r="B143" s="12">
        <v>9.0080000000000009</v>
      </c>
      <c r="C143" s="12">
        <v>40.166513999999992</v>
      </c>
    </row>
    <row r="144" spans="1:3">
      <c r="A144" s="11">
        <v>43405</v>
      </c>
      <c r="B144" s="12">
        <v>8.23</v>
      </c>
      <c r="C144" s="12">
        <v>41.065823999999999</v>
      </c>
    </row>
    <row r="145" spans="1:3">
      <c r="A145" s="11">
        <v>43435</v>
      </c>
      <c r="B145" s="12">
        <v>8.0020000000000007</v>
      </c>
      <c r="C145" s="12">
        <v>17.261729999999996</v>
      </c>
    </row>
    <row r="146" spans="1:3">
      <c r="B146" s="10">
        <f>AVERAGE(B2:B145)</f>
        <v>8.3084500000000006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7"/>
  <sheetViews>
    <sheetView topLeftCell="A817" workbookViewId="0">
      <selection activeCell="C62" sqref="C62:C829"/>
    </sheetView>
  </sheetViews>
  <sheetFormatPr defaultRowHeight="14.4"/>
  <sheetData>
    <row r="1" spans="1:3">
      <c r="A1" s="3" t="s">
        <v>37</v>
      </c>
      <c r="B1" t="s">
        <v>55</v>
      </c>
      <c r="C1" t="s">
        <v>56</v>
      </c>
    </row>
    <row r="2" spans="1:3">
      <c r="A2" s="3">
        <v>1950</v>
      </c>
      <c r="B2">
        <v>1</v>
      </c>
      <c r="C2">
        <v>0.56000000000000005</v>
      </c>
    </row>
    <row r="3" spans="1:3">
      <c r="A3" s="3">
        <v>1950</v>
      </c>
      <c r="B3">
        <v>2</v>
      </c>
      <c r="C3">
        <v>0.01</v>
      </c>
    </row>
    <row r="4" spans="1:3">
      <c r="A4" s="3">
        <v>1950</v>
      </c>
      <c r="B4">
        <v>3</v>
      </c>
      <c r="C4">
        <v>-0.78</v>
      </c>
    </row>
    <row r="5" spans="1:3">
      <c r="A5" s="3">
        <v>1950</v>
      </c>
      <c r="B5">
        <v>4</v>
      </c>
      <c r="C5">
        <v>0.65</v>
      </c>
    </row>
    <row r="6" spans="1:3">
      <c r="A6" s="3">
        <v>1950</v>
      </c>
      <c r="B6">
        <v>5</v>
      </c>
      <c r="C6">
        <v>-0.5</v>
      </c>
    </row>
    <row r="7" spans="1:3">
      <c r="A7" s="3">
        <v>1950</v>
      </c>
      <c r="B7">
        <v>6</v>
      </c>
      <c r="C7">
        <v>0.25</v>
      </c>
    </row>
    <row r="8" spans="1:3">
      <c r="A8" s="3">
        <v>1950</v>
      </c>
      <c r="B8">
        <v>7</v>
      </c>
      <c r="C8">
        <v>-1.23</v>
      </c>
    </row>
    <row r="9" spans="1:3">
      <c r="A9" s="3">
        <v>1950</v>
      </c>
      <c r="B9">
        <v>8</v>
      </c>
      <c r="C9">
        <v>-0.19</v>
      </c>
    </row>
    <row r="10" spans="1:3">
      <c r="A10" s="3">
        <v>1950</v>
      </c>
      <c r="B10">
        <v>9</v>
      </c>
      <c r="C10">
        <v>0.39</v>
      </c>
    </row>
    <row r="11" spans="1:3">
      <c r="A11" s="3">
        <v>1950</v>
      </c>
      <c r="B11">
        <v>10</v>
      </c>
      <c r="C11">
        <v>1.43</v>
      </c>
    </row>
    <row r="12" spans="1:3">
      <c r="A12" s="3">
        <v>1950</v>
      </c>
      <c r="B12">
        <v>11</v>
      </c>
      <c r="C12">
        <v>-1.46</v>
      </c>
    </row>
    <row r="13" spans="1:3">
      <c r="A13" s="3">
        <v>1950</v>
      </c>
      <c r="B13">
        <v>12</v>
      </c>
      <c r="C13">
        <v>-1.03</v>
      </c>
    </row>
    <row r="14" spans="1:3">
      <c r="A14" s="3">
        <v>1951</v>
      </c>
      <c r="B14">
        <v>1</v>
      </c>
      <c r="C14">
        <v>-0.42</v>
      </c>
    </row>
    <row r="15" spans="1:3">
      <c r="A15" s="3">
        <v>1951</v>
      </c>
      <c r="B15">
        <v>2</v>
      </c>
      <c r="C15">
        <v>0.35</v>
      </c>
    </row>
    <row r="16" spans="1:3">
      <c r="A16" s="3">
        <v>1951</v>
      </c>
      <c r="B16">
        <v>3</v>
      </c>
      <c r="C16">
        <v>-1.47</v>
      </c>
    </row>
    <row r="17" spans="1:3">
      <c r="A17" s="3">
        <v>1951</v>
      </c>
      <c r="B17">
        <v>4</v>
      </c>
      <c r="C17">
        <v>-0.38</v>
      </c>
    </row>
    <row r="18" spans="1:3">
      <c r="A18" s="3">
        <v>1951</v>
      </c>
      <c r="B18">
        <v>5</v>
      </c>
      <c r="C18">
        <v>-0.5</v>
      </c>
    </row>
    <row r="19" spans="1:3">
      <c r="A19" s="3">
        <v>1951</v>
      </c>
      <c r="B19">
        <v>6</v>
      </c>
      <c r="C19">
        <v>-1.35</v>
      </c>
    </row>
    <row r="20" spans="1:3">
      <c r="A20" s="3">
        <v>1951</v>
      </c>
      <c r="B20">
        <v>7</v>
      </c>
      <c r="C20">
        <v>1.39</v>
      </c>
    </row>
    <row r="21" spans="1:3">
      <c r="A21" s="3">
        <v>1951</v>
      </c>
      <c r="B21">
        <v>8</v>
      </c>
      <c r="C21">
        <v>-0.41</v>
      </c>
    </row>
    <row r="22" spans="1:3">
      <c r="A22" s="3">
        <v>1951</v>
      </c>
      <c r="B22">
        <v>9</v>
      </c>
      <c r="C22">
        <v>-1.18</v>
      </c>
    </row>
    <row r="23" spans="1:3">
      <c r="A23" s="3">
        <v>1951</v>
      </c>
      <c r="B23">
        <v>10</v>
      </c>
      <c r="C23">
        <v>2.54</v>
      </c>
    </row>
    <row r="24" spans="1:3">
      <c r="A24" s="3">
        <v>1951</v>
      </c>
      <c r="B24">
        <v>11</v>
      </c>
      <c r="C24">
        <v>-0.54</v>
      </c>
    </row>
    <row r="25" spans="1:3">
      <c r="A25" s="3">
        <v>1951</v>
      </c>
      <c r="B25">
        <v>12</v>
      </c>
      <c r="C25">
        <v>1.1299999999999999</v>
      </c>
    </row>
    <row r="26" spans="1:3">
      <c r="A26" s="3">
        <v>1952</v>
      </c>
      <c r="B26">
        <v>1</v>
      </c>
      <c r="C26">
        <v>0.56999999999999995</v>
      </c>
    </row>
    <row r="27" spans="1:3">
      <c r="A27" s="3">
        <v>1952</v>
      </c>
      <c r="B27">
        <v>2</v>
      </c>
      <c r="C27">
        <v>-1.38</v>
      </c>
    </row>
    <row r="28" spans="1:3">
      <c r="A28" s="3">
        <v>1952</v>
      </c>
      <c r="B28">
        <v>3</v>
      </c>
      <c r="C28">
        <v>-1.97</v>
      </c>
    </row>
    <row r="29" spans="1:3">
      <c r="A29" s="3">
        <v>1952</v>
      </c>
      <c r="B29">
        <v>4</v>
      </c>
      <c r="C29">
        <v>0.95</v>
      </c>
    </row>
    <row r="30" spans="1:3">
      <c r="A30" s="3">
        <v>1952</v>
      </c>
      <c r="B30">
        <v>5</v>
      </c>
      <c r="C30">
        <v>-0.99</v>
      </c>
    </row>
    <row r="31" spans="1:3">
      <c r="A31" s="3">
        <v>1952</v>
      </c>
      <c r="B31">
        <v>6</v>
      </c>
      <c r="C31">
        <v>-0.1</v>
      </c>
    </row>
    <row r="32" spans="1:3">
      <c r="A32" s="3">
        <v>1952</v>
      </c>
      <c r="B32">
        <v>7</v>
      </c>
      <c r="C32">
        <v>-0.06</v>
      </c>
    </row>
    <row r="33" spans="1:3">
      <c r="A33" s="3">
        <v>1952</v>
      </c>
      <c r="B33">
        <v>8</v>
      </c>
      <c r="C33">
        <v>-0.49</v>
      </c>
    </row>
    <row r="34" spans="1:3">
      <c r="A34" s="3">
        <v>1952</v>
      </c>
      <c r="B34">
        <v>9</v>
      </c>
      <c r="C34">
        <v>-0.38</v>
      </c>
    </row>
    <row r="35" spans="1:3">
      <c r="A35" s="3">
        <v>1952</v>
      </c>
      <c r="B35">
        <v>10</v>
      </c>
      <c r="C35">
        <v>-0.28000000000000003</v>
      </c>
    </row>
    <row r="36" spans="1:3">
      <c r="A36" s="3">
        <v>1952</v>
      </c>
      <c r="B36">
        <v>11</v>
      </c>
      <c r="C36">
        <v>-1.32</v>
      </c>
    </row>
    <row r="37" spans="1:3">
      <c r="A37" s="3">
        <v>1952</v>
      </c>
      <c r="B37">
        <v>12</v>
      </c>
      <c r="C37">
        <v>-0.49</v>
      </c>
    </row>
    <row r="38" spans="1:3">
      <c r="A38" s="3">
        <v>1953</v>
      </c>
      <c r="B38">
        <v>1</v>
      </c>
      <c r="C38">
        <v>-0.12</v>
      </c>
    </row>
    <row r="39" spans="1:3">
      <c r="A39" s="3">
        <v>1953</v>
      </c>
      <c r="B39">
        <v>2</v>
      </c>
      <c r="C39">
        <v>-1</v>
      </c>
    </row>
    <row r="40" spans="1:3">
      <c r="A40" s="3">
        <v>1953</v>
      </c>
      <c r="B40">
        <v>3</v>
      </c>
      <c r="C40">
        <v>-0.45</v>
      </c>
    </row>
    <row r="41" spans="1:3">
      <c r="A41" s="3">
        <v>1953</v>
      </c>
      <c r="B41">
        <v>4</v>
      </c>
      <c r="C41">
        <v>-1.96</v>
      </c>
    </row>
    <row r="42" spans="1:3">
      <c r="A42" s="3">
        <v>1953</v>
      </c>
      <c r="B42">
        <v>5</v>
      </c>
      <c r="C42">
        <v>-0.56000000000000005</v>
      </c>
    </row>
    <row r="43" spans="1:3">
      <c r="A43" s="3">
        <v>1953</v>
      </c>
      <c r="B43">
        <v>6</v>
      </c>
      <c r="C43">
        <v>1.41</v>
      </c>
    </row>
    <row r="44" spans="1:3">
      <c r="A44" s="3">
        <v>1953</v>
      </c>
      <c r="B44">
        <v>7</v>
      </c>
      <c r="C44">
        <v>0.43</v>
      </c>
    </row>
    <row r="45" spans="1:3">
      <c r="A45" s="3">
        <v>1953</v>
      </c>
      <c r="B45">
        <v>8</v>
      </c>
      <c r="C45">
        <v>-1.04</v>
      </c>
    </row>
    <row r="46" spans="1:3">
      <c r="A46" s="3">
        <v>1953</v>
      </c>
      <c r="B46">
        <v>9</v>
      </c>
      <c r="C46">
        <v>-0.19</v>
      </c>
    </row>
    <row r="47" spans="1:3">
      <c r="A47" s="3">
        <v>1953</v>
      </c>
      <c r="B47">
        <v>10</v>
      </c>
      <c r="C47">
        <v>1.95</v>
      </c>
    </row>
    <row r="48" spans="1:3">
      <c r="A48" s="3">
        <v>1953</v>
      </c>
      <c r="B48">
        <v>11</v>
      </c>
      <c r="C48">
        <v>0.96</v>
      </c>
    </row>
    <row r="49" spans="1:3">
      <c r="A49" s="3">
        <v>1953</v>
      </c>
      <c r="B49">
        <v>12</v>
      </c>
      <c r="C49">
        <v>-0.52</v>
      </c>
    </row>
    <row r="50" spans="1:3">
      <c r="A50" s="3">
        <v>1954</v>
      </c>
      <c r="B50">
        <v>1</v>
      </c>
      <c r="C50">
        <v>-0.08</v>
      </c>
    </row>
    <row r="51" spans="1:3">
      <c r="A51" s="3">
        <v>1954</v>
      </c>
      <c r="B51">
        <v>2</v>
      </c>
      <c r="C51">
        <v>0.4</v>
      </c>
    </row>
    <row r="52" spans="1:3">
      <c r="A52" s="3">
        <v>1954</v>
      </c>
      <c r="B52">
        <v>3</v>
      </c>
      <c r="C52">
        <v>-1.27</v>
      </c>
    </row>
    <row r="53" spans="1:3">
      <c r="A53" s="3">
        <v>1954</v>
      </c>
      <c r="B53">
        <v>4</v>
      </c>
      <c r="C53">
        <v>1.31</v>
      </c>
    </row>
    <row r="54" spans="1:3">
      <c r="A54" s="3">
        <v>1954</v>
      </c>
      <c r="B54">
        <v>5</v>
      </c>
      <c r="C54">
        <v>-0.03</v>
      </c>
    </row>
    <row r="55" spans="1:3">
      <c r="A55" s="3">
        <v>1954</v>
      </c>
      <c r="B55">
        <v>6</v>
      </c>
      <c r="C55">
        <v>0.06</v>
      </c>
    </row>
    <row r="56" spans="1:3">
      <c r="A56" s="3">
        <v>1954</v>
      </c>
      <c r="B56">
        <v>7</v>
      </c>
      <c r="C56">
        <v>-0.56999999999999995</v>
      </c>
    </row>
    <row r="57" spans="1:3">
      <c r="A57" s="3">
        <v>1954</v>
      </c>
      <c r="B57">
        <v>8</v>
      </c>
      <c r="C57">
        <v>-2.57</v>
      </c>
    </row>
    <row r="58" spans="1:3">
      <c r="A58" s="3">
        <v>1954</v>
      </c>
      <c r="B58">
        <v>9</v>
      </c>
      <c r="C58">
        <v>-0.28000000000000003</v>
      </c>
    </row>
    <row r="59" spans="1:3">
      <c r="A59" s="3">
        <v>1954</v>
      </c>
      <c r="B59">
        <v>10</v>
      </c>
      <c r="C59">
        <v>1.1599999999999999</v>
      </c>
    </row>
    <row r="60" spans="1:3">
      <c r="A60" s="3">
        <v>1954</v>
      </c>
      <c r="B60">
        <v>11</v>
      </c>
      <c r="C60">
        <v>0.28999999999999998</v>
      </c>
    </row>
    <row r="61" spans="1:3">
      <c r="A61" s="3">
        <v>1954</v>
      </c>
      <c r="B61">
        <v>12</v>
      </c>
      <c r="C61">
        <v>0.55000000000000004</v>
      </c>
    </row>
    <row r="62" spans="1:3">
      <c r="A62" s="3">
        <v>1955</v>
      </c>
      <c r="B62">
        <v>1</v>
      </c>
      <c r="C62">
        <v>-2.65</v>
      </c>
    </row>
    <row r="63" spans="1:3">
      <c r="A63" s="3">
        <v>1955</v>
      </c>
      <c r="B63">
        <v>2</v>
      </c>
      <c r="C63">
        <v>-1.71</v>
      </c>
    </row>
    <row r="64" spans="1:3">
      <c r="A64" s="3">
        <v>1955</v>
      </c>
      <c r="B64">
        <v>3</v>
      </c>
      <c r="C64">
        <v>-0.96</v>
      </c>
    </row>
    <row r="65" spans="1:3">
      <c r="A65" s="3">
        <v>1955</v>
      </c>
      <c r="B65">
        <v>4</v>
      </c>
      <c r="C65">
        <v>-0.6</v>
      </c>
    </row>
    <row r="66" spans="1:3">
      <c r="A66" s="3">
        <v>1955</v>
      </c>
      <c r="B66">
        <v>5</v>
      </c>
      <c r="C66">
        <v>-0.26</v>
      </c>
    </row>
    <row r="67" spans="1:3">
      <c r="A67" s="3">
        <v>1955</v>
      </c>
      <c r="B67">
        <v>6</v>
      </c>
      <c r="C67">
        <v>-0.8</v>
      </c>
    </row>
    <row r="68" spans="1:3">
      <c r="A68" s="3">
        <v>1955</v>
      </c>
      <c r="B68">
        <v>7</v>
      </c>
      <c r="C68">
        <v>1.78</v>
      </c>
    </row>
    <row r="69" spans="1:3">
      <c r="A69" s="3">
        <v>1955</v>
      </c>
      <c r="B69">
        <v>8</v>
      </c>
      <c r="C69">
        <v>1.25</v>
      </c>
    </row>
    <row r="70" spans="1:3">
      <c r="A70" s="3">
        <v>1955</v>
      </c>
      <c r="B70">
        <v>9</v>
      </c>
      <c r="C70">
        <v>0.46</v>
      </c>
    </row>
    <row r="71" spans="1:3">
      <c r="A71" s="3">
        <v>1955</v>
      </c>
      <c r="B71">
        <v>10</v>
      </c>
      <c r="C71">
        <v>-1.0900000000000001</v>
      </c>
    </row>
    <row r="72" spans="1:3">
      <c r="A72" s="3">
        <v>1955</v>
      </c>
      <c r="B72">
        <v>11</v>
      </c>
      <c r="C72">
        <v>-1.49</v>
      </c>
    </row>
    <row r="73" spans="1:3">
      <c r="A73" s="3">
        <v>1955</v>
      </c>
      <c r="B73">
        <v>12</v>
      </c>
      <c r="C73">
        <v>7.0000000000000007E-2</v>
      </c>
    </row>
    <row r="74" spans="1:3">
      <c r="A74" s="3">
        <v>1956</v>
      </c>
      <c r="B74">
        <v>1</v>
      </c>
      <c r="C74">
        <v>-0.76</v>
      </c>
    </row>
    <row r="75" spans="1:3">
      <c r="A75" s="3">
        <v>1956</v>
      </c>
      <c r="B75">
        <v>2</v>
      </c>
      <c r="C75">
        <v>-1.71</v>
      </c>
    </row>
    <row r="76" spans="1:3">
      <c r="A76" s="3">
        <v>1956</v>
      </c>
      <c r="B76">
        <v>3</v>
      </c>
      <c r="C76">
        <v>-0.46</v>
      </c>
    </row>
    <row r="77" spans="1:3">
      <c r="A77" s="3">
        <v>1956</v>
      </c>
      <c r="B77">
        <v>4</v>
      </c>
      <c r="C77">
        <v>-1.3</v>
      </c>
    </row>
    <row r="78" spans="1:3">
      <c r="A78" s="3">
        <v>1956</v>
      </c>
      <c r="B78">
        <v>5</v>
      </c>
      <c r="C78">
        <v>2.1</v>
      </c>
    </row>
    <row r="79" spans="1:3">
      <c r="A79" s="3">
        <v>1956</v>
      </c>
      <c r="B79">
        <v>6</v>
      </c>
      <c r="C79">
        <v>0.41</v>
      </c>
    </row>
    <row r="80" spans="1:3">
      <c r="A80" s="3">
        <v>1956</v>
      </c>
      <c r="B80">
        <v>7</v>
      </c>
      <c r="C80">
        <v>-0.72</v>
      </c>
    </row>
    <row r="81" spans="1:3">
      <c r="A81" s="3">
        <v>1956</v>
      </c>
      <c r="B81">
        <v>8</v>
      </c>
      <c r="C81">
        <v>-1.89</v>
      </c>
    </row>
    <row r="82" spans="1:3">
      <c r="A82" s="3">
        <v>1956</v>
      </c>
      <c r="B82">
        <v>9</v>
      </c>
      <c r="C82">
        <v>0.38</v>
      </c>
    </row>
    <row r="83" spans="1:3">
      <c r="A83" s="3">
        <v>1956</v>
      </c>
      <c r="B83">
        <v>10</v>
      </c>
      <c r="C83">
        <v>1.47</v>
      </c>
    </row>
    <row r="84" spans="1:3">
      <c r="A84" s="3">
        <v>1956</v>
      </c>
      <c r="B84">
        <v>11</v>
      </c>
      <c r="C84">
        <v>0.4</v>
      </c>
    </row>
    <row r="85" spans="1:3">
      <c r="A85" s="3">
        <v>1956</v>
      </c>
      <c r="B85">
        <v>12</v>
      </c>
      <c r="C85">
        <v>0</v>
      </c>
    </row>
    <row r="86" spans="1:3">
      <c r="A86" s="3">
        <v>1957</v>
      </c>
      <c r="B86">
        <v>1</v>
      </c>
      <c r="C86">
        <v>0.71</v>
      </c>
    </row>
    <row r="87" spans="1:3">
      <c r="A87" s="3">
        <v>1957</v>
      </c>
      <c r="B87">
        <v>2</v>
      </c>
      <c r="C87">
        <v>-0.32</v>
      </c>
    </row>
    <row r="88" spans="1:3">
      <c r="A88" s="3">
        <v>1957</v>
      </c>
      <c r="B88">
        <v>3</v>
      </c>
      <c r="C88">
        <v>-1.73</v>
      </c>
    </row>
    <row r="89" spans="1:3">
      <c r="A89" s="3">
        <v>1957</v>
      </c>
      <c r="B89">
        <v>4</v>
      </c>
      <c r="C89">
        <v>0.39</v>
      </c>
    </row>
    <row r="90" spans="1:3">
      <c r="A90" s="3">
        <v>1957</v>
      </c>
      <c r="B90">
        <v>5</v>
      </c>
      <c r="C90">
        <v>-0.68</v>
      </c>
    </row>
    <row r="91" spans="1:3">
      <c r="A91" s="3">
        <v>1957</v>
      </c>
      <c r="B91">
        <v>6</v>
      </c>
      <c r="C91">
        <v>-0.42</v>
      </c>
    </row>
    <row r="92" spans="1:3">
      <c r="A92" s="3">
        <v>1957</v>
      </c>
      <c r="B92">
        <v>7</v>
      </c>
      <c r="C92">
        <v>-1.1599999999999999</v>
      </c>
    </row>
    <row r="93" spans="1:3">
      <c r="A93" s="3">
        <v>1957</v>
      </c>
      <c r="B93">
        <v>8</v>
      </c>
      <c r="C93">
        <v>-0.83</v>
      </c>
    </row>
    <row r="94" spans="1:3">
      <c r="A94" s="3">
        <v>1957</v>
      </c>
      <c r="B94">
        <v>9</v>
      </c>
      <c r="C94">
        <v>-1.47</v>
      </c>
    </row>
    <row r="95" spans="1:3">
      <c r="A95" s="3">
        <v>1957</v>
      </c>
      <c r="B95">
        <v>10</v>
      </c>
      <c r="C95">
        <v>1.95</v>
      </c>
    </row>
    <row r="96" spans="1:3">
      <c r="A96" s="3">
        <v>1957</v>
      </c>
      <c r="B96">
        <v>11</v>
      </c>
      <c r="C96">
        <v>0.63</v>
      </c>
    </row>
    <row r="97" spans="1:3">
      <c r="A97" s="3">
        <v>1957</v>
      </c>
      <c r="B97">
        <v>12</v>
      </c>
      <c r="C97">
        <v>0.02</v>
      </c>
    </row>
    <row r="98" spans="1:3">
      <c r="A98" s="3">
        <v>1958</v>
      </c>
      <c r="B98">
        <v>1</v>
      </c>
      <c r="C98">
        <v>-1.1399999999999999</v>
      </c>
    </row>
    <row r="99" spans="1:3">
      <c r="A99" s="3">
        <v>1958</v>
      </c>
      <c r="B99">
        <v>2</v>
      </c>
      <c r="C99">
        <v>-1.64</v>
      </c>
    </row>
    <row r="100" spans="1:3">
      <c r="A100" s="3">
        <v>1958</v>
      </c>
      <c r="B100">
        <v>3</v>
      </c>
      <c r="C100">
        <v>-2.46</v>
      </c>
    </row>
    <row r="101" spans="1:3">
      <c r="A101" s="3">
        <v>1958</v>
      </c>
      <c r="B101">
        <v>4</v>
      </c>
      <c r="C101">
        <v>0.26</v>
      </c>
    </row>
    <row r="102" spans="1:3">
      <c r="A102" s="3">
        <v>1958</v>
      </c>
      <c r="B102">
        <v>5</v>
      </c>
      <c r="C102">
        <v>-0.17</v>
      </c>
    </row>
    <row r="103" spans="1:3">
      <c r="A103" s="3">
        <v>1958</v>
      </c>
      <c r="B103">
        <v>6</v>
      </c>
      <c r="C103">
        <v>-1.08</v>
      </c>
    </row>
    <row r="104" spans="1:3">
      <c r="A104" s="3">
        <v>1958</v>
      </c>
      <c r="B104">
        <v>7</v>
      </c>
      <c r="C104">
        <v>-1.69</v>
      </c>
    </row>
    <row r="105" spans="1:3">
      <c r="A105" s="3">
        <v>1958</v>
      </c>
      <c r="B105">
        <v>8</v>
      </c>
      <c r="C105">
        <v>-2.13</v>
      </c>
    </row>
    <row r="106" spans="1:3">
      <c r="A106" s="3">
        <v>1958</v>
      </c>
      <c r="B106">
        <v>9</v>
      </c>
      <c r="C106">
        <v>0.08</v>
      </c>
    </row>
    <row r="107" spans="1:3">
      <c r="A107" s="3">
        <v>1958</v>
      </c>
      <c r="B107">
        <v>10</v>
      </c>
      <c r="C107">
        <v>0.68</v>
      </c>
    </row>
    <row r="108" spans="1:3">
      <c r="A108" s="3">
        <v>1958</v>
      </c>
      <c r="B108">
        <v>11</v>
      </c>
      <c r="C108">
        <v>1.59</v>
      </c>
    </row>
    <row r="109" spans="1:3">
      <c r="A109" s="3">
        <v>1958</v>
      </c>
      <c r="B109">
        <v>12</v>
      </c>
      <c r="C109">
        <v>-0.74</v>
      </c>
    </row>
    <row r="110" spans="1:3">
      <c r="A110" s="3">
        <v>1959</v>
      </c>
      <c r="B110">
        <v>1</v>
      </c>
      <c r="C110">
        <v>-1.52</v>
      </c>
    </row>
    <row r="111" spans="1:3">
      <c r="A111" s="3">
        <v>1959</v>
      </c>
      <c r="B111">
        <v>2</v>
      </c>
      <c r="C111">
        <v>0.33</v>
      </c>
    </row>
    <row r="112" spans="1:3">
      <c r="A112" s="3">
        <v>1959</v>
      </c>
      <c r="B112">
        <v>3</v>
      </c>
      <c r="C112">
        <v>-0.56000000000000005</v>
      </c>
    </row>
    <row r="113" spans="1:3">
      <c r="A113" s="3">
        <v>1959</v>
      </c>
      <c r="B113">
        <v>4</v>
      </c>
      <c r="C113">
        <v>0.25</v>
      </c>
    </row>
    <row r="114" spans="1:3">
      <c r="A114" s="3">
        <v>1959</v>
      </c>
      <c r="B114">
        <v>5</v>
      </c>
      <c r="C114">
        <v>0.41</v>
      </c>
    </row>
    <row r="115" spans="1:3">
      <c r="A115" s="3">
        <v>1959</v>
      </c>
      <c r="B115">
        <v>6</v>
      </c>
      <c r="C115">
        <v>0.71</v>
      </c>
    </row>
    <row r="116" spans="1:3">
      <c r="A116" s="3">
        <v>1959</v>
      </c>
      <c r="B116">
        <v>7</v>
      </c>
      <c r="C116">
        <v>0.77</v>
      </c>
    </row>
    <row r="117" spans="1:3">
      <c r="A117" s="3">
        <v>1959</v>
      </c>
      <c r="B117">
        <v>8</v>
      </c>
      <c r="C117">
        <v>-0.05</v>
      </c>
    </row>
    <row r="118" spans="1:3">
      <c r="A118" s="3">
        <v>1959</v>
      </c>
      <c r="B118">
        <v>9</v>
      </c>
      <c r="C118">
        <v>1</v>
      </c>
    </row>
    <row r="119" spans="1:3">
      <c r="A119" s="3">
        <v>1959</v>
      </c>
      <c r="B119">
        <v>10</v>
      </c>
      <c r="C119">
        <v>1.48</v>
      </c>
    </row>
    <row r="120" spans="1:3">
      <c r="A120" s="3">
        <v>1959</v>
      </c>
      <c r="B120">
        <v>11</v>
      </c>
      <c r="C120">
        <v>0.3</v>
      </c>
    </row>
    <row r="121" spans="1:3">
      <c r="A121" s="3">
        <v>1959</v>
      </c>
      <c r="B121">
        <v>12</v>
      </c>
      <c r="C121">
        <v>0.32</v>
      </c>
    </row>
    <row r="122" spans="1:3">
      <c r="A122" s="3">
        <v>1960</v>
      </c>
      <c r="B122">
        <v>1</v>
      </c>
      <c r="C122">
        <v>-2.0099999999999998</v>
      </c>
    </row>
    <row r="123" spans="1:3">
      <c r="A123" s="3">
        <v>1960</v>
      </c>
      <c r="B123">
        <v>2</v>
      </c>
      <c r="C123">
        <v>-2.59</v>
      </c>
    </row>
    <row r="124" spans="1:3">
      <c r="A124" s="3">
        <v>1960</v>
      </c>
      <c r="B124">
        <v>3</v>
      </c>
      <c r="C124">
        <v>-0.93</v>
      </c>
    </row>
    <row r="125" spans="1:3">
      <c r="A125" s="3">
        <v>1960</v>
      </c>
      <c r="B125">
        <v>4</v>
      </c>
      <c r="C125">
        <v>1.33</v>
      </c>
    </row>
    <row r="126" spans="1:3">
      <c r="A126" s="3">
        <v>1960</v>
      </c>
      <c r="B126">
        <v>5</v>
      </c>
      <c r="C126">
        <v>0.47</v>
      </c>
    </row>
    <row r="127" spans="1:3">
      <c r="A127" s="3">
        <v>1960</v>
      </c>
      <c r="B127">
        <v>6</v>
      </c>
      <c r="C127">
        <v>0.1</v>
      </c>
    </row>
    <row r="128" spans="1:3">
      <c r="A128" s="3">
        <v>1960</v>
      </c>
      <c r="B128">
        <v>7</v>
      </c>
      <c r="C128">
        <v>0.38</v>
      </c>
    </row>
    <row r="129" spans="1:3">
      <c r="A129" s="3">
        <v>1960</v>
      </c>
      <c r="B129">
        <v>8</v>
      </c>
      <c r="C129">
        <v>-1.93</v>
      </c>
    </row>
    <row r="130" spans="1:3">
      <c r="A130" s="3">
        <v>1960</v>
      </c>
      <c r="B130">
        <v>9</v>
      </c>
      <c r="C130">
        <v>0.53</v>
      </c>
    </row>
    <row r="131" spans="1:3">
      <c r="A131" s="3">
        <v>1960</v>
      </c>
      <c r="B131">
        <v>10</v>
      </c>
      <c r="C131">
        <v>-1.37</v>
      </c>
    </row>
    <row r="132" spans="1:3">
      <c r="A132" s="3">
        <v>1960</v>
      </c>
      <c r="B132">
        <v>11</v>
      </c>
      <c r="C132">
        <v>-0.67</v>
      </c>
    </row>
    <row r="133" spans="1:3">
      <c r="A133" s="3">
        <v>1960</v>
      </c>
      <c r="B133">
        <v>12</v>
      </c>
      <c r="C133">
        <v>-0.03</v>
      </c>
    </row>
    <row r="134" spans="1:3">
      <c r="A134" s="3">
        <v>1961</v>
      </c>
      <c r="B134">
        <v>1</v>
      </c>
      <c r="C134">
        <v>-0.03</v>
      </c>
    </row>
    <row r="135" spans="1:3">
      <c r="A135" s="3">
        <v>1961</v>
      </c>
      <c r="B135">
        <v>2</v>
      </c>
      <c r="C135">
        <v>7.0000000000000007E-2</v>
      </c>
    </row>
    <row r="136" spans="1:3">
      <c r="A136" s="3">
        <v>1961</v>
      </c>
      <c r="B136">
        <v>3</v>
      </c>
      <c r="C136">
        <v>0.17</v>
      </c>
    </row>
    <row r="137" spans="1:3">
      <c r="A137" s="3">
        <v>1961</v>
      </c>
      <c r="B137">
        <v>4</v>
      </c>
      <c r="C137">
        <v>-1.83</v>
      </c>
    </row>
    <row r="138" spans="1:3">
      <c r="A138" s="3">
        <v>1961</v>
      </c>
      <c r="B138">
        <v>5</v>
      </c>
      <c r="C138">
        <v>-0.28000000000000003</v>
      </c>
    </row>
    <row r="139" spans="1:3">
      <c r="A139" s="3">
        <v>1961</v>
      </c>
      <c r="B139">
        <v>6</v>
      </c>
      <c r="C139">
        <v>1.17</v>
      </c>
    </row>
    <row r="140" spans="1:3">
      <c r="A140" s="3">
        <v>1961</v>
      </c>
      <c r="B140">
        <v>7</v>
      </c>
      <c r="C140">
        <v>-0.36</v>
      </c>
    </row>
    <row r="141" spans="1:3">
      <c r="A141" s="3">
        <v>1961</v>
      </c>
      <c r="B141">
        <v>8</v>
      </c>
      <c r="C141">
        <v>1.03</v>
      </c>
    </row>
    <row r="142" spans="1:3">
      <c r="A142" s="3">
        <v>1961</v>
      </c>
      <c r="B142">
        <v>9</v>
      </c>
      <c r="C142">
        <v>1.36</v>
      </c>
    </row>
    <row r="143" spans="1:3">
      <c r="A143" s="3">
        <v>1961</v>
      </c>
      <c r="B143">
        <v>10</v>
      </c>
      <c r="C143">
        <v>1.07</v>
      </c>
    </row>
    <row r="144" spans="1:3">
      <c r="A144" s="3">
        <v>1961</v>
      </c>
      <c r="B144">
        <v>11</v>
      </c>
      <c r="C144">
        <v>-0.79</v>
      </c>
    </row>
    <row r="145" spans="1:3">
      <c r="A145" s="3">
        <v>1961</v>
      </c>
      <c r="B145">
        <v>12</v>
      </c>
      <c r="C145">
        <v>-1.46</v>
      </c>
    </row>
    <row r="146" spans="1:3">
      <c r="A146" s="3">
        <v>1962</v>
      </c>
      <c r="B146">
        <v>1</v>
      </c>
      <c r="C146">
        <v>0.2</v>
      </c>
    </row>
    <row r="147" spans="1:3">
      <c r="A147" s="3">
        <v>1962</v>
      </c>
      <c r="B147">
        <v>2</v>
      </c>
      <c r="C147">
        <v>0.18</v>
      </c>
    </row>
    <row r="148" spans="1:3">
      <c r="A148" s="3">
        <v>1962</v>
      </c>
      <c r="B148">
        <v>3</v>
      </c>
      <c r="C148">
        <v>-2.99</v>
      </c>
    </row>
    <row r="149" spans="1:3">
      <c r="A149" s="3">
        <v>1962</v>
      </c>
      <c r="B149">
        <v>4</v>
      </c>
      <c r="C149">
        <v>0.93</v>
      </c>
    </row>
    <row r="150" spans="1:3">
      <c r="A150" s="3">
        <v>1962</v>
      </c>
      <c r="B150">
        <v>5</v>
      </c>
      <c r="C150">
        <v>-0.04</v>
      </c>
    </row>
    <row r="151" spans="1:3">
      <c r="A151" s="3">
        <v>1962</v>
      </c>
      <c r="B151">
        <v>6</v>
      </c>
      <c r="C151">
        <v>0.47</v>
      </c>
    </row>
    <row r="152" spans="1:3">
      <c r="A152" s="3">
        <v>1962</v>
      </c>
      <c r="B152">
        <v>7</v>
      </c>
      <c r="C152">
        <v>-2.4300000000000002</v>
      </c>
    </row>
    <row r="153" spans="1:3">
      <c r="A153" s="3">
        <v>1962</v>
      </c>
      <c r="B153">
        <v>8</v>
      </c>
      <c r="C153">
        <v>0.05</v>
      </c>
    </row>
    <row r="154" spans="1:3">
      <c r="A154" s="3">
        <v>1962</v>
      </c>
      <c r="B154">
        <v>9</v>
      </c>
      <c r="C154">
        <v>-0.21</v>
      </c>
    </row>
    <row r="155" spans="1:3">
      <c r="A155" s="3">
        <v>1962</v>
      </c>
      <c r="B155">
        <v>10</v>
      </c>
      <c r="C155">
        <v>0.96</v>
      </c>
    </row>
    <row r="156" spans="1:3">
      <c r="A156" s="3">
        <v>1962</v>
      </c>
      <c r="B156">
        <v>11</v>
      </c>
      <c r="C156">
        <v>-0.38</v>
      </c>
    </row>
    <row r="157" spans="1:3">
      <c r="A157" s="3">
        <v>1962</v>
      </c>
      <c r="B157">
        <v>12</v>
      </c>
      <c r="C157">
        <v>-1.31</v>
      </c>
    </row>
    <row r="158" spans="1:3">
      <c r="A158" s="3">
        <v>1963</v>
      </c>
      <c r="B158">
        <v>1</v>
      </c>
      <c r="C158">
        <v>-2.98</v>
      </c>
    </row>
    <row r="159" spans="1:3">
      <c r="A159" s="3">
        <v>1963</v>
      </c>
      <c r="B159">
        <v>2</v>
      </c>
      <c r="C159">
        <v>-1.53</v>
      </c>
    </row>
    <row r="160" spans="1:3">
      <c r="A160" s="3">
        <v>1963</v>
      </c>
      <c r="B160">
        <v>3</v>
      </c>
      <c r="C160">
        <v>-0.85</v>
      </c>
    </row>
    <row r="161" spans="1:3">
      <c r="A161" s="3">
        <v>1963</v>
      </c>
      <c r="B161">
        <v>4</v>
      </c>
      <c r="C161">
        <v>-1.61</v>
      </c>
    </row>
    <row r="162" spans="1:3">
      <c r="A162" s="3">
        <v>1963</v>
      </c>
      <c r="B162">
        <v>5</v>
      </c>
      <c r="C162">
        <v>2.0499999999999998</v>
      </c>
    </row>
    <row r="163" spans="1:3">
      <c r="A163" s="3">
        <v>1963</v>
      </c>
      <c r="B163">
        <v>6</v>
      </c>
      <c r="C163">
        <v>-0.13</v>
      </c>
    </row>
    <row r="164" spans="1:3">
      <c r="A164" s="3">
        <v>1963</v>
      </c>
      <c r="B164">
        <v>7</v>
      </c>
      <c r="C164">
        <v>-0.74</v>
      </c>
    </row>
    <row r="165" spans="1:3">
      <c r="A165" s="3">
        <v>1963</v>
      </c>
      <c r="B165">
        <v>8</v>
      </c>
      <c r="C165">
        <v>-0.95</v>
      </c>
    </row>
    <row r="166" spans="1:3">
      <c r="A166" s="3">
        <v>1963</v>
      </c>
      <c r="B166">
        <v>9</v>
      </c>
      <c r="C166">
        <v>1.89</v>
      </c>
    </row>
    <row r="167" spans="1:3">
      <c r="A167" s="3">
        <v>1963</v>
      </c>
      <c r="B167">
        <v>10</v>
      </c>
      <c r="C167">
        <v>1.53</v>
      </c>
    </row>
    <row r="168" spans="1:3">
      <c r="A168" s="3">
        <v>1963</v>
      </c>
      <c r="B168">
        <v>11</v>
      </c>
      <c r="C168">
        <v>-1.47</v>
      </c>
    </row>
    <row r="169" spans="1:3">
      <c r="A169" s="3">
        <v>1963</v>
      </c>
      <c r="B169">
        <v>12</v>
      </c>
      <c r="C169">
        <v>-1.87</v>
      </c>
    </row>
    <row r="170" spans="1:3">
      <c r="A170" s="3">
        <v>1964</v>
      </c>
      <c r="B170">
        <v>1</v>
      </c>
      <c r="C170">
        <v>-1.62</v>
      </c>
    </row>
    <row r="171" spans="1:3">
      <c r="A171" s="3">
        <v>1964</v>
      </c>
      <c r="B171">
        <v>2</v>
      </c>
      <c r="C171">
        <v>-2.06</v>
      </c>
    </row>
    <row r="172" spans="1:3">
      <c r="A172" s="3">
        <v>1964</v>
      </c>
      <c r="B172">
        <v>3</v>
      </c>
      <c r="C172">
        <v>-1.66</v>
      </c>
    </row>
    <row r="173" spans="1:3">
      <c r="A173" s="3">
        <v>1964</v>
      </c>
      <c r="B173">
        <v>4</v>
      </c>
      <c r="C173">
        <v>0.25</v>
      </c>
    </row>
    <row r="174" spans="1:3">
      <c r="A174" s="3">
        <v>1964</v>
      </c>
      <c r="B174">
        <v>5</v>
      </c>
      <c r="C174">
        <v>0.53</v>
      </c>
    </row>
    <row r="175" spans="1:3">
      <c r="A175" s="3">
        <v>1964</v>
      </c>
      <c r="B175">
        <v>6</v>
      </c>
      <c r="C175">
        <v>1.61</v>
      </c>
    </row>
    <row r="176" spans="1:3">
      <c r="A176" s="3">
        <v>1964</v>
      </c>
      <c r="B176">
        <v>7</v>
      </c>
      <c r="C176">
        <v>1.92</v>
      </c>
    </row>
    <row r="177" spans="1:3">
      <c r="A177" s="3">
        <v>1964</v>
      </c>
      <c r="B177">
        <v>8</v>
      </c>
      <c r="C177">
        <v>-2.4</v>
      </c>
    </row>
    <row r="178" spans="1:3">
      <c r="A178" s="3">
        <v>1964</v>
      </c>
      <c r="B178">
        <v>9</v>
      </c>
      <c r="C178">
        <v>0.34</v>
      </c>
    </row>
    <row r="179" spans="1:3">
      <c r="A179" s="3">
        <v>1964</v>
      </c>
      <c r="B179">
        <v>10</v>
      </c>
      <c r="C179">
        <v>1.32</v>
      </c>
    </row>
    <row r="180" spans="1:3">
      <c r="A180" s="3">
        <v>1964</v>
      </c>
      <c r="B180">
        <v>11</v>
      </c>
      <c r="C180">
        <v>-0.14000000000000001</v>
      </c>
    </row>
    <row r="181" spans="1:3">
      <c r="A181" s="3">
        <v>1964</v>
      </c>
      <c r="B181">
        <v>12</v>
      </c>
      <c r="C181">
        <v>-0.23</v>
      </c>
    </row>
    <row r="182" spans="1:3">
      <c r="A182" s="3">
        <v>1965</v>
      </c>
      <c r="B182">
        <v>1</v>
      </c>
      <c r="C182">
        <v>-0.65</v>
      </c>
    </row>
    <row r="183" spans="1:3">
      <c r="A183" s="3">
        <v>1965</v>
      </c>
      <c r="B183">
        <v>2</v>
      </c>
      <c r="C183">
        <v>-2.2000000000000002</v>
      </c>
    </row>
    <row r="184" spans="1:3">
      <c r="A184" s="3">
        <v>1965</v>
      </c>
      <c r="B184">
        <v>3</v>
      </c>
      <c r="C184">
        <v>-1.99</v>
      </c>
    </row>
    <row r="185" spans="1:3">
      <c r="A185" s="3">
        <v>1965</v>
      </c>
      <c r="B185">
        <v>4</v>
      </c>
      <c r="C185">
        <v>0.64</v>
      </c>
    </row>
    <row r="186" spans="1:3">
      <c r="A186" s="3">
        <v>1965</v>
      </c>
      <c r="B186">
        <v>5</v>
      </c>
      <c r="C186">
        <v>-0.52</v>
      </c>
    </row>
    <row r="187" spans="1:3">
      <c r="A187" s="3">
        <v>1965</v>
      </c>
      <c r="B187">
        <v>6</v>
      </c>
      <c r="C187">
        <v>0.6</v>
      </c>
    </row>
    <row r="188" spans="1:3">
      <c r="A188" s="3">
        <v>1965</v>
      </c>
      <c r="B188">
        <v>7</v>
      </c>
      <c r="C188">
        <v>0.35</v>
      </c>
    </row>
    <row r="189" spans="1:3">
      <c r="A189" s="3">
        <v>1965</v>
      </c>
      <c r="B189">
        <v>8</v>
      </c>
      <c r="C189">
        <v>0.45</v>
      </c>
    </row>
    <row r="190" spans="1:3">
      <c r="A190" s="3">
        <v>1965</v>
      </c>
      <c r="B190">
        <v>9</v>
      </c>
      <c r="C190">
        <v>0.51</v>
      </c>
    </row>
    <row r="191" spans="1:3">
      <c r="A191" s="3">
        <v>1965</v>
      </c>
      <c r="B191">
        <v>10</v>
      </c>
      <c r="C191">
        <v>0.92</v>
      </c>
    </row>
    <row r="192" spans="1:3">
      <c r="A192" s="3">
        <v>1965</v>
      </c>
      <c r="B192">
        <v>11</v>
      </c>
      <c r="C192">
        <v>-1.88</v>
      </c>
    </row>
    <row r="193" spans="1:3">
      <c r="A193" s="3">
        <v>1965</v>
      </c>
      <c r="B193">
        <v>12</v>
      </c>
      <c r="C193">
        <v>1.18</v>
      </c>
    </row>
    <row r="194" spans="1:3">
      <c r="A194" s="3">
        <v>1966</v>
      </c>
      <c r="B194">
        <v>1</v>
      </c>
      <c r="C194">
        <v>-2.54</v>
      </c>
    </row>
    <row r="195" spans="1:3">
      <c r="A195" s="3">
        <v>1966</v>
      </c>
      <c r="B195">
        <v>2</v>
      </c>
      <c r="C195">
        <v>-2.02</v>
      </c>
    </row>
    <row r="196" spans="1:3">
      <c r="A196" s="3">
        <v>1966</v>
      </c>
      <c r="B196">
        <v>3</v>
      </c>
      <c r="C196">
        <v>0.18</v>
      </c>
    </row>
    <row r="197" spans="1:3">
      <c r="A197" s="3">
        <v>1966</v>
      </c>
      <c r="B197">
        <v>4</v>
      </c>
      <c r="C197">
        <v>-0.96</v>
      </c>
    </row>
    <row r="198" spans="1:3">
      <c r="A198" s="3">
        <v>1966</v>
      </c>
      <c r="B198">
        <v>5</v>
      </c>
      <c r="C198">
        <v>0.25</v>
      </c>
    </row>
    <row r="199" spans="1:3">
      <c r="A199" s="3">
        <v>1966</v>
      </c>
      <c r="B199">
        <v>6</v>
      </c>
      <c r="C199">
        <v>1.37</v>
      </c>
    </row>
    <row r="200" spans="1:3">
      <c r="A200" s="3">
        <v>1966</v>
      </c>
      <c r="B200">
        <v>7</v>
      </c>
      <c r="C200">
        <v>0.35</v>
      </c>
    </row>
    <row r="201" spans="1:3">
      <c r="A201" s="3">
        <v>1966</v>
      </c>
      <c r="B201">
        <v>8</v>
      </c>
      <c r="C201">
        <v>-2.39</v>
      </c>
    </row>
    <row r="202" spans="1:3">
      <c r="A202" s="3">
        <v>1966</v>
      </c>
      <c r="B202">
        <v>9</v>
      </c>
      <c r="C202">
        <v>-0.28999999999999998</v>
      </c>
    </row>
    <row r="203" spans="1:3">
      <c r="A203" s="3">
        <v>1966</v>
      </c>
      <c r="B203">
        <v>10</v>
      </c>
      <c r="C203">
        <v>-0.23</v>
      </c>
    </row>
    <row r="204" spans="1:3">
      <c r="A204" s="3">
        <v>1966</v>
      </c>
      <c r="B204">
        <v>11</v>
      </c>
      <c r="C204">
        <v>-0.18</v>
      </c>
    </row>
    <row r="205" spans="1:3">
      <c r="A205" s="3">
        <v>1966</v>
      </c>
      <c r="B205">
        <v>12</v>
      </c>
      <c r="C205">
        <v>0.57999999999999996</v>
      </c>
    </row>
    <row r="206" spans="1:3">
      <c r="A206" s="3">
        <v>1967</v>
      </c>
      <c r="B206">
        <v>1</v>
      </c>
      <c r="C206">
        <v>-1.55</v>
      </c>
    </row>
    <row r="207" spans="1:3">
      <c r="A207" s="3">
        <v>1967</v>
      </c>
      <c r="B207">
        <v>2</v>
      </c>
      <c r="C207">
        <v>-0.23</v>
      </c>
    </row>
    <row r="208" spans="1:3">
      <c r="A208" s="3">
        <v>1967</v>
      </c>
      <c r="B208">
        <v>3</v>
      </c>
      <c r="C208">
        <v>1.18</v>
      </c>
    </row>
    <row r="209" spans="1:3">
      <c r="A209" s="3">
        <v>1967</v>
      </c>
      <c r="B209">
        <v>4</v>
      </c>
      <c r="C209">
        <v>0.05</v>
      </c>
    </row>
    <row r="210" spans="1:3">
      <c r="A210" s="3">
        <v>1967</v>
      </c>
      <c r="B210">
        <v>5</v>
      </c>
      <c r="C210">
        <v>-0.87</v>
      </c>
    </row>
    <row r="211" spans="1:3">
      <c r="A211" s="3">
        <v>1967</v>
      </c>
      <c r="B211">
        <v>6</v>
      </c>
      <c r="C211">
        <v>1.72</v>
      </c>
    </row>
    <row r="212" spans="1:3">
      <c r="A212" s="3">
        <v>1967</v>
      </c>
      <c r="B212">
        <v>7</v>
      </c>
      <c r="C212">
        <v>0.44</v>
      </c>
    </row>
    <row r="213" spans="1:3">
      <c r="A213" s="3">
        <v>1967</v>
      </c>
      <c r="B213">
        <v>8</v>
      </c>
      <c r="C213">
        <v>1.73</v>
      </c>
    </row>
    <row r="214" spans="1:3">
      <c r="A214" s="3">
        <v>1967</v>
      </c>
      <c r="B214">
        <v>9</v>
      </c>
      <c r="C214">
        <v>1.05</v>
      </c>
    </row>
    <row r="215" spans="1:3">
      <c r="A215" s="3">
        <v>1967</v>
      </c>
      <c r="B215">
        <v>10</v>
      </c>
      <c r="C215">
        <v>0.59</v>
      </c>
    </row>
    <row r="216" spans="1:3">
      <c r="A216" s="3">
        <v>1967</v>
      </c>
      <c r="B216">
        <v>11</v>
      </c>
      <c r="C216">
        <v>0.5</v>
      </c>
    </row>
    <row r="217" spans="1:3">
      <c r="A217" s="3">
        <v>1967</v>
      </c>
      <c r="B217">
        <v>12</v>
      </c>
      <c r="C217">
        <v>-0.51</v>
      </c>
    </row>
    <row r="218" spans="1:3">
      <c r="A218" s="3">
        <v>1968</v>
      </c>
      <c r="B218">
        <v>1</v>
      </c>
      <c r="C218">
        <v>-0.36</v>
      </c>
    </row>
    <row r="219" spans="1:3">
      <c r="A219" s="3">
        <v>1968</v>
      </c>
      <c r="B219">
        <v>2</v>
      </c>
      <c r="C219">
        <v>-1.91</v>
      </c>
    </row>
    <row r="220" spans="1:3">
      <c r="A220" s="3">
        <v>1968</v>
      </c>
      <c r="B220">
        <v>3</v>
      </c>
      <c r="C220">
        <v>0.02</v>
      </c>
    </row>
    <row r="221" spans="1:3">
      <c r="A221" s="3">
        <v>1968</v>
      </c>
      <c r="B221">
        <v>4</v>
      </c>
      <c r="C221">
        <v>-1.32</v>
      </c>
    </row>
    <row r="222" spans="1:3">
      <c r="A222" s="3">
        <v>1968</v>
      </c>
      <c r="B222">
        <v>5</v>
      </c>
      <c r="C222">
        <v>-1.58</v>
      </c>
    </row>
    <row r="223" spans="1:3">
      <c r="A223" s="3">
        <v>1968</v>
      </c>
      <c r="B223">
        <v>6</v>
      </c>
      <c r="C223">
        <v>0.64</v>
      </c>
    </row>
    <row r="224" spans="1:3">
      <c r="A224" s="3">
        <v>1968</v>
      </c>
      <c r="B224">
        <v>7</v>
      </c>
      <c r="C224">
        <v>-0.77</v>
      </c>
    </row>
    <row r="225" spans="1:3">
      <c r="A225" s="3">
        <v>1968</v>
      </c>
      <c r="B225">
        <v>8</v>
      </c>
      <c r="C225">
        <v>-0.97</v>
      </c>
    </row>
    <row r="226" spans="1:3">
      <c r="A226" s="3">
        <v>1968</v>
      </c>
      <c r="B226">
        <v>9</v>
      </c>
      <c r="C226">
        <v>-1.73</v>
      </c>
    </row>
    <row r="227" spans="1:3">
      <c r="A227" s="3">
        <v>1968</v>
      </c>
      <c r="B227">
        <v>10</v>
      </c>
      <c r="C227">
        <v>-1.99</v>
      </c>
    </row>
    <row r="228" spans="1:3">
      <c r="A228" s="3">
        <v>1968</v>
      </c>
      <c r="B228">
        <v>11</v>
      </c>
      <c r="C228">
        <v>-1.1100000000000001</v>
      </c>
    </row>
    <row r="229" spans="1:3">
      <c r="A229" s="3">
        <v>1968</v>
      </c>
      <c r="B229">
        <v>12</v>
      </c>
      <c r="C229">
        <v>-1.39</v>
      </c>
    </row>
    <row r="230" spans="1:3">
      <c r="A230" s="3">
        <v>1969</v>
      </c>
      <c r="B230">
        <v>1</v>
      </c>
      <c r="C230">
        <v>-1.48</v>
      </c>
    </row>
    <row r="231" spans="1:3">
      <c r="A231" s="3">
        <v>1969</v>
      </c>
      <c r="B231">
        <v>2</v>
      </c>
      <c r="C231">
        <v>-2.2000000000000002</v>
      </c>
    </row>
    <row r="232" spans="1:3">
      <c r="A232" s="3">
        <v>1969</v>
      </c>
      <c r="B232">
        <v>3</v>
      </c>
      <c r="C232">
        <v>-2.04</v>
      </c>
    </row>
    <row r="233" spans="1:3">
      <c r="A233" s="3">
        <v>1969</v>
      </c>
      <c r="B233">
        <v>4</v>
      </c>
      <c r="C233">
        <v>1.52</v>
      </c>
    </row>
    <row r="234" spans="1:3">
      <c r="A234" s="3">
        <v>1969</v>
      </c>
      <c r="B234">
        <v>5</v>
      </c>
      <c r="C234">
        <v>0.56000000000000005</v>
      </c>
    </row>
    <row r="235" spans="1:3">
      <c r="A235" s="3">
        <v>1969</v>
      </c>
      <c r="B235">
        <v>6</v>
      </c>
      <c r="C235">
        <v>0.86</v>
      </c>
    </row>
    <row r="236" spans="1:3">
      <c r="A236" s="3">
        <v>1969</v>
      </c>
      <c r="B236">
        <v>7</v>
      </c>
      <c r="C236">
        <v>0.6</v>
      </c>
    </row>
    <row r="237" spans="1:3">
      <c r="A237" s="3">
        <v>1969</v>
      </c>
      <c r="B237">
        <v>8</v>
      </c>
      <c r="C237">
        <v>-1.99</v>
      </c>
    </row>
    <row r="238" spans="1:3">
      <c r="A238" s="3">
        <v>1969</v>
      </c>
      <c r="B238">
        <v>9</v>
      </c>
      <c r="C238">
        <v>2.17</v>
      </c>
    </row>
    <row r="239" spans="1:3">
      <c r="A239" s="3">
        <v>1969</v>
      </c>
      <c r="B239">
        <v>10</v>
      </c>
      <c r="C239">
        <v>1.23</v>
      </c>
    </row>
    <row r="240" spans="1:3">
      <c r="A240" s="3">
        <v>1969</v>
      </c>
      <c r="B240">
        <v>11</v>
      </c>
      <c r="C240">
        <v>-1.1399999999999999</v>
      </c>
    </row>
    <row r="241" spans="1:3">
      <c r="A241" s="3">
        <v>1969</v>
      </c>
      <c r="B241">
        <v>12</v>
      </c>
      <c r="C241">
        <v>-0.35</v>
      </c>
    </row>
    <row r="242" spans="1:3">
      <c r="A242" s="3">
        <v>1970</v>
      </c>
      <c r="B242">
        <v>1</v>
      </c>
      <c r="C242">
        <v>-2.2599999999999998</v>
      </c>
    </row>
    <row r="243" spans="1:3">
      <c r="A243" s="3">
        <v>1970</v>
      </c>
      <c r="B243">
        <v>2</v>
      </c>
      <c r="C243">
        <v>0.28000000000000003</v>
      </c>
    </row>
    <row r="244" spans="1:3">
      <c r="A244" s="3">
        <v>1970</v>
      </c>
      <c r="B244">
        <v>3</v>
      </c>
      <c r="C244">
        <v>-1.41</v>
      </c>
    </row>
    <row r="245" spans="1:3">
      <c r="A245" s="3">
        <v>1970</v>
      </c>
      <c r="B245">
        <v>4</v>
      </c>
      <c r="C245">
        <v>-1.56</v>
      </c>
    </row>
    <row r="246" spans="1:3">
      <c r="A246" s="3">
        <v>1970</v>
      </c>
      <c r="B246">
        <v>5</v>
      </c>
      <c r="C246">
        <v>1.1100000000000001</v>
      </c>
    </row>
    <row r="247" spans="1:3">
      <c r="A247" s="3">
        <v>1970</v>
      </c>
      <c r="B247">
        <v>6</v>
      </c>
      <c r="C247">
        <v>1.87</v>
      </c>
    </row>
    <row r="248" spans="1:3">
      <c r="A248" s="3">
        <v>1970</v>
      </c>
      <c r="B248">
        <v>7</v>
      </c>
      <c r="C248">
        <v>0.13</v>
      </c>
    </row>
    <row r="249" spans="1:3">
      <c r="A249" s="3">
        <v>1970</v>
      </c>
      <c r="B249">
        <v>8</v>
      </c>
      <c r="C249">
        <v>0</v>
      </c>
    </row>
    <row r="250" spans="1:3">
      <c r="A250" s="3">
        <v>1970</v>
      </c>
      <c r="B250">
        <v>9</v>
      </c>
      <c r="C250">
        <v>0.06</v>
      </c>
    </row>
    <row r="251" spans="1:3">
      <c r="A251" s="3">
        <v>1970</v>
      </c>
      <c r="B251">
        <v>10</v>
      </c>
      <c r="C251">
        <v>-0.49</v>
      </c>
    </row>
    <row r="252" spans="1:3">
      <c r="A252" s="3">
        <v>1970</v>
      </c>
      <c r="B252">
        <v>11</v>
      </c>
      <c r="C252">
        <v>-0.76</v>
      </c>
    </row>
    <row r="253" spans="1:3">
      <c r="A253" s="3">
        <v>1970</v>
      </c>
      <c r="B253">
        <v>12</v>
      </c>
      <c r="C253">
        <v>-1.2</v>
      </c>
    </row>
    <row r="254" spans="1:3">
      <c r="A254" s="3">
        <v>1971</v>
      </c>
      <c r="B254">
        <v>1</v>
      </c>
      <c r="C254">
        <v>-1.82</v>
      </c>
    </row>
    <row r="255" spans="1:3">
      <c r="A255" s="3">
        <v>1971</v>
      </c>
      <c r="B255">
        <v>2</v>
      </c>
      <c r="C255">
        <v>-0.17</v>
      </c>
    </row>
    <row r="256" spans="1:3">
      <c r="A256" s="3">
        <v>1971</v>
      </c>
      <c r="B256">
        <v>3</v>
      </c>
      <c r="C256">
        <v>-1.28</v>
      </c>
    </row>
    <row r="257" spans="1:3">
      <c r="A257" s="3">
        <v>1971</v>
      </c>
      <c r="B257">
        <v>4</v>
      </c>
      <c r="C257">
        <v>-0.41</v>
      </c>
    </row>
    <row r="258" spans="1:3">
      <c r="A258" s="3">
        <v>1971</v>
      </c>
      <c r="B258">
        <v>5</v>
      </c>
      <c r="C258">
        <v>0.51</v>
      </c>
    </row>
    <row r="259" spans="1:3">
      <c r="A259" s="3">
        <v>1971</v>
      </c>
      <c r="B259">
        <v>6</v>
      </c>
      <c r="C259">
        <v>-1.28</v>
      </c>
    </row>
    <row r="260" spans="1:3">
      <c r="A260" s="3">
        <v>1971</v>
      </c>
      <c r="B260">
        <v>7</v>
      </c>
      <c r="C260">
        <v>0.27</v>
      </c>
    </row>
    <row r="261" spans="1:3">
      <c r="A261" s="3">
        <v>1971</v>
      </c>
      <c r="B261">
        <v>8</v>
      </c>
      <c r="C261">
        <v>1.87</v>
      </c>
    </row>
    <row r="262" spans="1:3">
      <c r="A262" s="3">
        <v>1971</v>
      </c>
      <c r="B262">
        <v>9</v>
      </c>
      <c r="C262">
        <v>0.53</v>
      </c>
    </row>
    <row r="263" spans="1:3">
      <c r="A263" s="3">
        <v>1971</v>
      </c>
      <c r="B263">
        <v>10</v>
      </c>
      <c r="C263">
        <v>1.1399999999999999</v>
      </c>
    </row>
    <row r="264" spans="1:3">
      <c r="A264" s="3">
        <v>1971</v>
      </c>
      <c r="B264">
        <v>11</v>
      </c>
      <c r="C264">
        <v>-0.34</v>
      </c>
    </row>
    <row r="265" spans="1:3">
      <c r="A265" s="3">
        <v>1971</v>
      </c>
      <c r="B265">
        <v>12</v>
      </c>
      <c r="C265">
        <v>0.47</v>
      </c>
    </row>
    <row r="266" spans="1:3">
      <c r="A266" s="3">
        <v>1972</v>
      </c>
      <c r="B266">
        <v>1</v>
      </c>
      <c r="C266">
        <v>-0.19</v>
      </c>
    </row>
    <row r="267" spans="1:3">
      <c r="A267" s="3">
        <v>1972</v>
      </c>
      <c r="B267">
        <v>2</v>
      </c>
      <c r="C267">
        <v>-0.08</v>
      </c>
    </row>
    <row r="268" spans="1:3">
      <c r="A268" s="3">
        <v>1972</v>
      </c>
      <c r="B268">
        <v>3</v>
      </c>
      <c r="C268">
        <v>0.35</v>
      </c>
    </row>
    <row r="269" spans="1:3">
      <c r="A269" s="3">
        <v>1972</v>
      </c>
      <c r="B269">
        <v>4</v>
      </c>
      <c r="C269">
        <v>-0.38</v>
      </c>
    </row>
    <row r="270" spans="1:3">
      <c r="A270" s="3">
        <v>1972</v>
      </c>
      <c r="B270">
        <v>5</v>
      </c>
      <c r="C270">
        <v>0.93</v>
      </c>
    </row>
    <row r="271" spans="1:3">
      <c r="A271" s="3">
        <v>1972</v>
      </c>
      <c r="B271">
        <v>6</v>
      </c>
      <c r="C271">
        <v>1.19</v>
      </c>
    </row>
    <row r="272" spans="1:3">
      <c r="A272" s="3">
        <v>1972</v>
      </c>
      <c r="B272">
        <v>7</v>
      </c>
      <c r="C272">
        <v>0.21</v>
      </c>
    </row>
    <row r="273" spans="1:3">
      <c r="A273" s="3">
        <v>1972</v>
      </c>
      <c r="B273">
        <v>8</v>
      </c>
      <c r="C273">
        <v>1.57</v>
      </c>
    </row>
    <row r="274" spans="1:3">
      <c r="A274" s="3">
        <v>1972</v>
      </c>
      <c r="B274">
        <v>9</v>
      </c>
      <c r="C274">
        <v>0.03</v>
      </c>
    </row>
    <row r="275" spans="1:3">
      <c r="A275" s="3">
        <v>1972</v>
      </c>
      <c r="B275">
        <v>10</v>
      </c>
      <c r="C275">
        <v>1.7</v>
      </c>
    </row>
    <row r="276" spans="1:3">
      <c r="A276" s="3">
        <v>1972</v>
      </c>
      <c r="B276">
        <v>11</v>
      </c>
      <c r="C276">
        <v>0.43</v>
      </c>
    </row>
    <row r="277" spans="1:3">
      <c r="A277" s="3">
        <v>1972</v>
      </c>
      <c r="B277">
        <v>12</v>
      </c>
      <c r="C277">
        <v>0.09</v>
      </c>
    </row>
    <row r="278" spans="1:3">
      <c r="A278" s="3">
        <v>1973</v>
      </c>
      <c r="B278">
        <v>1</v>
      </c>
      <c r="C278">
        <v>-0.46</v>
      </c>
    </row>
    <row r="279" spans="1:3">
      <c r="A279" s="3">
        <v>1973</v>
      </c>
      <c r="B279">
        <v>2</v>
      </c>
      <c r="C279">
        <v>0.52</v>
      </c>
    </row>
    <row r="280" spans="1:3">
      <c r="A280" s="3">
        <v>1973</v>
      </c>
      <c r="B280">
        <v>3</v>
      </c>
      <c r="C280">
        <v>-0.09</v>
      </c>
    </row>
    <row r="281" spans="1:3">
      <c r="A281" s="3">
        <v>1973</v>
      </c>
      <c r="B281">
        <v>4</v>
      </c>
      <c r="C281">
        <v>-0.73</v>
      </c>
    </row>
    <row r="282" spans="1:3">
      <c r="A282" s="3">
        <v>1973</v>
      </c>
      <c r="B282">
        <v>5</v>
      </c>
      <c r="C282">
        <v>-0.36</v>
      </c>
    </row>
    <row r="283" spans="1:3">
      <c r="A283" s="3">
        <v>1973</v>
      </c>
      <c r="B283">
        <v>6</v>
      </c>
      <c r="C283">
        <v>0.7</v>
      </c>
    </row>
    <row r="284" spans="1:3">
      <c r="A284" s="3">
        <v>1973</v>
      </c>
      <c r="B284">
        <v>7</v>
      </c>
      <c r="C284">
        <v>0.6</v>
      </c>
    </row>
    <row r="285" spans="1:3">
      <c r="A285" s="3">
        <v>1973</v>
      </c>
      <c r="B285">
        <v>8</v>
      </c>
      <c r="C285">
        <v>-0.2</v>
      </c>
    </row>
    <row r="286" spans="1:3">
      <c r="A286" s="3">
        <v>1973</v>
      </c>
      <c r="B286">
        <v>9</v>
      </c>
      <c r="C286">
        <v>-0.15</v>
      </c>
    </row>
    <row r="287" spans="1:3">
      <c r="A287" s="3">
        <v>1973</v>
      </c>
      <c r="B287">
        <v>10</v>
      </c>
      <c r="C287">
        <v>-0.84</v>
      </c>
    </row>
    <row r="288" spans="1:3">
      <c r="A288" s="3">
        <v>1973</v>
      </c>
      <c r="B288">
        <v>11</v>
      </c>
      <c r="C288">
        <v>-1.1100000000000001</v>
      </c>
    </row>
    <row r="289" spans="1:3">
      <c r="A289" s="3">
        <v>1973</v>
      </c>
      <c r="B289">
        <v>12</v>
      </c>
      <c r="C289">
        <v>0.21</v>
      </c>
    </row>
    <row r="290" spans="1:3">
      <c r="A290" s="3">
        <v>1974</v>
      </c>
      <c r="B290">
        <v>1</v>
      </c>
      <c r="C290">
        <v>1.05</v>
      </c>
    </row>
    <row r="291" spans="1:3">
      <c r="A291" s="3">
        <v>1974</v>
      </c>
      <c r="B291">
        <v>2</v>
      </c>
      <c r="C291">
        <v>-0.6</v>
      </c>
    </row>
    <row r="292" spans="1:3">
      <c r="A292" s="3">
        <v>1974</v>
      </c>
      <c r="B292">
        <v>3</v>
      </c>
      <c r="C292">
        <v>-0.43</v>
      </c>
    </row>
    <row r="293" spans="1:3">
      <c r="A293" s="3">
        <v>1974</v>
      </c>
      <c r="B293">
        <v>4</v>
      </c>
      <c r="C293">
        <v>0.41</v>
      </c>
    </row>
    <row r="294" spans="1:3">
      <c r="A294" s="3">
        <v>1974</v>
      </c>
      <c r="B294">
        <v>5</v>
      </c>
      <c r="C294">
        <v>-0.17</v>
      </c>
    </row>
    <row r="295" spans="1:3">
      <c r="A295" s="3">
        <v>1974</v>
      </c>
      <c r="B295">
        <v>6</v>
      </c>
      <c r="C295">
        <v>0.17</v>
      </c>
    </row>
    <row r="296" spans="1:3">
      <c r="A296" s="3">
        <v>1974</v>
      </c>
      <c r="B296">
        <v>7</v>
      </c>
      <c r="C296">
        <v>-0.73</v>
      </c>
    </row>
    <row r="297" spans="1:3">
      <c r="A297" s="3">
        <v>1974</v>
      </c>
      <c r="B297">
        <v>8</v>
      </c>
      <c r="C297">
        <v>-0.95</v>
      </c>
    </row>
    <row r="298" spans="1:3">
      <c r="A298" s="3">
        <v>1974</v>
      </c>
      <c r="B298">
        <v>9</v>
      </c>
      <c r="C298">
        <v>0.95</v>
      </c>
    </row>
    <row r="299" spans="1:3">
      <c r="A299" s="3">
        <v>1974</v>
      </c>
      <c r="B299">
        <v>10</v>
      </c>
      <c r="C299">
        <v>1.04</v>
      </c>
    </row>
    <row r="300" spans="1:3">
      <c r="A300" s="3">
        <v>1974</v>
      </c>
      <c r="B300">
        <v>11</v>
      </c>
      <c r="C300">
        <v>-0.7</v>
      </c>
    </row>
    <row r="301" spans="1:3">
      <c r="A301" s="3">
        <v>1974</v>
      </c>
      <c r="B301">
        <v>12</v>
      </c>
      <c r="C301">
        <v>1.3</v>
      </c>
    </row>
    <row r="302" spans="1:3">
      <c r="A302" s="3">
        <v>1975</v>
      </c>
      <c r="B302">
        <v>1</v>
      </c>
      <c r="C302">
        <v>0.17</v>
      </c>
    </row>
    <row r="303" spans="1:3">
      <c r="A303" s="3">
        <v>1975</v>
      </c>
      <c r="B303">
        <v>2</v>
      </c>
      <c r="C303">
        <v>-1.1499999999999999</v>
      </c>
    </row>
    <row r="304" spans="1:3">
      <c r="A304" s="3">
        <v>1975</v>
      </c>
      <c r="B304">
        <v>3</v>
      </c>
      <c r="C304">
        <v>-1.04</v>
      </c>
    </row>
    <row r="305" spans="1:3">
      <c r="A305" s="3">
        <v>1975</v>
      </c>
      <c r="B305">
        <v>4</v>
      </c>
      <c r="C305">
        <v>-1.89</v>
      </c>
    </row>
    <row r="306" spans="1:3">
      <c r="A306" s="3">
        <v>1975</v>
      </c>
      <c r="B306">
        <v>5</v>
      </c>
      <c r="C306">
        <v>-0.43</v>
      </c>
    </row>
    <row r="307" spans="1:3">
      <c r="A307" s="3">
        <v>1975</v>
      </c>
      <c r="B307">
        <v>6</v>
      </c>
      <c r="C307">
        <v>-0.54</v>
      </c>
    </row>
    <row r="308" spans="1:3">
      <c r="A308" s="3">
        <v>1975</v>
      </c>
      <c r="B308">
        <v>7</v>
      </c>
      <c r="C308">
        <v>1.57</v>
      </c>
    </row>
    <row r="309" spans="1:3">
      <c r="A309" s="3">
        <v>1975</v>
      </c>
      <c r="B309">
        <v>8</v>
      </c>
      <c r="C309">
        <v>-0.46</v>
      </c>
    </row>
    <row r="310" spans="1:3">
      <c r="A310" s="3">
        <v>1975</v>
      </c>
      <c r="B310">
        <v>9</v>
      </c>
      <c r="C310">
        <v>1.67</v>
      </c>
    </row>
    <row r="311" spans="1:3">
      <c r="A311" s="3">
        <v>1975</v>
      </c>
      <c r="B311">
        <v>10</v>
      </c>
      <c r="C311">
        <v>-0.08</v>
      </c>
    </row>
    <row r="312" spans="1:3">
      <c r="A312" s="3">
        <v>1975</v>
      </c>
      <c r="B312">
        <v>11</v>
      </c>
      <c r="C312">
        <v>0.3</v>
      </c>
    </row>
    <row r="313" spans="1:3">
      <c r="A313" s="3">
        <v>1975</v>
      </c>
      <c r="B313">
        <v>12</v>
      </c>
      <c r="C313">
        <v>-0.09</v>
      </c>
    </row>
    <row r="314" spans="1:3">
      <c r="A314" s="3">
        <v>1976</v>
      </c>
      <c r="B314">
        <v>1</v>
      </c>
      <c r="C314">
        <v>-0.8</v>
      </c>
    </row>
    <row r="315" spans="1:3">
      <c r="A315" s="3">
        <v>1976</v>
      </c>
      <c r="B315">
        <v>2</v>
      </c>
      <c r="C315">
        <v>0.61</v>
      </c>
    </row>
    <row r="316" spans="1:3">
      <c r="A316" s="3">
        <v>1976</v>
      </c>
      <c r="B316">
        <v>3</v>
      </c>
      <c r="C316">
        <v>0.38</v>
      </c>
    </row>
    <row r="317" spans="1:3">
      <c r="A317" s="3">
        <v>1976</v>
      </c>
      <c r="B317">
        <v>4</v>
      </c>
      <c r="C317">
        <v>0.14000000000000001</v>
      </c>
    </row>
    <row r="318" spans="1:3">
      <c r="A318" s="3">
        <v>1976</v>
      </c>
      <c r="B318">
        <v>5</v>
      </c>
      <c r="C318">
        <v>0.94</v>
      </c>
    </row>
    <row r="319" spans="1:3">
      <c r="A319" s="3">
        <v>1976</v>
      </c>
      <c r="B319">
        <v>6</v>
      </c>
      <c r="C319">
        <v>1.1100000000000001</v>
      </c>
    </row>
    <row r="320" spans="1:3">
      <c r="A320" s="3">
        <v>1976</v>
      </c>
      <c r="B320">
        <v>7</v>
      </c>
      <c r="C320">
        <v>-0.28999999999999998</v>
      </c>
    </row>
    <row r="321" spans="1:3">
      <c r="A321" s="3">
        <v>1976</v>
      </c>
      <c r="B321">
        <v>8</v>
      </c>
      <c r="C321">
        <v>2.34</v>
      </c>
    </row>
    <row r="322" spans="1:3">
      <c r="A322" s="3">
        <v>1976</v>
      </c>
      <c r="B322">
        <v>9</v>
      </c>
      <c r="C322">
        <v>-1.1100000000000001</v>
      </c>
    </row>
    <row r="323" spans="1:3">
      <c r="A323" s="3">
        <v>1976</v>
      </c>
      <c r="B323">
        <v>10</v>
      </c>
      <c r="C323">
        <v>0.42</v>
      </c>
    </row>
    <row r="324" spans="1:3">
      <c r="A324" s="3">
        <v>1976</v>
      </c>
      <c r="B324">
        <v>11</v>
      </c>
      <c r="C324">
        <v>0.04</v>
      </c>
    </row>
    <row r="325" spans="1:3">
      <c r="A325" s="3">
        <v>1976</v>
      </c>
      <c r="B325">
        <v>12</v>
      </c>
      <c r="C325">
        <v>-1.57</v>
      </c>
    </row>
    <row r="326" spans="1:3">
      <c r="A326" s="3">
        <v>1977</v>
      </c>
      <c r="B326">
        <v>1</v>
      </c>
      <c r="C326">
        <v>-1.72</v>
      </c>
    </row>
    <row r="327" spans="1:3">
      <c r="A327" s="3">
        <v>1977</v>
      </c>
      <c r="B327">
        <v>2</v>
      </c>
      <c r="C327">
        <v>-1</v>
      </c>
    </row>
    <row r="328" spans="1:3">
      <c r="A328" s="3">
        <v>1977</v>
      </c>
      <c r="B328">
        <v>3</v>
      </c>
      <c r="C328">
        <v>-1.25</v>
      </c>
    </row>
    <row r="329" spans="1:3">
      <c r="A329" s="3">
        <v>1977</v>
      </c>
      <c r="B329">
        <v>4</v>
      </c>
      <c r="C329">
        <v>0.56000000000000005</v>
      </c>
    </row>
    <row r="330" spans="1:3">
      <c r="A330" s="3">
        <v>1977</v>
      </c>
      <c r="B330">
        <v>5</v>
      </c>
      <c r="C330">
        <v>-0.75</v>
      </c>
    </row>
    <row r="331" spans="1:3">
      <c r="A331" s="3">
        <v>1977</v>
      </c>
      <c r="B331">
        <v>6</v>
      </c>
      <c r="C331">
        <v>-0.27</v>
      </c>
    </row>
    <row r="332" spans="1:3">
      <c r="A332" s="3">
        <v>1977</v>
      </c>
      <c r="B332">
        <v>7</v>
      </c>
      <c r="C332">
        <v>-0.42</v>
      </c>
    </row>
    <row r="333" spans="1:3">
      <c r="A333" s="3">
        <v>1977</v>
      </c>
      <c r="B333">
        <v>8</v>
      </c>
      <c r="C333">
        <v>-0.49</v>
      </c>
    </row>
    <row r="334" spans="1:3">
      <c r="A334" s="3">
        <v>1977</v>
      </c>
      <c r="B334">
        <v>9</v>
      </c>
      <c r="C334">
        <v>0.51</v>
      </c>
    </row>
    <row r="335" spans="1:3">
      <c r="A335" s="3">
        <v>1977</v>
      </c>
      <c r="B335">
        <v>10</v>
      </c>
      <c r="C335">
        <v>1.08</v>
      </c>
    </row>
    <row r="336" spans="1:3">
      <c r="A336" s="3">
        <v>1977</v>
      </c>
      <c r="B336">
        <v>11</v>
      </c>
      <c r="C336">
        <v>-0.21</v>
      </c>
    </row>
    <row r="337" spans="1:3">
      <c r="A337" s="3">
        <v>1977</v>
      </c>
      <c r="B337">
        <v>12</v>
      </c>
      <c r="C337">
        <v>-1.02</v>
      </c>
    </row>
    <row r="338" spans="1:3">
      <c r="A338" s="3">
        <v>1978</v>
      </c>
      <c r="B338">
        <v>1</v>
      </c>
      <c r="C338">
        <v>0.26</v>
      </c>
    </row>
    <row r="339" spans="1:3">
      <c r="A339" s="3">
        <v>1978</v>
      </c>
      <c r="B339">
        <v>2</v>
      </c>
      <c r="C339">
        <v>-2.94</v>
      </c>
    </row>
    <row r="340" spans="1:3">
      <c r="A340" s="3">
        <v>1978</v>
      </c>
      <c r="B340">
        <v>3</v>
      </c>
      <c r="C340">
        <v>0.33</v>
      </c>
    </row>
    <row r="341" spans="1:3">
      <c r="A341" s="3">
        <v>1978</v>
      </c>
      <c r="B341">
        <v>4</v>
      </c>
      <c r="C341">
        <v>-1.42</v>
      </c>
    </row>
    <row r="342" spans="1:3">
      <c r="A342" s="3">
        <v>1978</v>
      </c>
      <c r="B342">
        <v>5</v>
      </c>
      <c r="C342">
        <v>1.05</v>
      </c>
    </row>
    <row r="343" spans="1:3">
      <c r="A343" s="3">
        <v>1978</v>
      </c>
      <c r="B343">
        <v>6</v>
      </c>
      <c r="C343">
        <v>1.7</v>
      </c>
    </row>
    <row r="344" spans="1:3">
      <c r="A344" s="3">
        <v>1978</v>
      </c>
      <c r="B344">
        <v>7</v>
      </c>
      <c r="C344">
        <v>-1.1100000000000001</v>
      </c>
    </row>
    <row r="345" spans="1:3">
      <c r="A345" s="3">
        <v>1978</v>
      </c>
      <c r="B345">
        <v>8</v>
      </c>
      <c r="C345">
        <v>0.7</v>
      </c>
    </row>
    <row r="346" spans="1:3">
      <c r="A346" s="3">
        <v>1978</v>
      </c>
      <c r="B346">
        <v>9</v>
      </c>
      <c r="C346">
        <v>0.6</v>
      </c>
    </row>
    <row r="347" spans="1:3">
      <c r="A347" s="3">
        <v>1978</v>
      </c>
      <c r="B347">
        <v>10</v>
      </c>
      <c r="C347">
        <v>2.61</v>
      </c>
    </row>
    <row r="348" spans="1:3">
      <c r="A348" s="3">
        <v>1978</v>
      </c>
      <c r="B348">
        <v>11</v>
      </c>
      <c r="C348">
        <v>3.06</v>
      </c>
    </row>
    <row r="349" spans="1:3">
      <c r="A349" s="3">
        <v>1978</v>
      </c>
      <c r="B349">
        <v>12</v>
      </c>
      <c r="C349">
        <v>-1.54</v>
      </c>
    </row>
    <row r="350" spans="1:3">
      <c r="A350" s="3">
        <v>1979</v>
      </c>
      <c r="B350">
        <v>1</v>
      </c>
      <c r="C350">
        <v>-2.12</v>
      </c>
    </row>
    <row r="351" spans="1:3">
      <c r="A351" s="3">
        <v>1979</v>
      </c>
      <c r="B351">
        <v>2</v>
      </c>
      <c r="C351">
        <v>-1.2</v>
      </c>
    </row>
    <row r="352" spans="1:3">
      <c r="A352" s="3">
        <v>1979</v>
      </c>
      <c r="B352">
        <v>3</v>
      </c>
      <c r="C352">
        <v>0.41</v>
      </c>
    </row>
    <row r="353" spans="1:3">
      <c r="A353" s="3">
        <v>1979</v>
      </c>
      <c r="B353">
        <v>4</v>
      </c>
      <c r="C353">
        <v>-2.0099999999999998</v>
      </c>
    </row>
    <row r="354" spans="1:3">
      <c r="A354" s="3">
        <v>1979</v>
      </c>
      <c r="B354">
        <v>5</v>
      </c>
      <c r="C354">
        <v>-0.9</v>
      </c>
    </row>
    <row r="355" spans="1:3">
      <c r="A355" s="3">
        <v>1979</v>
      </c>
      <c r="B355">
        <v>6</v>
      </c>
      <c r="C355">
        <v>1.92</v>
      </c>
    </row>
    <row r="356" spans="1:3">
      <c r="A356" s="3">
        <v>1979</v>
      </c>
      <c r="B356">
        <v>7</v>
      </c>
      <c r="C356">
        <v>0.86</v>
      </c>
    </row>
    <row r="357" spans="1:3">
      <c r="A357" s="3">
        <v>1979</v>
      </c>
      <c r="B357">
        <v>8</v>
      </c>
      <c r="C357">
        <v>1.1100000000000001</v>
      </c>
    </row>
    <row r="358" spans="1:3">
      <c r="A358" s="3">
        <v>1979</v>
      </c>
      <c r="B358">
        <v>9</v>
      </c>
      <c r="C358">
        <v>1.1299999999999999</v>
      </c>
    </row>
    <row r="359" spans="1:3">
      <c r="A359" s="3">
        <v>1979</v>
      </c>
      <c r="B359">
        <v>10</v>
      </c>
      <c r="C359">
        <v>0.18</v>
      </c>
    </row>
    <row r="360" spans="1:3">
      <c r="A360" s="3">
        <v>1979</v>
      </c>
      <c r="B360">
        <v>11</v>
      </c>
      <c r="C360">
        <v>0.42</v>
      </c>
    </row>
    <row r="361" spans="1:3">
      <c r="A361" s="3">
        <v>1979</v>
      </c>
      <c r="B361">
        <v>12</v>
      </c>
      <c r="C361">
        <v>0.84</v>
      </c>
    </row>
    <row r="362" spans="1:3">
      <c r="A362" s="3">
        <v>1980</v>
      </c>
      <c r="B362">
        <v>1</v>
      </c>
      <c r="C362">
        <v>-1.38</v>
      </c>
    </row>
    <row r="363" spans="1:3">
      <c r="A363" s="3">
        <v>1980</v>
      </c>
      <c r="B363">
        <v>2</v>
      </c>
      <c r="C363">
        <v>-0.39</v>
      </c>
    </row>
    <row r="364" spans="1:3">
      <c r="A364" s="3">
        <v>1980</v>
      </c>
      <c r="B364">
        <v>3</v>
      </c>
      <c r="C364">
        <v>-0.73</v>
      </c>
    </row>
    <row r="365" spans="1:3">
      <c r="A365" s="3">
        <v>1980</v>
      </c>
      <c r="B365">
        <v>4</v>
      </c>
      <c r="C365">
        <v>1.26</v>
      </c>
    </row>
    <row r="366" spans="1:3">
      <c r="A366" s="3">
        <v>1980</v>
      </c>
      <c r="B366">
        <v>5</v>
      </c>
      <c r="C366">
        <v>-1.34</v>
      </c>
    </row>
    <row r="367" spans="1:3">
      <c r="A367" s="3">
        <v>1980</v>
      </c>
      <c r="B367">
        <v>6</v>
      </c>
      <c r="C367">
        <v>-7.0000000000000007E-2</v>
      </c>
    </row>
    <row r="368" spans="1:3">
      <c r="A368" s="3">
        <v>1980</v>
      </c>
      <c r="B368">
        <v>7</v>
      </c>
      <c r="C368">
        <v>-0.39</v>
      </c>
    </row>
    <row r="369" spans="1:3">
      <c r="A369" s="3">
        <v>1980</v>
      </c>
      <c r="B369">
        <v>8</v>
      </c>
      <c r="C369">
        <v>-3.01</v>
      </c>
    </row>
    <row r="370" spans="1:3">
      <c r="A370" s="3">
        <v>1980</v>
      </c>
      <c r="B370">
        <v>9</v>
      </c>
      <c r="C370">
        <v>0.79</v>
      </c>
    </row>
    <row r="371" spans="1:3">
      <c r="A371" s="3">
        <v>1980</v>
      </c>
      <c r="B371">
        <v>10</v>
      </c>
      <c r="C371">
        <v>-1.41</v>
      </c>
    </row>
    <row r="372" spans="1:3">
      <c r="A372" s="3">
        <v>1980</v>
      </c>
      <c r="B372">
        <v>11</v>
      </c>
      <c r="C372">
        <v>-0.52</v>
      </c>
    </row>
    <row r="373" spans="1:3">
      <c r="A373" s="3">
        <v>1980</v>
      </c>
      <c r="B373">
        <v>12</v>
      </c>
      <c r="C373">
        <v>0.63</v>
      </c>
    </row>
    <row r="374" spans="1:3">
      <c r="A374" s="3">
        <v>1981</v>
      </c>
      <c r="B374">
        <v>1</v>
      </c>
      <c r="C374">
        <v>-0.08</v>
      </c>
    </row>
    <row r="375" spans="1:3">
      <c r="A375" s="3">
        <v>1981</v>
      </c>
      <c r="B375">
        <v>2</v>
      </c>
      <c r="C375">
        <v>0.6</v>
      </c>
    </row>
    <row r="376" spans="1:3">
      <c r="A376" s="3">
        <v>1981</v>
      </c>
      <c r="B376">
        <v>3</v>
      </c>
      <c r="C376">
        <v>-1.65</v>
      </c>
    </row>
    <row r="377" spans="1:3">
      <c r="A377" s="3">
        <v>1981</v>
      </c>
      <c r="B377">
        <v>4</v>
      </c>
      <c r="C377">
        <v>0.25</v>
      </c>
    </row>
    <row r="378" spans="1:3">
      <c r="A378" s="3">
        <v>1981</v>
      </c>
      <c r="B378">
        <v>5</v>
      </c>
      <c r="C378">
        <v>0.24</v>
      </c>
    </row>
    <row r="379" spans="1:3">
      <c r="A379" s="3">
        <v>1981</v>
      </c>
      <c r="B379">
        <v>6</v>
      </c>
      <c r="C379">
        <v>-0.15</v>
      </c>
    </row>
    <row r="380" spans="1:3">
      <c r="A380" s="3">
        <v>1981</v>
      </c>
      <c r="B380">
        <v>7</v>
      </c>
      <c r="C380">
        <v>0.08</v>
      </c>
    </row>
    <row r="381" spans="1:3">
      <c r="A381" s="3">
        <v>1981</v>
      </c>
      <c r="B381">
        <v>8</v>
      </c>
      <c r="C381">
        <v>0.38</v>
      </c>
    </row>
    <row r="382" spans="1:3">
      <c r="A382" s="3">
        <v>1981</v>
      </c>
      <c r="B382">
        <v>9</v>
      </c>
      <c r="C382">
        <v>-1.27</v>
      </c>
    </row>
    <row r="383" spans="1:3">
      <c r="A383" s="3">
        <v>1981</v>
      </c>
      <c r="B383">
        <v>10</v>
      </c>
      <c r="C383">
        <v>-0.96</v>
      </c>
    </row>
    <row r="384" spans="1:3">
      <c r="A384" s="3">
        <v>1981</v>
      </c>
      <c r="B384">
        <v>11</v>
      </c>
      <c r="C384">
        <v>-0.53</v>
      </c>
    </row>
    <row r="385" spans="1:3">
      <c r="A385" s="3">
        <v>1981</v>
      </c>
      <c r="B385">
        <v>12</v>
      </c>
      <c r="C385">
        <v>-0.11</v>
      </c>
    </row>
    <row r="386" spans="1:3">
      <c r="A386" s="3">
        <v>1982</v>
      </c>
      <c r="B386">
        <v>1</v>
      </c>
      <c r="C386">
        <v>-1.55</v>
      </c>
    </row>
    <row r="387" spans="1:3">
      <c r="A387" s="3">
        <v>1982</v>
      </c>
      <c r="B387">
        <v>2</v>
      </c>
      <c r="C387">
        <v>0.86</v>
      </c>
    </row>
    <row r="388" spans="1:3">
      <c r="A388" s="3">
        <v>1982</v>
      </c>
      <c r="B388">
        <v>3</v>
      </c>
      <c r="C388">
        <v>0.8</v>
      </c>
    </row>
    <row r="389" spans="1:3">
      <c r="A389" s="3">
        <v>1982</v>
      </c>
      <c r="B389">
        <v>4</v>
      </c>
      <c r="C389">
        <v>-0.04</v>
      </c>
    </row>
    <row r="390" spans="1:3">
      <c r="A390" s="3">
        <v>1982</v>
      </c>
      <c r="B390">
        <v>5</v>
      </c>
      <c r="C390">
        <v>-0.44</v>
      </c>
    </row>
    <row r="391" spans="1:3">
      <c r="A391" s="3">
        <v>1982</v>
      </c>
      <c r="B391">
        <v>6</v>
      </c>
      <c r="C391">
        <v>-1.34</v>
      </c>
    </row>
    <row r="392" spans="1:3">
      <c r="A392" s="3">
        <v>1982</v>
      </c>
      <c r="B392">
        <v>7</v>
      </c>
      <c r="C392">
        <v>1.18</v>
      </c>
    </row>
    <row r="393" spans="1:3">
      <c r="A393" s="3">
        <v>1982</v>
      </c>
      <c r="B393">
        <v>8</v>
      </c>
      <c r="C393">
        <v>0.21</v>
      </c>
    </row>
    <row r="394" spans="1:3">
      <c r="A394" s="3">
        <v>1982</v>
      </c>
      <c r="B394">
        <v>9</v>
      </c>
      <c r="C394">
        <v>1.86</v>
      </c>
    </row>
    <row r="395" spans="1:3">
      <c r="A395" s="3">
        <v>1982</v>
      </c>
      <c r="B395">
        <v>10</v>
      </c>
      <c r="C395">
        <v>-0.28999999999999998</v>
      </c>
    </row>
    <row r="396" spans="1:3">
      <c r="A396" s="3">
        <v>1982</v>
      </c>
      <c r="B396">
        <v>11</v>
      </c>
      <c r="C396">
        <v>1.55</v>
      </c>
    </row>
    <row r="397" spans="1:3">
      <c r="A397" s="3">
        <v>1982</v>
      </c>
      <c r="B397">
        <v>12</v>
      </c>
      <c r="C397">
        <v>1.56</v>
      </c>
    </row>
    <row r="398" spans="1:3">
      <c r="A398" s="3">
        <v>1983</v>
      </c>
      <c r="B398">
        <v>1</v>
      </c>
      <c r="C398">
        <v>1.34</v>
      </c>
    </row>
    <row r="399" spans="1:3">
      <c r="A399" s="3">
        <v>1983</v>
      </c>
      <c r="B399">
        <v>2</v>
      </c>
      <c r="C399">
        <v>-1.04</v>
      </c>
    </row>
    <row r="400" spans="1:3">
      <c r="A400" s="3">
        <v>1983</v>
      </c>
      <c r="B400">
        <v>3</v>
      </c>
      <c r="C400">
        <v>0.59</v>
      </c>
    </row>
    <row r="401" spans="1:3">
      <c r="A401" s="3">
        <v>1983</v>
      </c>
      <c r="B401">
        <v>4</v>
      </c>
      <c r="C401">
        <v>-1.07</v>
      </c>
    </row>
    <row r="402" spans="1:3">
      <c r="A402" s="3">
        <v>1983</v>
      </c>
      <c r="B402">
        <v>5</v>
      </c>
      <c r="C402">
        <v>-0.01</v>
      </c>
    </row>
    <row r="403" spans="1:3">
      <c r="A403" s="3">
        <v>1983</v>
      </c>
      <c r="B403">
        <v>6</v>
      </c>
      <c r="C403">
        <v>1.31</v>
      </c>
    </row>
    <row r="404" spans="1:3">
      <c r="A404" s="3">
        <v>1983</v>
      </c>
      <c r="B404">
        <v>7</v>
      </c>
      <c r="C404">
        <v>1.22</v>
      </c>
    </row>
    <row r="405" spans="1:3">
      <c r="A405" s="3">
        <v>1983</v>
      </c>
      <c r="B405">
        <v>8</v>
      </c>
      <c r="C405">
        <v>1.95</v>
      </c>
    </row>
    <row r="406" spans="1:3">
      <c r="A406" s="3">
        <v>1983</v>
      </c>
      <c r="B406">
        <v>9</v>
      </c>
      <c r="C406">
        <v>-0.95</v>
      </c>
    </row>
    <row r="407" spans="1:3">
      <c r="A407" s="3">
        <v>1983</v>
      </c>
      <c r="B407">
        <v>10</v>
      </c>
      <c r="C407">
        <v>1.22</v>
      </c>
    </row>
    <row r="408" spans="1:3">
      <c r="A408" s="3">
        <v>1983</v>
      </c>
      <c r="B408">
        <v>11</v>
      </c>
      <c r="C408">
        <v>-1.1599999999999999</v>
      </c>
    </row>
    <row r="409" spans="1:3">
      <c r="A409" s="3">
        <v>1983</v>
      </c>
      <c r="B409">
        <v>12</v>
      </c>
      <c r="C409">
        <v>0.18</v>
      </c>
    </row>
    <row r="410" spans="1:3">
      <c r="A410" s="3">
        <v>1984</v>
      </c>
      <c r="B410">
        <v>1</v>
      </c>
      <c r="C410">
        <v>1.42</v>
      </c>
    </row>
    <row r="411" spans="1:3">
      <c r="A411" s="3">
        <v>1984</v>
      </c>
      <c r="B411">
        <v>2</v>
      </c>
      <c r="C411">
        <v>0.37</v>
      </c>
    </row>
    <row r="412" spans="1:3">
      <c r="A412" s="3">
        <v>1984</v>
      </c>
      <c r="B412">
        <v>3</v>
      </c>
      <c r="C412">
        <v>-0.79</v>
      </c>
    </row>
    <row r="413" spans="1:3">
      <c r="A413" s="3">
        <v>1984</v>
      </c>
      <c r="B413">
        <v>4</v>
      </c>
      <c r="C413">
        <v>-0.45</v>
      </c>
    </row>
    <row r="414" spans="1:3">
      <c r="A414" s="3">
        <v>1984</v>
      </c>
      <c r="B414">
        <v>5</v>
      </c>
      <c r="C414">
        <v>0.55000000000000004</v>
      </c>
    </row>
    <row r="415" spans="1:3">
      <c r="A415" s="3">
        <v>1984</v>
      </c>
      <c r="B415">
        <v>6</v>
      </c>
      <c r="C415">
        <v>-0.12</v>
      </c>
    </row>
    <row r="416" spans="1:3">
      <c r="A416" s="3">
        <v>1984</v>
      </c>
      <c r="B416">
        <v>7</v>
      </c>
      <c r="C416">
        <v>-0.04</v>
      </c>
    </row>
    <row r="417" spans="1:3">
      <c r="A417" s="3">
        <v>1984</v>
      </c>
      <c r="B417">
        <v>8</v>
      </c>
      <c r="C417">
        <v>1.35</v>
      </c>
    </row>
    <row r="418" spans="1:3">
      <c r="A418" s="3">
        <v>1984</v>
      </c>
      <c r="B418">
        <v>9</v>
      </c>
      <c r="C418">
        <v>0.31</v>
      </c>
    </row>
    <row r="419" spans="1:3">
      <c r="A419" s="3">
        <v>1984</v>
      </c>
      <c r="B419">
        <v>10</v>
      </c>
      <c r="C419">
        <v>0.43</v>
      </c>
    </row>
    <row r="420" spans="1:3">
      <c r="A420" s="3">
        <v>1984</v>
      </c>
      <c r="B420">
        <v>11</v>
      </c>
      <c r="C420">
        <v>-0.2</v>
      </c>
    </row>
    <row r="421" spans="1:3">
      <c r="A421" s="3">
        <v>1984</v>
      </c>
      <c r="B421">
        <v>12</v>
      </c>
      <c r="C421">
        <v>-0.09</v>
      </c>
    </row>
    <row r="422" spans="1:3">
      <c r="A422" s="3">
        <v>1985</v>
      </c>
      <c r="B422">
        <v>1</v>
      </c>
      <c r="C422">
        <v>-2.38</v>
      </c>
    </row>
    <row r="423" spans="1:3">
      <c r="A423" s="3">
        <v>1985</v>
      </c>
      <c r="B423">
        <v>2</v>
      </c>
      <c r="C423">
        <v>-1</v>
      </c>
    </row>
    <row r="424" spans="1:3">
      <c r="A424" s="3">
        <v>1985</v>
      </c>
      <c r="B424">
        <v>3</v>
      </c>
      <c r="C424">
        <v>-0.19</v>
      </c>
    </row>
    <row r="425" spans="1:3">
      <c r="A425" s="3">
        <v>1985</v>
      </c>
      <c r="B425">
        <v>4</v>
      </c>
      <c r="C425">
        <v>0.2</v>
      </c>
    </row>
    <row r="426" spans="1:3">
      <c r="A426" s="3">
        <v>1985</v>
      </c>
      <c r="B426">
        <v>5</v>
      </c>
      <c r="C426">
        <v>-0.4</v>
      </c>
    </row>
    <row r="427" spans="1:3">
      <c r="A427" s="3">
        <v>1985</v>
      </c>
      <c r="B427">
        <v>6</v>
      </c>
      <c r="C427">
        <v>-0.5</v>
      </c>
    </row>
    <row r="428" spans="1:3">
      <c r="A428" s="3">
        <v>1985</v>
      </c>
      <c r="B428">
        <v>7</v>
      </c>
      <c r="C428">
        <v>1.25</v>
      </c>
    </row>
    <row r="429" spans="1:3">
      <c r="A429" s="3">
        <v>1985</v>
      </c>
      <c r="B429">
        <v>8</v>
      </c>
      <c r="C429">
        <v>-0.74</v>
      </c>
    </row>
    <row r="430" spans="1:3">
      <c r="A430" s="3">
        <v>1985</v>
      </c>
      <c r="B430">
        <v>9</v>
      </c>
      <c r="C430">
        <v>-0.36</v>
      </c>
    </row>
    <row r="431" spans="1:3">
      <c r="A431" s="3">
        <v>1985</v>
      </c>
      <c r="B431">
        <v>10</v>
      </c>
      <c r="C431">
        <v>1.49</v>
      </c>
    </row>
    <row r="432" spans="1:3">
      <c r="A432" s="3">
        <v>1985</v>
      </c>
      <c r="B432">
        <v>11</v>
      </c>
      <c r="C432">
        <v>-0.84</v>
      </c>
    </row>
    <row r="433" spans="1:3">
      <c r="A433" s="3">
        <v>1985</v>
      </c>
      <c r="B433">
        <v>12</v>
      </c>
      <c r="C433">
        <v>0.11</v>
      </c>
    </row>
    <row r="434" spans="1:3">
      <c r="A434" s="3">
        <v>1986</v>
      </c>
      <c r="B434">
        <v>1</v>
      </c>
      <c r="C434">
        <v>0.78</v>
      </c>
    </row>
    <row r="435" spans="1:3">
      <c r="A435" s="3">
        <v>1986</v>
      </c>
      <c r="B435">
        <v>2</v>
      </c>
      <c r="C435">
        <v>-1.58</v>
      </c>
    </row>
    <row r="436" spans="1:3">
      <c r="A436" s="3">
        <v>1986</v>
      </c>
      <c r="B436">
        <v>3</v>
      </c>
      <c r="C436">
        <v>1.39</v>
      </c>
    </row>
    <row r="437" spans="1:3">
      <c r="A437" s="3">
        <v>1986</v>
      </c>
      <c r="B437">
        <v>4</v>
      </c>
      <c r="C437">
        <v>-0.79</v>
      </c>
    </row>
    <row r="438" spans="1:3">
      <c r="A438" s="3">
        <v>1986</v>
      </c>
      <c r="B438">
        <v>5</v>
      </c>
      <c r="C438">
        <v>0.84</v>
      </c>
    </row>
    <row r="439" spans="1:3">
      <c r="A439" s="3">
        <v>1986</v>
      </c>
      <c r="B439">
        <v>6</v>
      </c>
      <c r="C439">
        <v>1.54</v>
      </c>
    </row>
    <row r="440" spans="1:3">
      <c r="A440" s="3">
        <v>1986</v>
      </c>
      <c r="B440">
        <v>7</v>
      </c>
      <c r="C440">
        <v>0.15</v>
      </c>
    </row>
    <row r="441" spans="1:3">
      <c r="A441" s="3">
        <v>1986</v>
      </c>
      <c r="B441">
        <v>8</v>
      </c>
      <c r="C441">
        <v>-1.53</v>
      </c>
    </row>
    <row r="442" spans="1:3">
      <c r="A442" s="3">
        <v>1986</v>
      </c>
      <c r="B442">
        <v>9</v>
      </c>
      <c r="C442">
        <v>-0.95</v>
      </c>
    </row>
    <row r="443" spans="1:3">
      <c r="A443" s="3">
        <v>1986</v>
      </c>
      <c r="B443">
        <v>10</v>
      </c>
      <c r="C443">
        <v>2.2000000000000002</v>
      </c>
    </row>
    <row r="444" spans="1:3">
      <c r="A444" s="3">
        <v>1986</v>
      </c>
      <c r="B444">
        <v>11</v>
      </c>
      <c r="C444">
        <v>2.27</v>
      </c>
    </row>
    <row r="445" spans="1:3">
      <c r="A445" s="3">
        <v>1986</v>
      </c>
      <c r="B445">
        <v>12</v>
      </c>
      <c r="C445">
        <v>0.83</v>
      </c>
    </row>
    <row r="446" spans="1:3">
      <c r="A446" s="3">
        <v>1987</v>
      </c>
      <c r="B446">
        <v>1</v>
      </c>
      <c r="C446">
        <v>-1.85</v>
      </c>
    </row>
    <row r="447" spans="1:3">
      <c r="A447" s="3">
        <v>1987</v>
      </c>
      <c r="B447">
        <v>2</v>
      </c>
      <c r="C447">
        <v>-1.27</v>
      </c>
    </row>
    <row r="448" spans="1:3">
      <c r="A448" s="3">
        <v>1987</v>
      </c>
      <c r="B448">
        <v>3</v>
      </c>
      <c r="C448">
        <v>-0.26</v>
      </c>
    </row>
    <row r="449" spans="1:3">
      <c r="A449" s="3">
        <v>1987</v>
      </c>
      <c r="B449">
        <v>4</v>
      </c>
      <c r="C449">
        <v>2.0299999999999998</v>
      </c>
    </row>
    <row r="450" spans="1:3">
      <c r="A450" s="3">
        <v>1987</v>
      </c>
      <c r="B450">
        <v>5</v>
      </c>
      <c r="C450">
        <v>0.96</v>
      </c>
    </row>
    <row r="451" spans="1:3">
      <c r="A451" s="3">
        <v>1987</v>
      </c>
      <c r="B451">
        <v>6</v>
      </c>
      <c r="C451">
        <v>-1.53</v>
      </c>
    </row>
    <row r="452" spans="1:3">
      <c r="A452" s="3">
        <v>1987</v>
      </c>
      <c r="B452">
        <v>7</v>
      </c>
      <c r="C452">
        <v>0.55000000000000004</v>
      </c>
    </row>
    <row r="453" spans="1:3">
      <c r="A453" s="3">
        <v>1987</v>
      </c>
      <c r="B453">
        <v>8</v>
      </c>
      <c r="C453">
        <v>-1.19</v>
      </c>
    </row>
    <row r="454" spans="1:3">
      <c r="A454" s="3">
        <v>1987</v>
      </c>
      <c r="B454">
        <v>9</v>
      </c>
      <c r="C454">
        <v>-1.04</v>
      </c>
    </row>
    <row r="455" spans="1:3">
      <c r="A455" s="3">
        <v>1987</v>
      </c>
      <c r="B455">
        <v>10</v>
      </c>
      <c r="C455">
        <v>0.66</v>
      </c>
    </row>
    <row r="456" spans="1:3">
      <c r="A456" s="3">
        <v>1987</v>
      </c>
      <c r="B456">
        <v>11</v>
      </c>
      <c r="C456">
        <v>0.06</v>
      </c>
    </row>
    <row r="457" spans="1:3">
      <c r="A457" s="3">
        <v>1987</v>
      </c>
      <c r="B457">
        <v>12</v>
      </c>
      <c r="C457">
        <v>0.21</v>
      </c>
    </row>
    <row r="458" spans="1:3">
      <c r="A458" s="3">
        <v>1988</v>
      </c>
      <c r="B458">
        <v>1</v>
      </c>
      <c r="C458">
        <v>0.68</v>
      </c>
    </row>
    <row r="459" spans="1:3">
      <c r="A459" s="3">
        <v>1988</v>
      </c>
      <c r="B459">
        <v>2</v>
      </c>
      <c r="C459">
        <v>0.42</v>
      </c>
    </row>
    <row r="460" spans="1:3">
      <c r="A460" s="3">
        <v>1988</v>
      </c>
      <c r="B460">
        <v>3</v>
      </c>
      <c r="C460">
        <v>-0.57999999999999996</v>
      </c>
    </row>
    <row r="461" spans="1:3">
      <c r="A461" s="3">
        <v>1988</v>
      </c>
      <c r="B461">
        <v>4</v>
      </c>
      <c r="C461">
        <v>-1.42</v>
      </c>
    </row>
    <row r="462" spans="1:3">
      <c r="A462" s="3">
        <v>1988</v>
      </c>
      <c r="B462">
        <v>5</v>
      </c>
      <c r="C462">
        <v>0.64</v>
      </c>
    </row>
    <row r="463" spans="1:3">
      <c r="A463" s="3">
        <v>1988</v>
      </c>
      <c r="B463">
        <v>6</v>
      </c>
      <c r="C463">
        <v>1.19</v>
      </c>
    </row>
    <row r="464" spans="1:3">
      <c r="A464" s="3">
        <v>1988</v>
      </c>
      <c r="B464">
        <v>7</v>
      </c>
      <c r="C464">
        <v>-0.32</v>
      </c>
    </row>
    <row r="465" spans="1:3">
      <c r="A465" s="3">
        <v>1988</v>
      </c>
      <c r="B465">
        <v>8</v>
      </c>
      <c r="C465">
        <v>-7.0000000000000007E-2</v>
      </c>
    </row>
    <row r="466" spans="1:3">
      <c r="A466" s="3">
        <v>1988</v>
      </c>
      <c r="B466">
        <v>9</v>
      </c>
      <c r="C466">
        <v>-0.82</v>
      </c>
    </row>
    <row r="467" spans="1:3">
      <c r="A467" s="3">
        <v>1988</v>
      </c>
      <c r="B467">
        <v>10</v>
      </c>
      <c r="C467">
        <v>-0.66</v>
      </c>
    </row>
    <row r="468" spans="1:3">
      <c r="A468" s="3">
        <v>1988</v>
      </c>
      <c r="B468">
        <v>11</v>
      </c>
      <c r="C468">
        <v>-0.49</v>
      </c>
    </row>
    <row r="469" spans="1:3">
      <c r="A469" s="3">
        <v>1988</v>
      </c>
      <c r="B469">
        <v>12</v>
      </c>
      <c r="C469">
        <v>0.48</v>
      </c>
    </row>
    <row r="470" spans="1:3">
      <c r="A470" s="3">
        <v>1989</v>
      </c>
      <c r="B470">
        <v>1</v>
      </c>
      <c r="C470">
        <v>0.85</v>
      </c>
    </row>
    <row r="471" spans="1:3">
      <c r="A471" s="3">
        <v>1989</v>
      </c>
      <c r="B471">
        <v>2</v>
      </c>
      <c r="C471">
        <v>1.82</v>
      </c>
    </row>
    <row r="472" spans="1:3">
      <c r="A472" s="3">
        <v>1989</v>
      </c>
      <c r="B472">
        <v>3</v>
      </c>
      <c r="C472">
        <v>1.54</v>
      </c>
    </row>
    <row r="473" spans="1:3">
      <c r="A473" s="3">
        <v>1989</v>
      </c>
      <c r="B473">
        <v>4</v>
      </c>
      <c r="C473">
        <v>0.16</v>
      </c>
    </row>
    <row r="474" spans="1:3">
      <c r="A474" s="3">
        <v>1989</v>
      </c>
      <c r="B474">
        <v>5</v>
      </c>
      <c r="C474">
        <v>1.33</v>
      </c>
    </row>
    <row r="475" spans="1:3">
      <c r="A475" s="3">
        <v>1989</v>
      </c>
      <c r="B475">
        <v>6</v>
      </c>
      <c r="C475">
        <v>0.03</v>
      </c>
    </row>
    <row r="476" spans="1:3">
      <c r="A476" s="3">
        <v>1989</v>
      </c>
      <c r="B476">
        <v>7</v>
      </c>
      <c r="C476">
        <v>1</v>
      </c>
    </row>
    <row r="477" spans="1:3">
      <c r="A477" s="3">
        <v>1989</v>
      </c>
      <c r="B477">
        <v>8</v>
      </c>
      <c r="C477">
        <v>-0.11</v>
      </c>
    </row>
    <row r="478" spans="1:3">
      <c r="A478" s="3">
        <v>1989</v>
      </c>
      <c r="B478">
        <v>9</v>
      </c>
      <c r="C478">
        <v>2.15</v>
      </c>
    </row>
    <row r="479" spans="1:3">
      <c r="A479" s="3">
        <v>1989</v>
      </c>
      <c r="B479">
        <v>10</v>
      </c>
      <c r="C479">
        <v>0.48</v>
      </c>
    </row>
    <row r="480" spans="1:3">
      <c r="A480" s="3">
        <v>1989</v>
      </c>
      <c r="B480">
        <v>11</v>
      </c>
      <c r="C480">
        <v>0.03</v>
      </c>
    </row>
    <row r="481" spans="1:3">
      <c r="A481" s="3">
        <v>1989</v>
      </c>
      <c r="B481">
        <v>12</v>
      </c>
      <c r="C481">
        <v>-1.1499999999999999</v>
      </c>
    </row>
    <row r="482" spans="1:3">
      <c r="A482" s="3">
        <v>1990</v>
      </c>
      <c r="B482">
        <v>1</v>
      </c>
      <c r="C482">
        <v>0.7</v>
      </c>
    </row>
    <row r="483" spans="1:3">
      <c r="A483" s="3">
        <v>1990</v>
      </c>
      <c r="B483">
        <v>2</v>
      </c>
      <c r="C483">
        <v>1.1599999999999999</v>
      </c>
    </row>
    <row r="484" spans="1:3">
      <c r="A484" s="3">
        <v>1990</v>
      </c>
      <c r="B484">
        <v>3</v>
      </c>
      <c r="C484">
        <v>1.1299999999999999</v>
      </c>
    </row>
    <row r="485" spans="1:3">
      <c r="A485" s="3">
        <v>1990</v>
      </c>
      <c r="B485">
        <v>4</v>
      </c>
      <c r="C485">
        <v>2.0299999999999998</v>
      </c>
    </row>
    <row r="486" spans="1:3">
      <c r="A486" s="3">
        <v>1990</v>
      </c>
      <c r="B486">
        <v>5</v>
      </c>
      <c r="C486">
        <v>-1.37</v>
      </c>
    </row>
    <row r="487" spans="1:3">
      <c r="A487" s="3">
        <v>1990</v>
      </c>
      <c r="B487">
        <v>6</v>
      </c>
      <c r="C487">
        <v>0.28999999999999998</v>
      </c>
    </row>
    <row r="488" spans="1:3">
      <c r="A488" s="3">
        <v>1990</v>
      </c>
      <c r="B488">
        <v>7</v>
      </c>
      <c r="C488">
        <v>0.56000000000000005</v>
      </c>
    </row>
    <row r="489" spans="1:3">
      <c r="A489" s="3">
        <v>1990</v>
      </c>
      <c r="B489">
        <v>8</v>
      </c>
      <c r="C489">
        <v>1.1200000000000001</v>
      </c>
    </row>
    <row r="490" spans="1:3">
      <c r="A490" s="3">
        <v>1990</v>
      </c>
      <c r="B490">
        <v>9</v>
      </c>
      <c r="C490">
        <v>1.18</v>
      </c>
    </row>
    <row r="491" spans="1:3">
      <c r="A491" s="3">
        <v>1990</v>
      </c>
      <c r="B491">
        <v>10</v>
      </c>
      <c r="C491">
        <v>0.76</v>
      </c>
    </row>
    <row r="492" spans="1:3">
      <c r="A492" s="3">
        <v>1990</v>
      </c>
      <c r="B492">
        <v>11</v>
      </c>
      <c r="C492">
        <v>-0.39</v>
      </c>
    </row>
    <row r="493" spans="1:3">
      <c r="A493" s="3">
        <v>1990</v>
      </c>
      <c r="B493">
        <v>12</v>
      </c>
      <c r="C493">
        <v>0.11</v>
      </c>
    </row>
    <row r="494" spans="1:3">
      <c r="A494" s="3">
        <v>1991</v>
      </c>
      <c r="B494">
        <v>1</v>
      </c>
      <c r="C494">
        <v>0.49</v>
      </c>
    </row>
    <row r="495" spans="1:3">
      <c r="A495" s="3">
        <v>1991</v>
      </c>
      <c r="B495">
        <v>2</v>
      </c>
      <c r="C495">
        <v>0.74</v>
      </c>
    </row>
    <row r="496" spans="1:3">
      <c r="A496" s="3">
        <v>1991</v>
      </c>
      <c r="B496">
        <v>3</v>
      </c>
      <c r="C496">
        <v>-0.61</v>
      </c>
    </row>
    <row r="497" spans="1:3">
      <c r="A497" s="3">
        <v>1991</v>
      </c>
      <c r="B497">
        <v>4</v>
      </c>
      <c r="C497">
        <v>0.17</v>
      </c>
    </row>
    <row r="498" spans="1:3">
      <c r="A498" s="3">
        <v>1991</v>
      </c>
      <c r="B498">
        <v>5</v>
      </c>
      <c r="C498">
        <v>0.12</v>
      </c>
    </row>
    <row r="499" spans="1:3">
      <c r="A499" s="3">
        <v>1991</v>
      </c>
      <c r="B499">
        <v>6</v>
      </c>
      <c r="C499">
        <v>-0.52</v>
      </c>
    </row>
    <row r="500" spans="1:3">
      <c r="A500" s="3">
        <v>1991</v>
      </c>
      <c r="B500">
        <v>7</v>
      </c>
      <c r="C500">
        <v>-0.46</v>
      </c>
    </row>
    <row r="501" spans="1:3">
      <c r="A501" s="3">
        <v>1991</v>
      </c>
      <c r="B501">
        <v>8</v>
      </c>
      <c r="C501">
        <v>1.46</v>
      </c>
    </row>
    <row r="502" spans="1:3">
      <c r="A502" s="3">
        <v>1991</v>
      </c>
      <c r="B502">
        <v>9</v>
      </c>
      <c r="C502">
        <v>0.61</v>
      </c>
    </row>
    <row r="503" spans="1:3">
      <c r="A503" s="3">
        <v>1991</v>
      </c>
      <c r="B503">
        <v>10</v>
      </c>
      <c r="C503">
        <v>0.3</v>
      </c>
    </row>
    <row r="504" spans="1:3">
      <c r="A504" s="3">
        <v>1991</v>
      </c>
      <c r="B504">
        <v>11</v>
      </c>
      <c r="C504">
        <v>0.37</v>
      </c>
    </row>
    <row r="505" spans="1:3">
      <c r="A505" s="3">
        <v>1991</v>
      </c>
      <c r="B505">
        <v>12</v>
      </c>
      <c r="C505">
        <v>0.34</v>
      </c>
    </row>
    <row r="506" spans="1:3">
      <c r="A506" s="3">
        <v>1992</v>
      </c>
      <c r="B506">
        <v>1</v>
      </c>
      <c r="C506">
        <v>-0.66</v>
      </c>
    </row>
    <row r="507" spans="1:3">
      <c r="A507" s="3">
        <v>1992</v>
      </c>
      <c r="B507">
        <v>2</v>
      </c>
      <c r="C507">
        <v>0.77</v>
      </c>
    </row>
    <row r="508" spans="1:3">
      <c r="A508" s="3">
        <v>1992</v>
      </c>
      <c r="B508">
        <v>3</v>
      </c>
      <c r="C508">
        <v>0.51</v>
      </c>
    </row>
    <row r="509" spans="1:3">
      <c r="A509" s="3">
        <v>1992</v>
      </c>
      <c r="B509">
        <v>4</v>
      </c>
      <c r="C509">
        <v>1.88</v>
      </c>
    </row>
    <row r="510" spans="1:3">
      <c r="A510" s="3">
        <v>1992</v>
      </c>
      <c r="B510">
        <v>5</v>
      </c>
      <c r="C510">
        <v>2.4900000000000002</v>
      </c>
    </row>
    <row r="511" spans="1:3">
      <c r="A511" s="3">
        <v>1992</v>
      </c>
      <c r="B511">
        <v>6</v>
      </c>
      <c r="C511">
        <v>0.51</v>
      </c>
    </row>
    <row r="512" spans="1:3">
      <c r="A512" s="3">
        <v>1992</v>
      </c>
      <c r="B512">
        <v>7</v>
      </c>
      <c r="C512">
        <v>0.19</v>
      </c>
    </row>
    <row r="513" spans="1:3">
      <c r="A513" s="3">
        <v>1992</v>
      </c>
      <c r="B513">
        <v>8</v>
      </c>
      <c r="C513">
        <v>0.97</v>
      </c>
    </row>
    <row r="514" spans="1:3">
      <c r="A514" s="3">
        <v>1992</v>
      </c>
      <c r="B514">
        <v>9</v>
      </c>
      <c r="C514">
        <v>-0.28000000000000003</v>
      </c>
    </row>
    <row r="515" spans="1:3">
      <c r="A515" s="3">
        <v>1992</v>
      </c>
      <c r="B515">
        <v>10</v>
      </c>
      <c r="C515">
        <v>-1.4</v>
      </c>
    </row>
    <row r="516" spans="1:3">
      <c r="A516" s="3">
        <v>1992</v>
      </c>
      <c r="B516">
        <v>11</v>
      </c>
      <c r="C516">
        <v>1.1200000000000001</v>
      </c>
    </row>
    <row r="517" spans="1:3">
      <c r="A517" s="3">
        <v>1992</v>
      </c>
      <c r="B517">
        <v>12</v>
      </c>
      <c r="C517">
        <v>0.35</v>
      </c>
    </row>
    <row r="518" spans="1:3">
      <c r="A518" s="3">
        <v>1993</v>
      </c>
      <c r="B518">
        <v>1</v>
      </c>
      <c r="C518">
        <v>1.35</v>
      </c>
    </row>
    <row r="519" spans="1:3">
      <c r="A519" s="3">
        <v>1993</v>
      </c>
      <c r="B519">
        <v>2</v>
      </c>
      <c r="C519">
        <v>0.12</v>
      </c>
    </row>
    <row r="520" spans="1:3">
      <c r="A520" s="3">
        <v>1993</v>
      </c>
      <c r="B520">
        <v>3</v>
      </c>
      <c r="C520">
        <v>0.3</v>
      </c>
    </row>
    <row r="521" spans="1:3">
      <c r="A521" s="3">
        <v>1993</v>
      </c>
      <c r="B521">
        <v>4</v>
      </c>
      <c r="C521">
        <v>0.91</v>
      </c>
    </row>
    <row r="522" spans="1:3">
      <c r="A522" s="3">
        <v>1993</v>
      </c>
      <c r="B522">
        <v>5</v>
      </c>
      <c r="C522">
        <v>-0.67</v>
      </c>
    </row>
    <row r="523" spans="1:3">
      <c r="A523" s="3">
        <v>1993</v>
      </c>
      <c r="B523">
        <v>6</v>
      </c>
      <c r="C523">
        <v>-0.28999999999999998</v>
      </c>
    </row>
    <row r="524" spans="1:3">
      <c r="A524" s="3">
        <v>1993</v>
      </c>
      <c r="B524">
        <v>7</v>
      </c>
      <c r="C524">
        <v>-3.14</v>
      </c>
    </row>
    <row r="525" spans="1:3">
      <c r="A525" s="3">
        <v>1993</v>
      </c>
      <c r="B525">
        <v>8</v>
      </c>
      <c r="C525">
        <v>0.03</v>
      </c>
    </row>
    <row r="526" spans="1:3">
      <c r="A526" s="3">
        <v>1993</v>
      </c>
      <c r="B526">
        <v>9</v>
      </c>
      <c r="C526">
        <v>-0.41</v>
      </c>
    </row>
    <row r="527" spans="1:3">
      <c r="A527" s="3">
        <v>1993</v>
      </c>
      <c r="B527">
        <v>10</v>
      </c>
      <c r="C527">
        <v>-0.26</v>
      </c>
    </row>
    <row r="528" spans="1:3">
      <c r="A528" s="3">
        <v>1993</v>
      </c>
      <c r="B528">
        <v>11</v>
      </c>
      <c r="C528">
        <v>2.56</v>
      </c>
    </row>
    <row r="529" spans="1:3">
      <c r="A529" s="3">
        <v>1993</v>
      </c>
      <c r="B529">
        <v>12</v>
      </c>
      <c r="C529">
        <v>1.36</v>
      </c>
    </row>
    <row r="530" spans="1:3">
      <c r="A530" s="3">
        <v>1994</v>
      </c>
      <c r="B530">
        <v>1</v>
      </c>
      <c r="C530">
        <v>0.7</v>
      </c>
    </row>
    <row r="531" spans="1:3">
      <c r="A531" s="3">
        <v>1994</v>
      </c>
      <c r="B531">
        <v>2</v>
      </c>
      <c r="C531">
        <v>0.08</v>
      </c>
    </row>
    <row r="532" spans="1:3">
      <c r="A532" s="3">
        <v>1994</v>
      </c>
      <c r="B532">
        <v>3</v>
      </c>
      <c r="C532">
        <v>0.92</v>
      </c>
    </row>
    <row r="533" spans="1:3">
      <c r="A533" s="3">
        <v>1994</v>
      </c>
      <c r="B533">
        <v>4</v>
      </c>
      <c r="C533">
        <v>1.1000000000000001</v>
      </c>
    </row>
    <row r="534" spans="1:3">
      <c r="A534" s="3">
        <v>1994</v>
      </c>
      <c r="B534">
        <v>5</v>
      </c>
      <c r="C534">
        <v>-0.48</v>
      </c>
    </row>
    <row r="535" spans="1:3">
      <c r="A535" s="3">
        <v>1994</v>
      </c>
      <c r="B535">
        <v>6</v>
      </c>
      <c r="C535">
        <v>1.84</v>
      </c>
    </row>
    <row r="536" spans="1:3">
      <c r="A536" s="3">
        <v>1994</v>
      </c>
      <c r="B536">
        <v>7</v>
      </c>
      <c r="C536">
        <v>1.34</v>
      </c>
    </row>
    <row r="537" spans="1:3">
      <c r="A537" s="3">
        <v>1994</v>
      </c>
      <c r="B537">
        <v>8</v>
      </c>
      <c r="C537">
        <v>0.36</v>
      </c>
    </row>
    <row r="538" spans="1:3">
      <c r="A538" s="3">
        <v>1994</v>
      </c>
      <c r="B538">
        <v>9</v>
      </c>
      <c r="C538">
        <v>-1.1399999999999999</v>
      </c>
    </row>
    <row r="539" spans="1:3">
      <c r="A539" s="3">
        <v>1994</v>
      </c>
      <c r="B539">
        <v>10</v>
      </c>
      <c r="C539">
        <v>-0.54</v>
      </c>
    </row>
    <row r="540" spans="1:3">
      <c r="A540" s="3">
        <v>1994</v>
      </c>
      <c r="B540">
        <v>11</v>
      </c>
      <c r="C540">
        <v>0.54</v>
      </c>
    </row>
    <row r="541" spans="1:3">
      <c r="A541" s="3">
        <v>1994</v>
      </c>
      <c r="B541">
        <v>12</v>
      </c>
      <c r="C541">
        <v>1.78</v>
      </c>
    </row>
    <row r="542" spans="1:3">
      <c r="A542" s="3">
        <v>1995</v>
      </c>
      <c r="B542">
        <v>1</v>
      </c>
      <c r="C542">
        <v>0.56999999999999995</v>
      </c>
    </row>
    <row r="543" spans="1:3">
      <c r="A543" s="3">
        <v>1995</v>
      </c>
      <c r="B543">
        <v>2</v>
      </c>
      <c r="C543">
        <v>0.85</v>
      </c>
    </row>
    <row r="544" spans="1:3">
      <c r="A544" s="3">
        <v>1995</v>
      </c>
      <c r="B544">
        <v>3</v>
      </c>
      <c r="C544">
        <v>0.91</v>
      </c>
    </row>
    <row r="545" spans="1:3">
      <c r="A545" s="3">
        <v>1995</v>
      </c>
      <c r="B545">
        <v>4</v>
      </c>
      <c r="C545">
        <v>-1.07</v>
      </c>
    </row>
    <row r="546" spans="1:3">
      <c r="A546" s="3">
        <v>1995</v>
      </c>
      <c r="B546">
        <v>5</v>
      </c>
      <c r="C546">
        <v>-1.33</v>
      </c>
    </row>
    <row r="547" spans="1:3">
      <c r="A547" s="3">
        <v>1995</v>
      </c>
      <c r="B547">
        <v>6</v>
      </c>
      <c r="C547">
        <v>0.44</v>
      </c>
    </row>
    <row r="548" spans="1:3">
      <c r="A548" s="3">
        <v>1995</v>
      </c>
      <c r="B548">
        <v>7</v>
      </c>
      <c r="C548">
        <v>-0.19</v>
      </c>
    </row>
    <row r="549" spans="1:3">
      <c r="A549" s="3">
        <v>1995</v>
      </c>
      <c r="B549">
        <v>8</v>
      </c>
      <c r="C549">
        <v>0.76</v>
      </c>
    </row>
    <row r="550" spans="1:3">
      <c r="A550" s="3">
        <v>1995</v>
      </c>
      <c r="B550">
        <v>9</v>
      </c>
      <c r="C550">
        <v>0.45</v>
      </c>
    </row>
    <row r="551" spans="1:3">
      <c r="A551" s="3">
        <v>1995</v>
      </c>
      <c r="B551">
        <v>10</v>
      </c>
      <c r="C551">
        <v>0.72</v>
      </c>
    </row>
    <row r="552" spans="1:3">
      <c r="A552" s="3">
        <v>1995</v>
      </c>
      <c r="B552">
        <v>11</v>
      </c>
      <c r="C552">
        <v>-1.59</v>
      </c>
    </row>
    <row r="553" spans="1:3">
      <c r="A553" s="3">
        <v>1995</v>
      </c>
      <c r="B553">
        <v>12</v>
      </c>
      <c r="C553">
        <v>-1.64</v>
      </c>
    </row>
    <row r="554" spans="1:3">
      <c r="A554" s="3">
        <v>1996</v>
      </c>
      <c r="B554">
        <v>1</v>
      </c>
      <c r="C554">
        <v>-0.65</v>
      </c>
    </row>
    <row r="555" spans="1:3">
      <c r="A555" s="3">
        <v>1996</v>
      </c>
      <c r="B555">
        <v>2</v>
      </c>
      <c r="C555">
        <v>-0.52</v>
      </c>
    </row>
    <row r="556" spans="1:3">
      <c r="A556" s="3">
        <v>1996</v>
      </c>
      <c r="B556">
        <v>3</v>
      </c>
      <c r="C556">
        <v>-0.66</v>
      </c>
    </row>
    <row r="557" spans="1:3">
      <c r="A557" s="3">
        <v>1996</v>
      </c>
      <c r="B557">
        <v>4</v>
      </c>
      <c r="C557">
        <v>-0.33</v>
      </c>
    </row>
    <row r="558" spans="1:3">
      <c r="A558" s="3">
        <v>1996</v>
      </c>
      <c r="B558">
        <v>5</v>
      </c>
      <c r="C558">
        <v>-0.93</v>
      </c>
    </row>
    <row r="559" spans="1:3">
      <c r="A559" s="3">
        <v>1996</v>
      </c>
      <c r="B559">
        <v>6</v>
      </c>
      <c r="C559">
        <v>0.87</v>
      </c>
    </row>
    <row r="560" spans="1:3">
      <c r="A560" s="3">
        <v>1996</v>
      </c>
      <c r="B560">
        <v>7</v>
      </c>
      <c r="C560">
        <v>0.7</v>
      </c>
    </row>
    <row r="561" spans="1:3">
      <c r="A561" s="3">
        <v>1996</v>
      </c>
      <c r="B561">
        <v>8</v>
      </c>
      <c r="C561">
        <v>1.19</v>
      </c>
    </row>
    <row r="562" spans="1:3">
      <c r="A562" s="3">
        <v>1996</v>
      </c>
      <c r="B562">
        <v>9</v>
      </c>
      <c r="C562">
        <v>-0.69</v>
      </c>
    </row>
    <row r="563" spans="1:3">
      <c r="A563" s="3">
        <v>1996</v>
      </c>
      <c r="B563">
        <v>10</v>
      </c>
      <c r="C563">
        <v>0.15</v>
      </c>
    </row>
    <row r="564" spans="1:3">
      <c r="A564" s="3">
        <v>1996</v>
      </c>
      <c r="B564">
        <v>11</v>
      </c>
      <c r="C564">
        <v>-0.72</v>
      </c>
    </row>
    <row r="565" spans="1:3">
      <c r="A565" s="3">
        <v>1996</v>
      </c>
      <c r="B565">
        <v>12</v>
      </c>
      <c r="C565">
        <v>-1.4</v>
      </c>
    </row>
    <row r="566" spans="1:3">
      <c r="A566" s="3">
        <v>1997</v>
      </c>
      <c r="B566">
        <v>1</v>
      </c>
      <c r="C566">
        <v>-1.08</v>
      </c>
    </row>
    <row r="567" spans="1:3">
      <c r="A567" s="3">
        <v>1997</v>
      </c>
      <c r="B567">
        <v>2</v>
      </c>
      <c r="C567">
        <v>1.48</v>
      </c>
    </row>
    <row r="568" spans="1:3">
      <c r="A568" s="3">
        <v>1997</v>
      </c>
      <c r="B568">
        <v>3</v>
      </c>
      <c r="C568">
        <v>1.1299999999999999</v>
      </c>
    </row>
    <row r="569" spans="1:3">
      <c r="A569" s="3">
        <v>1997</v>
      </c>
      <c r="B569">
        <v>4</v>
      </c>
      <c r="C569">
        <v>-1.25</v>
      </c>
    </row>
    <row r="570" spans="1:3">
      <c r="A570" s="3">
        <v>1997</v>
      </c>
      <c r="B570">
        <v>5</v>
      </c>
      <c r="C570">
        <v>-0.21</v>
      </c>
    </row>
    <row r="571" spans="1:3">
      <c r="A571" s="3">
        <v>1997</v>
      </c>
      <c r="B571">
        <v>6</v>
      </c>
      <c r="C571">
        <v>-1.17</v>
      </c>
    </row>
    <row r="572" spans="1:3">
      <c r="A572" s="3">
        <v>1997</v>
      </c>
      <c r="B572">
        <v>7</v>
      </c>
      <c r="C572">
        <v>0.37</v>
      </c>
    </row>
    <row r="573" spans="1:3">
      <c r="A573" s="3">
        <v>1997</v>
      </c>
      <c r="B573">
        <v>8</v>
      </c>
      <c r="C573">
        <v>0.94</v>
      </c>
    </row>
    <row r="574" spans="1:3">
      <c r="A574" s="3">
        <v>1997</v>
      </c>
      <c r="B574">
        <v>9</v>
      </c>
      <c r="C574">
        <v>0.74</v>
      </c>
    </row>
    <row r="575" spans="1:3">
      <c r="A575" s="3">
        <v>1997</v>
      </c>
      <c r="B575">
        <v>10</v>
      </c>
      <c r="C575">
        <v>-1.34</v>
      </c>
    </row>
    <row r="576" spans="1:3">
      <c r="A576" s="3">
        <v>1997</v>
      </c>
      <c r="B576">
        <v>11</v>
      </c>
      <c r="C576">
        <v>-1.08</v>
      </c>
    </row>
    <row r="577" spans="1:3">
      <c r="A577" s="3">
        <v>1997</v>
      </c>
      <c r="B577">
        <v>12</v>
      </c>
      <c r="C577">
        <v>-0.98</v>
      </c>
    </row>
    <row r="578" spans="1:3">
      <c r="A578" s="3">
        <v>1998</v>
      </c>
      <c r="B578">
        <v>1</v>
      </c>
      <c r="C578">
        <v>-0.05</v>
      </c>
    </row>
    <row r="579" spans="1:3">
      <c r="A579" s="3">
        <v>1998</v>
      </c>
      <c r="B579">
        <v>2</v>
      </c>
      <c r="C579">
        <v>-0.56999999999999995</v>
      </c>
    </row>
    <row r="580" spans="1:3">
      <c r="A580" s="3">
        <v>1998</v>
      </c>
      <c r="B580">
        <v>3</v>
      </c>
      <c r="C580">
        <v>0.51</v>
      </c>
    </row>
    <row r="581" spans="1:3">
      <c r="A581" s="3">
        <v>1998</v>
      </c>
      <c r="B581">
        <v>4</v>
      </c>
      <c r="C581">
        <v>-0.88</v>
      </c>
    </row>
    <row r="582" spans="1:3">
      <c r="A582" s="3">
        <v>1998</v>
      </c>
      <c r="B582">
        <v>5</v>
      </c>
      <c r="C582">
        <v>-1.17</v>
      </c>
    </row>
    <row r="583" spans="1:3">
      <c r="A583" s="3">
        <v>1998</v>
      </c>
      <c r="B583">
        <v>6</v>
      </c>
      <c r="C583">
        <v>-2.44</v>
      </c>
    </row>
    <row r="584" spans="1:3">
      <c r="A584" s="3">
        <v>1998</v>
      </c>
      <c r="B584">
        <v>7</v>
      </c>
      <c r="C584">
        <v>-0.45</v>
      </c>
    </row>
    <row r="585" spans="1:3">
      <c r="A585" s="3">
        <v>1998</v>
      </c>
      <c r="B585">
        <v>8</v>
      </c>
      <c r="C585">
        <v>-0.15</v>
      </c>
    </row>
    <row r="586" spans="1:3">
      <c r="A586" s="3">
        <v>1998</v>
      </c>
      <c r="B586">
        <v>9</v>
      </c>
      <c r="C586">
        <v>-1.8</v>
      </c>
    </row>
    <row r="587" spans="1:3">
      <c r="A587" s="3">
        <v>1998</v>
      </c>
      <c r="B587">
        <v>10</v>
      </c>
      <c r="C587">
        <v>0.2</v>
      </c>
    </row>
    <row r="588" spans="1:3">
      <c r="A588" s="3">
        <v>1998</v>
      </c>
      <c r="B588">
        <v>11</v>
      </c>
      <c r="C588">
        <v>-0.43</v>
      </c>
    </row>
    <row r="589" spans="1:3">
      <c r="A589" s="3">
        <v>1998</v>
      </c>
      <c r="B589">
        <v>12</v>
      </c>
      <c r="C589">
        <v>0.72</v>
      </c>
    </row>
    <row r="590" spans="1:3">
      <c r="A590" s="3">
        <v>1999</v>
      </c>
      <c r="B590">
        <v>1</v>
      </c>
      <c r="C590">
        <v>0.39</v>
      </c>
    </row>
    <row r="591" spans="1:3">
      <c r="A591" s="3">
        <v>1999</v>
      </c>
      <c r="B591">
        <v>2</v>
      </c>
      <c r="C591">
        <v>-0.11</v>
      </c>
    </row>
    <row r="592" spans="1:3">
      <c r="A592" s="3">
        <v>1999</v>
      </c>
      <c r="B592">
        <v>3</v>
      </c>
      <c r="C592">
        <v>-0.16</v>
      </c>
    </row>
    <row r="593" spans="1:3">
      <c r="A593" s="3">
        <v>1999</v>
      </c>
      <c r="B593">
        <v>4</v>
      </c>
      <c r="C593">
        <v>-1.18</v>
      </c>
    </row>
    <row r="594" spans="1:3">
      <c r="A594" s="3">
        <v>1999</v>
      </c>
      <c r="B594">
        <v>5</v>
      </c>
      <c r="C594">
        <v>0.9</v>
      </c>
    </row>
    <row r="595" spans="1:3">
      <c r="A595" s="3">
        <v>1999</v>
      </c>
      <c r="B595">
        <v>6</v>
      </c>
      <c r="C595">
        <v>1.44</v>
      </c>
    </row>
    <row r="596" spans="1:3">
      <c r="A596" s="3">
        <v>1999</v>
      </c>
      <c r="B596">
        <v>7</v>
      </c>
      <c r="C596">
        <v>-0.87</v>
      </c>
    </row>
    <row r="597" spans="1:3">
      <c r="A597" s="3">
        <v>1999</v>
      </c>
      <c r="B597">
        <v>8</v>
      </c>
      <c r="C597">
        <v>0.38</v>
      </c>
    </row>
    <row r="598" spans="1:3">
      <c r="A598" s="3">
        <v>1999</v>
      </c>
      <c r="B598">
        <v>9</v>
      </c>
      <c r="C598">
        <v>0.5</v>
      </c>
    </row>
    <row r="599" spans="1:3">
      <c r="A599" s="3">
        <v>1999</v>
      </c>
      <c r="B599">
        <v>10</v>
      </c>
      <c r="C599">
        <v>0.73</v>
      </c>
    </row>
    <row r="600" spans="1:3">
      <c r="A600" s="3">
        <v>1999</v>
      </c>
      <c r="B600">
        <v>11</v>
      </c>
      <c r="C600">
        <v>0.55000000000000004</v>
      </c>
    </row>
    <row r="601" spans="1:3">
      <c r="A601" s="3">
        <v>1999</v>
      </c>
      <c r="B601">
        <v>12</v>
      </c>
      <c r="C601">
        <v>1.4</v>
      </c>
    </row>
    <row r="602" spans="1:3">
      <c r="A602" s="3">
        <v>2000</v>
      </c>
      <c r="B602">
        <v>1</v>
      </c>
      <c r="C602">
        <v>0.19</v>
      </c>
    </row>
    <row r="603" spans="1:3">
      <c r="A603" s="3">
        <v>2000</v>
      </c>
      <c r="B603">
        <v>2</v>
      </c>
      <c r="C603">
        <v>1.48</v>
      </c>
    </row>
    <row r="604" spans="1:3">
      <c r="A604" s="3">
        <v>2000</v>
      </c>
      <c r="B604">
        <v>3</v>
      </c>
      <c r="C604">
        <v>0.4</v>
      </c>
    </row>
    <row r="605" spans="1:3">
      <c r="A605" s="3">
        <v>2000</v>
      </c>
      <c r="B605">
        <v>4</v>
      </c>
      <c r="C605">
        <v>-0.18</v>
      </c>
    </row>
    <row r="606" spans="1:3">
      <c r="A606" s="3">
        <v>2000</v>
      </c>
      <c r="B606">
        <v>5</v>
      </c>
      <c r="C606">
        <v>1.52</v>
      </c>
    </row>
    <row r="607" spans="1:3">
      <c r="A607" s="3">
        <v>2000</v>
      </c>
      <c r="B607">
        <v>6</v>
      </c>
      <c r="C607">
        <v>0.28000000000000003</v>
      </c>
    </row>
    <row r="608" spans="1:3">
      <c r="A608" s="3">
        <v>2000</v>
      </c>
      <c r="B608">
        <v>7</v>
      </c>
      <c r="C608">
        <v>-1</v>
      </c>
    </row>
    <row r="609" spans="1:3">
      <c r="A609" s="3">
        <v>2000</v>
      </c>
      <c r="B609">
        <v>8</v>
      </c>
      <c r="C609">
        <v>-0.5</v>
      </c>
    </row>
    <row r="610" spans="1:3">
      <c r="A610" s="3">
        <v>2000</v>
      </c>
      <c r="B610">
        <v>9</v>
      </c>
      <c r="C610">
        <v>-0.06</v>
      </c>
    </row>
    <row r="611" spans="1:3">
      <c r="A611" s="3">
        <v>2000</v>
      </c>
      <c r="B611">
        <v>10</v>
      </c>
      <c r="C611">
        <v>1.51</v>
      </c>
    </row>
    <row r="612" spans="1:3">
      <c r="A612" s="3">
        <v>2000</v>
      </c>
      <c r="B612">
        <v>11</v>
      </c>
      <c r="C612">
        <v>-1.1000000000000001</v>
      </c>
    </row>
    <row r="613" spans="1:3">
      <c r="A613" s="3">
        <v>2000</v>
      </c>
      <c r="B613">
        <v>12</v>
      </c>
      <c r="C613">
        <v>-0.63</v>
      </c>
    </row>
    <row r="614" spans="1:3">
      <c r="A614" s="3">
        <v>2001</v>
      </c>
      <c r="B614">
        <v>1</v>
      </c>
      <c r="C614">
        <v>-0.22</v>
      </c>
    </row>
    <row r="615" spans="1:3">
      <c r="A615" s="3">
        <v>2001</v>
      </c>
      <c r="B615">
        <v>2</v>
      </c>
      <c r="C615">
        <v>7.0000000000000007E-2</v>
      </c>
    </row>
    <row r="616" spans="1:3">
      <c r="A616" s="3">
        <v>2001</v>
      </c>
      <c r="B616">
        <v>3</v>
      </c>
      <c r="C616">
        <v>-1.73</v>
      </c>
    </row>
    <row r="617" spans="1:3">
      <c r="A617" s="3">
        <v>2001</v>
      </c>
      <c r="B617">
        <v>4</v>
      </c>
      <c r="C617">
        <v>-0.15</v>
      </c>
    </row>
    <row r="618" spans="1:3">
      <c r="A618" s="3">
        <v>2001</v>
      </c>
      <c r="B618">
        <v>5</v>
      </c>
      <c r="C618">
        <v>0.03</v>
      </c>
    </row>
    <row r="619" spans="1:3">
      <c r="A619" s="3">
        <v>2001</v>
      </c>
      <c r="B619">
        <v>6</v>
      </c>
      <c r="C619">
        <v>0.11</v>
      </c>
    </row>
    <row r="620" spans="1:3">
      <c r="A620" s="3">
        <v>2001</v>
      </c>
      <c r="B620">
        <v>7</v>
      </c>
      <c r="C620">
        <v>-0.22</v>
      </c>
    </row>
    <row r="621" spans="1:3">
      <c r="A621" s="3">
        <v>2001</v>
      </c>
      <c r="B621">
        <v>8</v>
      </c>
      <c r="C621">
        <v>-0.22</v>
      </c>
    </row>
    <row r="622" spans="1:3">
      <c r="A622" s="3">
        <v>2001</v>
      </c>
      <c r="B622">
        <v>9</v>
      </c>
      <c r="C622">
        <v>-0.49</v>
      </c>
    </row>
    <row r="623" spans="1:3">
      <c r="A623" s="3">
        <v>2001</v>
      </c>
      <c r="B623">
        <v>10</v>
      </c>
      <c r="C623">
        <v>0.25</v>
      </c>
    </row>
    <row r="624" spans="1:3">
      <c r="A624" s="3">
        <v>2001</v>
      </c>
      <c r="B624">
        <v>11</v>
      </c>
      <c r="C624">
        <v>0.53</v>
      </c>
    </row>
    <row r="625" spans="1:3">
      <c r="A625" s="3">
        <v>2001</v>
      </c>
      <c r="B625">
        <v>12</v>
      </c>
      <c r="C625">
        <v>-0.86</v>
      </c>
    </row>
    <row r="626" spans="1:3">
      <c r="A626" s="3">
        <v>2002</v>
      </c>
      <c r="B626">
        <v>1</v>
      </c>
      <c r="C626">
        <v>0</v>
      </c>
    </row>
    <row r="627" spans="1:3">
      <c r="A627" s="3">
        <v>2002</v>
      </c>
      <c r="B627">
        <v>2</v>
      </c>
      <c r="C627">
        <v>0.8</v>
      </c>
    </row>
    <row r="628" spans="1:3">
      <c r="A628" s="3">
        <v>2002</v>
      </c>
      <c r="B628">
        <v>3</v>
      </c>
      <c r="C628">
        <v>0.32</v>
      </c>
    </row>
    <row r="629" spans="1:3">
      <c r="A629" s="3">
        <v>2002</v>
      </c>
      <c r="B629">
        <v>4</v>
      </c>
      <c r="C629">
        <v>1.1399999999999999</v>
      </c>
    </row>
    <row r="630" spans="1:3">
      <c r="A630" s="3">
        <v>2002</v>
      </c>
      <c r="B630">
        <v>5</v>
      </c>
      <c r="C630">
        <v>-0.15</v>
      </c>
    </row>
    <row r="631" spans="1:3">
      <c r="A631" s="3">
        <v>2002</v>
      </c>
      <c r="B631">
        <v>6</v>
      </c>
      <c r="C631">
        <v>0.69</v>
      </c>
    </row>
    <row r="632" spans="1:3">
      <c r="A632" s="3">
        <v>2002</v>
      </c>
      <c r="B632">
        <v>7</v>
      </c>
      <c r="C632">
        <v>0.65</v>
      </c>
    </row>
    <row r="633" spans="1:3">
      <c r="A633" s="3">
        <v>2002</v>
      </c>
      <c r="B633">
        <v>8</v>
      </c>
      <c r="C633">
        <v>0.36</v>
      </c>
    </row>
    <row r="634" spans="1:3">
      <c r="A634" s="3">
        <v>2002</v>
      </c>
      <c r="B634">
        <v>9</v>
      </c>
      <c r="C634">
        <v>-0.54</v>
      </c>
    </row>
    <row r="635" spans="1:3">
      <c r="A635" s="3">
        <v>2002</v>
      </c>
      <c r="B635">
        <v>10</v>
      </c>
      <c r="C635">
        <v>-1.97</v>
      </c>
    </row>
    <row r="636" spans="1:3">
      <c r="A636" s="3">
        <v>2002</v>
      </c>
      <c r="B636">
        <v>11</v>
      </c>
      <c r="C636">
        <v>-0.32</v>
      </c>
    </row>
    <row r="637" spans="1:3">
      <c r="A637" s="3">
        <v>2002</v>
      </c>
      <c r="B637">
        <v>12</v>
      </c>
      <c r="C637">
        <v>-0.96</v>
      </c>
    </row>
    <row r="638" spans="1:3">
      <c r="A638" s="3">
        <v>2003</v>
      </c>
      <c r="B638">
        <v>1</v>
      </c>
      <c r="C638">
        <v>-0.32</v>
      </c>
    </row>
    <row r="639" spans="1:3">
      <c r="A639" s="3">
        <v>2003</v>
      </c>
      <c r="B639">
        <v>2</v>
      </c>
      <c r="C639">
        <v>0.26</v>
      </c>
    </row>
    <row r="640" spans="1:3">
      <c r="A640" s="3">
        <v>2003</v>
      </c>
      <c r="B640">
        <v>3</v>
      </c>
      <c r="C640">
        <v>-7.0000000000000007E-2</v>
      </c>
    </row>
    <row r="641" spans="1:3">
      <c r="A641" s="3">
        <v>2003</v>
      </c>
      <c r="B641">
        <v>4</v>
      </c>
      <c r="C641">
        <v>-0.34</v>
      </c>
    </row>
    <row r="642" spans="1:3">
      <c r="A642" s="3">
        <v>2003</v>
      </c>
      <c r="B642">
        <v>5</v>
      </c>
      <c r="C642">
        <v>0.06</v>
      </c>
    </row>
    <row r="643" spans="1:3">
      <c r="A643" s="3">
        <v>2003</v>
      </c>
      <c r="B643">
        <v>6</v>
      </c>
      <c r="C643">
        <v>0.24</v>
      </c>
    </row>
    <row r="644" spans="1:3">
      <c r="A644" s="3">
        <v>2003</v>
      </c>
      <c r="B644">
        <v>7</v>
      </c>
      <c r="C644">
        <v>0.16</v>
      </c>
    </row>
    <row r="645" spans="1:3">
      <c r="A645" s="3">
        <v>2003</v>
      </c>
      <c r="B645">
        <v>8</v>
      </c>
      <c r="C645">
        <v>-0.22</v>
      </c>
    </row>
    <row r="646" spans="1:3">
      <c r="A646" s="3">
        <v>2003</v>
      </c>
      <c r="B646">
        <v>9</v>
      </c>
      <c r="C646">
        <v>0.16</v>
      </c>
    </row>
    <row r="647" spans="1:3">
      <c r="A647" s="3">
        <v>2003</v>
      </c>
      <c r="B647">
        <v>10</v>
      </c>
      <c r="C647">
        <v>-0.86</v>
      </c>
    </row>
    <row r="648" spans="1:3">
      <c r="A648" s="3">
        <v>2003</v>
      </c>
      <c r="B648">
        <v>11</v>
      </c>
      <c r="C648">
        <v>0.77</v>
      </c>
    </row>
    <row r="649" spans="1:3">
      <c r="A649" s="3">
        <v>2003</v>
      </c>
      <c r="B649">
        <v>12</v>
      </c>
      <c r="C649">
        <v>0.5</v>
      </c>
    </row>
    <row r="650" spans="1:3">
      <c r="A650" s="3">
        <v>2004</v>
      </c>
      <c r="B650">
        <v>1</v>
      </c>
      <c r="C650">
        <v>-0.85</v>
      </c>
    </row>
    <row r="651" spans="1:3">
      <c r="A651" s="3">
        <v>2004</v>
      </c>
      <c r="B651">
        <v>2</v>
      </c>
      <c r="C651">
        <v>-0.6</v>
      </c>
    </row>
    <row r="652" spans="1:3">
      <c r="A652" s="3">
        <v>2004</v>
      </c>
      <c r="B652">
        <v>3</v>
      </c>
      <c r="C652">
        <v>0.67</v>
      </c>
    </row>
    <row r="653" spans="1:3">
      <c r="A653" s="3">
        <v>2004</v>
      </c>
      <c r="B653">
        <v>4</v>
      </c>
      <c r="C653">
        <v>1.1100000000000001</v>
      </c>
    </row>
    <row r="654" spans="1:3">
      <c r="A654" s="3">
        <v>2004</v>
      </c>
      <c r="B654">
        <v>5</v>
      </c>
      <c r="C654">
        <v>0.23</v>
      </c>
    </row>
    <row r="655" spans="1:3">
      <c r="A655" s="3">
        <v>2004</v>
      </c>
      <c r="B655">
        <v>6</v>
      </c>
      <c r="C655">
        <v>-0.59</v>
      </c>
    </row>
    <row r="656" spans="1:3">
      <c r="A656" s="3">
        <v>2004</v>
      </c>
      <c r="B656">
        <v>7</v>
      </c>
      <c r="C656">
        <v>1.1599999999999999</v>
      </c>
    </row>
    <row r="657" spans="1:3">
      <c r="A657" s="3">
        <v>2004</v>
      </c>
      <c r="B657">
        <v>8</v>
      </c>
      <c r="C657">
        <v>-0.74</v>
      </c>
    </row>
    <row r="658" spans="1:3">
      <c r="A658" s="3">
        <v>2004</v>
      </c>
      <c r="B658">
        <v>9</v>
      </c>
      <c r="C658">
        <v>0.52</v>
      </c>
    </row>
    <row r="659" spans="1:3">
      <c r="A659" s="3">
        <v>2004</v>
      </c>
      <c r="B659">
        <v>10</v>
      </c>
      <c r="C659">
        <v>-0.69</v>
      </c>
    </row>
    <row r="660" spans="1:3">
      <c r="A660" s="3">
        <v>2004</v>
      </c>
      <c r="B660">
        <v>11</v>
      </c>
      <c r="C660">
        <v>0.63</v>
      </c>
    </row>
    <row r="661" spans="1:3">
      <c r="A661" s="3">
        <v>2004</v>
      </c>
      <c r="B661">
        <v>12</v>
      </c>
      <c r="C661">
        <v>1.03</v>
      </c>
    </row>
    <row r="662" spans="1:3">
      <c r="A662" s="3">
        <v>2005</v>
      </c>
      <c r="B662">
        <v>1</v>
      </c>
      <c r="C662">
        <v>1.26</v>
      </c>
    </row>
    <row r="663" spans="1:3">
      <c r="A663" s="3">
        <v>2005</v>
      </c>
      <c r="B663">
        <v>2</v>
      </c>
      <c r="C663">
        <v>-0.51</v>
      </c>
    </row>
    <row r="664" spans="1:3">
      <c r="A664" s="3">
        <v>2005</v>
      </c>
      <c r="B664">
        <v>3</v>
      </c>
      <c r="C664">
        <v>-2.3199999999999998</v>
      </c>
    </row>
    <row r="665" spans="1:3">
      <c r="A665" s="3">
        <v>2005</v>
      </c>
      <c r="B665">
        <v>4</v>
      </c>
      <c r="C665">
        <v>-0.47</v>
      </c>
    </row>
    <row r="666" spans="1:3">
      <c r="A666" s="3">
        <v>2005</v>
      </c>
      <c r="B666">
        <v>5</v>
      </c>
      <c r="C666">
        <v>-1.1100000000000001</v>
      </c>
    </row>
    <row r="667" spans="1:3">
      <c r="A667" s="3">
        <v>2005</v>
      </c>
      <c r="B667">
        <v>6</v>
      </c>
      <c r="C667">
        <v>0.26</v>
      </c>
    </row>
    <row r="668" spans="1:3">
      <c r="A668" s="3">
        <v>2005</v>
      </c>
      <c r="B668">
        <v>7</v>
      </c>
      <c r="C668">
        <v>-0.48</v>
      </c>
    </row>
    <row r="669" spans="1:3">
      <c r="A669" s="3">
        <v>2005</v>
      </c>
      <c r="B669">
        <v>8</v>
      </c>
      <c r="C669">
        <v>0.35</v>
      </c>
    </row>
    <row r="670" spans="1:3">
      <c r="A670" s="3">
        <v>2005</v>
      </c>
      <c r="B670">
        <v>9</v>
      </c>
      <c r="C670">
        <v>0.76</v>
      </c>
    </row>
    <row r="671" spans="1:3">
      <c r="A671" s="3">
        <v>2005</v>
      </c>
      <c r="B671">
        <v>10</v>
      </c>
      <c r="C671">
        <v>-0.55000000000000004</v>
      </c>
    </row>
    <row r="672" spans="1:3">
      <c r="A672" s="3">
        <v>2005</v>
      </c>
      <c r="B672">
        <v>11</v>
      </c>
      <c r="C672">
        <v>-0.46</v>
      </c>
    </row>
    <row r="673" spans="1:3">
      <c r="A673" s="3">
        <v>2005</v>
      </c>
      <c r="B673">
        <v>12</v>
      </c>
      <c r="C673">
        <v>-0.5</v>
      </c>
    </row>
    <row r="674" spans="1:3">
      <c r="A674" s="3">
        <v>2006</v>
      </c>
      <c r="B674">
        <v>1</v>
      </c>
      <c r="C674">
        <v>0.97</v>
      </c>
    </row>
    <row r="675" spans="1:3">
      <c r="A675" s="3">
        <v>2006</v>
      </c>
      <c r="B675">
        <v>2</v>
      </c>
      <c r="C675">
        <v>-1.02</v>
      </c>
    </row>
    <row r="676" spans="1:3">
      <c r="A676" s="3">
        <v>2006</v>
      </c>
      <c r="B676">
        <v>3</v>
      </c>
      <c r="C676">
        <v>-1.75</v>
      </c>
    </row>
    <row r="677" spans="1:3">
      <c r="A677" s="3">
        <v>2006</v>
      </c>
      <c r="B677">
        <v>4</v>
      </c>
      <c r="C677">
        <v>1.2</v>
      </c>
    </row>
    <row r="678" spans="1:3">
      <c r="A678" s="3">
        <v>2006</v>
      </c>
      <c r="B678">
        <v>5</v>
      </c>
      <c r="C678">
        <v>-1.01</v>
      </c>
    </row>
    <row r="679" spans="1:3">
      <c r="A679" s="3">
        <v>2006</v>
      </c>
      <c r="B679">
        <v>6</v>
      </c>
      <c r="C679">
        <v>1.1499999999999999</v>
      </c>
    </row>
    <row r="680" spans="1:3">
      <c r="A680" s="3">
        <v>2006</v>
      </c>
      <c r="B680">
        <v>7</v>
      </c>
      <c r="C680">
        <v>0.93</v>
      </c>
    </row>
    <row r="681" spans="1:3">
      <c r="A681" s="3">
        <v>2006</v>
      </c>
      <c r="B681">
        <v>8</v>
      </c>
      <c r="C681">
        <v>-2.35</v>
      </c>
    </row>
    <row r="682" spans="1:3">
      <c r="A682" s="3">
        <v>2006</v>
      </c>
      <c r="B682">
        <v>9</v>
      </c>
      <c r="C682">
        <v>-1.43</v>
      </c>
    </row>
    <row r="683" spans="1:3">
      <c r="A683" s="3">
        <v>2006</v>
      </c>
      <c r="B683">
        <v>10</v>
      </c>
      <c r="C683">
        <v>-1.92</v>
      </c>
    </row>
    <row r="684" spans="1:3">
      <c r="A684" s="3">
        <v>2006</v>
      </c>
      <c r="B684">
        <v>11</v>
      </c>
      <c r="C684">
        <v>0.33</v>
      </c>
    </row>
    <row r="685" spans="1:3">
      <c r="A685" s="3">
        <v>2006</v>
      </c>
      <c r="B685">
        <v>12</v>
      </c>
      <c r="C685">
        <v>1.1499999999999999</v>
      </c>
    </row>
    <row r="686" spans="1:3">
      <c r="A686" s="3">
        <v>2007</v>
      </c>
      <c r="B686">
        <v>1</v>
      </c>
      <c r="C686">
        <v>-0.25</v>
      </c>
    </row>
    <row r="687" spans="1:3">
      <c r="A687" s="3">
        <v>2007</v>
      </c>
      <c r="B687">
        <v>2</v>
      </c>
      <c r="C687">
        <v>-0.98</v>
      </c>
    </row>
    <row r="688" spans="1:3">
      <c r="A688" s="3">
        <v>2007</v>
      </c>
      <c r="B688">
        <v>3</v>
      </c>
      <c r="C688">
        <v>1.1100000000000001</v>
      </c>
    </row>
    <row r="689" spans="1:3">
      <c r="A689" s="3">
        <v>2007</v>
      </c>
      <c r="B689">
        <v>4</v>
      </c>
      <c r="C689">
        <v>0.04</v>
      </c>
    </row>
    <row r="690" spans="1:3">
      <c r="A690" s="3">
        <v>2007</v>
      </c>
      <c r="B690">
        <v>5</v>
      </c>
      <c r="C690">
        <v>0.66</v>
      </c>
    </row>
    <row r="691" spans="1:3">
      <c r="A691" s="3">
        <v>2007</v>
      </c>
      <c r="B691">
        <v>6</v>
      </c>
      <c r="C691">
        <v>-1.01</v>
      </c>
    </row>
    <row r="692" spans="1:3">
      <c r="A692" s="3">
        <v>2007</v>
      </c>
      <c r="B692">
        <v>7</v>
      </c>
      <c r="C692">
        <v>-0.55000000000000004</v>
      </c>
    </row>
    <row r="693" spans="1:3">
      <c r="A693" s="3">
        <v>2007</v>
      </c>
      <c r="B693">
        <v>8</v>
      </c>
      <c r="C693">
        <v>-0.31</v>
      </c>
    </row>
    <row r="694" spans="1:3">
      <c r="A694" s="3">
        <v>2007</v>
      </c>
      <c r="B694">
        <v>9</v>
      </c>
      <c r="C694">
        <v>0.85</v>
      </c>
    </row>
    <row r="695" spans="1:3">
      <c r="A695" s="3">
        <v>2007</v>
      </c>
      <c r="B695">
        <v>10</v>
      </c>
      <c r="C695">
        <v>1</v>
      </c>
    </row>
    <row r="696" spans="1:3">
      <c r="A696" s="3">
        <v>2007</v>
      </c>
      <c r="B696">
        <v>11</v>
      </c>
      <c r="C696">
        <v>0.48</v>
      </c>
    </row>
    <row r="697" spans="1:3">
      <c r="A697" s="3">
        <v>2007</v>
      </c>
      <c r="B697">
        <v>12</v>
      </c>
      <c r="C697">
        <v>0.23</v>
      </c>
    </row>
    <row r="698" spans="1:3">
      <c r="A698" s="3">
        <v>2008</v>
      </c>
      <c r="B698">
        <v>1</v>
      </c>
      <c r="C698">
        <v>0.53</v>
      </c>
    </row>
    <row r="699" spans="1:3">
      <c r="A699" s="3">
        <v>2008</v>
      </c>
      <c r="B699">
        <v>2</v>
      </c>
      <c r="C699">
        <v>0.38</v>
      </c>
    </row>
    <row r="700" spans="1:3">
      <c r="A700" s="3">
        <v>2008</v>
      </c>
      <c r="B700">
        <v>3</v>
      </c>
      <c r="C700">
        <v>-0.32</v>
      </c>
    </row>
    <row r="701" spans="1:3">
      <c r="A701" s="3">
        <v>2008</v>
      </c>
      <c r="B701">
        <v>4</v>
      </c>
      <c r="C701">
        <v>-1.31</v>
      </c>
    </row>
    <row r="702" spans="1:3">
      <c r="A702" s="3">
        <v>2008</v>
      </c>
      <c r="B702">
        <v>5</v>
      </c>
      <c r="C702">
        <v>-1.55</v>
      </c>
    </row>
    <row r="703" spans="1:3">
      <c r="A703" s="3">
        <v>2008</v>
      </c>
      <c r="B703">
        <v>6</v>
      </c>
      <c r="C703">
        <v>-1.0900000000000001</v>
      </c>
    </row>
    <row r="704" spans="1:3">
      <c r="A704" s="3">
        <v>2008</v>
      </c>
      <c r="B704">
        <v>7</v>
      </c>
      <c r="C704">
        <v>-1.24</v>
      </c>
    </row>
    <row r="705" spans="1:3">
      <c r="A705" s="3">
        <v>2008</v>
      </c>
      <c r="B705">
        <v>8</v>
      </c>
      <c r="C705">
        <v>-1.62</v>
      </c>
    </row>
    <row r="706" spans="1:3">
      <c r="A706" s="3">
        <v>2008</v>
      </c>
      <c r="B706">
        <v>9</v>
      </c>
      <c r="C706">
        <v>1.1399999999999999</v>
      </c>
    </row>
    <row r="707" spans="1:3">
      <c r="A707" s="3">
        <v>2008</v>
      </c>
      <c r="B707">
        <v>10</v>
      </c>
      <c r="C707">
        <v>0.47</v>
      </c>
    </row>
    <row r="708" spans="1:3">
      <c r="A708" s="3">
        <v>2008</v>
      </c>
      <c r="B708">
        <v>11</v>
      </c>
      <c r="C708">
        <v>-0.47</v>
      </c>
    </row>
    <row r="709" spans="1:3">
      <c r="A709" s="3">
        <v>2008</v>
      </c>
      <c r="B709">
        <v>12</v>
      </c>
      <c r="C709">
        <v>-0.35</v>
      </c>
    </row>
    <row r="710" spans="1:3">
      <c r="A710" s="3">
        <v>2009</v>
      </c>
      <c r="B710">
        <v>1</v>
      </c>
      <c r="C710">
        <v>-0.52</v>
      </c>
    </row>
    <row r="711" spans="1:3">
      <c r="A711" s="3">
        <v>2009</v>
      </c>
      <c r="B711">
        <v>2</v>
      </c>
      <c r="C711">
        <v>-0.38</v>
      </c>
    </row>
    <row r="712" spans="1:3">
      <c r="A712" s="3">
        <v>2009</v>
      </c>
      <c r="B712">
        <v>3</v>
      </c>
      <c r="C712">
        <v>0.19</v>
      </c>
    </row>
    <row r="713" spans="1:3">
      <c r="A713" s="3">
        <v>2009</v>
      </c>
      <c r="B713">
        <v>4</v>
      </c>
      <c r="C713">
        <v>-0.36</v>
      </c>
    </row>
    <row r="714" spans="1:3">
      <c r="A714" s="3">
        <v>2009</v>
      </c>
      <c r="B714">
        <v>5</v>
      </c>
      <c r="C714">
        <v>1.61</v>
      </c>
    </row>
    <row r="715" spans="1:3">
      <c r="A715" s="3">
        <v>2009</v>
      </c>
      <c r="B715">
        <v>6</v>
      </c>
      <c r="C715">
        <v>-0.91</v>
      </c>
    </row>
    <row r="716" spans="1:3">
      <c r="A716" s="3">
        <v>2009</v>
      </c>
      <c r="B716">
        <v>7</v>
      </c>
      <c r="C716">
        <v>-2.11</v>
      </c>
    </row>
    <row r="717" spans="1:3">
      <c r="A717" s="3">
        <v>2009</v>
      </c>
      <c r="B717">
        <v>8</v>
      </c>
      <c r="C717">
        <v>-0.37</v>
      </c>
    </row>
    <row r="718" spans="1:3">
      <c r="A718" s="3">
        <v>2009</v>
      </c>
      <c r="B718">
        <v>9</v>
      </c>
      <c r="C718">
        <v>1.62</v>
      </c>
    </row>
    <row r="719" spans="1:3">
      <c r="A719" s="3">
        <v>2009</v>
      </c>
      <c r="B719">
        <v>10</v>
      </c>
      <c r="C719">
        <v>-0.61</v>
      </c>
    </row>
    <row r="720" spans="1:3">
      <c r="A720" s="3">
        <v>2009</v>
      </c>
      <c r="B720">
        <v>11</v>
      </c>
      <c r="C720">
        <v>-0.16</v>
      </c>
    </row>
    <row r="721" spans="1:3">
      <c r="A721" s="3">
        <v>2009</v>
      </c>
      <c r="B721">
        <v>12</v>
      </c>
      <c r="C721">
        <v>-1.88</v>
      </c>
    </row>
    <row r="722" spans="1:3">
      <c r="A722" s="3">
        <v>2010</v>
      </c>
      <c r="B722">
        <v>1</v>
      </c>
      <c r="C722">
        <v>-1.8</v>
      </c>
    </row>
    <row r="723" spans="1:3">
      <c r="A723" s="3">
        <v>2010</v>
      </c>
      <c r="B723">
        <v>2</v>
      </c>
      <c r="C723">
        <v>-2.69</v>
      </c>
    </row>
    <row r="724" spans="1:3">
      <c r="A724" s="3">
        <v>2010</v>
      </c>
      <c r="B724">
        <v>3</v>
      </c>
      <c r="C724">
        <v>-1.33</v>
      </c>
    </row>
    <row r="725" spans="1:3">
      <c r="A725" s="3">
        <v>2010</v>
      </c>
      <c r="B725">
        <v>4</v>
      </c>
      <c r="C725">
        <v>-0.93</v>
      </c>
    </row>
    <row r="726" spans="1:3">
      <c r="A726" s="3">
        <v>2010</v>
      </c>
      <c r="B726">
        <v>5</v>
      </c>
      <c r="C726">
        <v>-1.33</v>
      </c>
    </row>
    <row r="727" spans="1:3">
      <c r="A727" s="3">
        <v>2010</v>
      </c>
      <c r="B727">
        <v>6</v>
      </c>
      <c r="C727">
        <v>-0.52</v>
      </c>
    </row>
    <row r="728" spans="1:3">
      <c r="A728" s="3">
        <v>2010</v>
      </c>
      <c r="B728">
        <v>7</v>
      </c>
      <c r="C728">
        <v>-0.39</v>
      </c>
    </row>
    <row r="729" spans="1:3">
      <c r="A729" s="3">
        <v>2010</v>
      </c>
      <c r="B729">
        <v>8</v>
      </c>
      <c r="C729">
        <v>-1.69</v>
      </c>
    </row>
    <row r="730" spans="1:3">
      <c r="A730" s="3">
        <v>2010</v>
      </c>
      <c r="B730">
        <v>9</v>
      </c>
      <c r="C730">
        <v>-0.62</v>
      </c>
    </row>
    <row r="731" spans="1:3">
      <c r="A731" s="3">
        <v>2010</v>
      </c>
      <c r="B731">
        <v>10</v>
      </c>
      <c r="C731">
        <v>-0.5</v>
      </c>
    </row>
    <row r="732" spans="1:3">
      <c r="A732" s="3">
        <v>2010</v>
      </c>
      <c r="B732">
        <v>11</v>
      </c>
      <c r="C732">
        <v>-1.84</v>
      </c>
    </row>
    <row r="733" spans="1:3">
      <c r="A733" s="3">
        <v>2010</v>
      </c>
      <c r="B733">
        <v>12</v>
      </c>
      <c r="C733">
        <v>-1.8</v>
      </c>
    </row>
    <row r="734" spans="1:3">
      <c r="A734" s="3">
        <v>2011</v>
      </c>
      <c r="B734">
        <v>1</v>
      </c>
      <c r="C734">
        <v>-1.53</v>
      </c>
    </row>
    <row r="735" spans="1:3">
      <c r="A735" s="3">
        <v>2011</v>
      </c>
      <c r="B735">
        <v>2</v>
      </c>
      <c r="C735">
        <v>0.35</v>
      </c>
    </row>
    <row r="736" spans="1:3">
      <c r="A736" s="3">
        <v>2011</v>
      </c>
      <c r="B736">
        <v>3</v>
      </c>
      <c r="C736">
        <v>0.24</v>
      </c>
    </row>
    <row r="737" spans="1:3">
      <c r="A737" s="3">
        <v>2011</v>
      </c>
      <c r="B737">
        <v>4</v>
      </c>
      <c r="C737">
        <v>2.5499999999999998</v>
      </c>
    </row>
    <row r="738" spans="1:3">
      <c r="A738" s="3">
        <v>2011</v>
      </c>
      <c r="B738">
        <v>5</v>
      </c>
      <c r="C738">
        <v>-0.01</v>
      </c>
    </row>
    <row r="739" spans="1:3">
      <c r="A739" s="3">
        <v>2011</v>
      </c>
      <c r="B739">
        <v>6</v>
      </c>
      <c r="C739">
        <v>-0.98</v>
      </c>
    </row>
    <row r="740" spans="1:3">
      <c r="A740" s="3">
        <v>2011</v>
      </c>
      <c r="B740">
        <v>7</v>
      </c>
      <c r="C740">
        <v>-1.48</v>
      </c>
    </row>
    <row r="741" spans="1:3">
      <c r="A741" s="3">
        <v>2011</v>
      </c>
      <c r="B741">
        <v>8</v>
      </c>
      <c r="C741">
        <v>-1.85</v>
      </c>
    </row>
    <row r="742" spans="1:3">
      <c r="A742" s="3">
        <v>2011</v>
      </c>
      <c r="B742">
        <v>9</v>
      </c>
      <c r="C742">
        <v>0.67</v>
      </c>
    </row>
    <row r="743" spans="1:3">
      <c r="A743" s="3">
        <v>2011</v>
      </c>
      <c r="B743">
        <v>10</v>
      </c>
      <c r="C743">
        <v>0.94</v>
      </c>
    </row>
    <row r="744" spans="1:3">
      <c r="A744" s="3">
        <v>2011</v>
      </c>
      <c r="B744">
        <v>11</v>
      </c>
      <c r="C744">
        <v>1.3</v>
      </c>
    </row>
    <row r="745" spans="1:3">
      <c r="A745" s="3">
        <v>2011</v>
      </c>
      <c r="B745">
        <v>12</v>
      </c>
      <c r="C745">
        <v>2.25</v>
      </c>
    </row>
    <row r="746" spans="1:3">
      <c r="A746" s="3">
        <v>2012</v>
      </c>
      <c r="B746">
        <v>1</v>
      </c>
      <c r="C746">
        <v>0.86</v>
      </c>
    </row>
    <row r="747" spans="1:3">
      <c r="A747" s="3">
        <v>2012</v>
      </c>
      <c r="B747">
        <v>2</v>
      </c>
      <c r="C747">
        <v>0.03</v>
      </c>
    </row>
    <row r="748" spans="1:3">
      <c r="A748" s="3">
        <v>2012</v>
      </c>
      <c r="B748">
        <v>3</v>
      </c>
      <c r="C748">
        <v>0.93</v>
      </c>
    </row>
    <row r="749" spans="1:3">
      <c r="A749" s="3">
        <v>2012</v>
      </c>
      <c r="B749">
        <v>4</v>
      </c>
      <c r="C749">
        <v>0.37</v>
      </c>
    </row>
    <row r="750" spans="1:3">
      <c r="A750" s="3">
        <v>2012</v>
      </c>
      <c r="B750">
        <v>5</v>
      </c>
      <c r="C750">
        <v>-0.79</v>
      </c>
    </row>
    <row r="751" spans="1:3">
      <c r="A751" s="3">
        <v>2012</v>
      </c>
      <c r="B751">
        <v>6</v>
      </c>
      <c r="C751">
        <v>-2.25</v>
      </c>
    </row>
    <row r="752" spans="1:3">
      <c r="A752" s="3">
        <v>2012</v>
      </c>
      <c r="B752">
        <v>7</v>
      </c>
      <c r="C752">
        <v>-1.29</v>
      </c>
    </row>
    <row r="753" spans="1:3">
      <c r="A753" s="3">
        <v>2012</v>
      </c>
      <c r="B753">
        <v>8</v>
      </c>
      <c r="C753">
        <v>-1.39</v>
      </c>
    </row>
    <row r="754" spans="1:3">
      <c r="A754" s="3">
        <v>2012</v>
      </c>
      <c r="B754">
        <v>9</v>
      </c>
      <c r="C754">
        <v>-0.43</v>
      </c>
    </row>
    <row r="755" spans="1:3">
      <c r="A755" s="3">
        <v>2012</v>
      </c>
      <c r="B755">
        <v>10</v>
      </c>
      <c r="C755">
        <v>-1.73</v>
      </c>
    </row>
    <row r="756" spans="1:3">
      <c r="A756" s="3">
        <v>2012</v>
      </c>
      <c r="B756">
        <v>11</v>
      </c>
      <c r="C756">
        <v>-0.74</v>
      </c>
    </row>
    <row r="757" spans="1:3">
      <c r="A757" s="3">
        <v>2012</v>
      </c>
      <c r="B757">
        <v>12</v>
      </c>
      <c r="C757">
        <v>7.0000000000000007E-2</v>
      </c>
    </row>
    <row r="758" spans="1:3">
      <c r="A758" s="3">
        <v>2013</v>
      </c>
      <c r="B758">
        <v>1</v>
      </c>
      <c r="C758">
        <v>-0.11</v>
      </c>
    </row>
    <row r="759" spans="1:3">
      <c r="A759" s="3">
        <v>2013</v>
      </c>
      <c r="B759">
        <v>2</v>
      </c>
      <c r="C759">
        <v>-0.96</v>
      </c>
    </row>
    <row r="760" spans="1:3">
      <c r="A760" s="3">
        <v>2013</v>
      </c>
      <c r="B760">
        <v>3</v>
      </c>
      <c r="C760">
        <v>-2.09</v>
      </c>
    </row>
    <row r="761" spans="1:3">
      <c r="A761" s="3">
        <v>2013</v>
      </c>
      <c r="B761">
        <v>4</v>
      </c>
      <c r="C761">
        <v>0.6</v>
      </c>
    </row>
    <row r="762" spans="1:3">
      <c r="A762" s="3">
        <v>2013</v>
      </c>
      <c r="B762">
        <v>5</v>
      </c>
      <c r="C762">
        <v>0.57999999999999996</v>
      </c>
    </row>
    <row r="763" spans="1:3">
      <c r="A763" s="3">
        <v>2013</v>
      </c>
      <c r="B763">
        <v>6</v>
      </c>
      <c r="C763">
        <v>0.83</v>
      </c>
    </row>
    <row r="764" spans="1:3">
      <c r="A764" s="3">
        <v>2013</v>
      </c>
      <c r="B764">
        <v>7</v>
      </c>
      <c r="C764">
        <v>0.7</v>
      </c>
    </row>
    <row r="765" spans="1:3">
      <c r="A765" s="3">
        <v>2013</v>
      </c>
      <c r="B765">
        <v>8</v>
      </c>
      <c r="C765">
        <v>1.1200000000000001</v>
      </c>
    </row>
    <row r="766" spans="1:3">
      <c r="A766" s="3">
        <v>2013</v>
      </c>
      <c r="B766">
        <v>9</v>
      </c>
      <c r="C766">
        <v>0.38</v>
      </c>
    </row>
    <row r="767" spans="1:3">
      <c r="A767" s="3">
        <v>2013</v>
      </c>
      <c r="B767">
        <v>10</v>
      </c>
      <c r="C767">
        <v>-0.88</v>
      </c>
    </row>
    <row r="768" spans="1:3">
      <c r="A768" s="3">
        <v>2013</v>
      </c>
      <c r="B768">
        <v>11</v>
      </c>
      <c r="C768">
        <v>0.81</v>
      </c>
    </row>
    <row r="769" spans="1:3">
      <c r="A769" s="3">
        <v>2013</v>
      </c>
      <c r="B769">
        <v>12</v>
      </c>
      <c r="C769">
        <v>0.79</v>
      </c>
    </row>
    <row r="770" spans="1:3">
      <c r="A770" s="3">
        <v>2014</v>
      </c>
      <c r="B770">
        <v>1</v>
      </c>
      <c r="C770">
        <v>-0.17</v>
      </c>
    </row>
    <row r="771" spans="1:3">
      <c r="A771" s="3">
        <v>2014</v>
      </c>
      <c r="B771">
        <v>2</v>
      </c>
      <c r="C771">
        <v>1.07</v>
      </c>
    </row>
    <row r="772" spans="1:3">
      <c r="A772" s="3">
        <v>2014</v>
      </c>
      <c r="B772">
        <v>3</v>
      </c>
      <c r="C772">
        <v>0.44</v>
      </c>
    </row>
    <row r="773" spans="1:3">
      <c r="A773" s="3">
        <v>2014</v>
      </c>
      <c r="B773">
        <v>4</v>
      </c>
      <c r="C773">
        <v>0.19</v>
      </c>
    </row>
    <row r="774" spans="1:3">
      <c r="A774" s="3">
        <v>2014</v>
      </c>
      <c r="B774">
        <v>5</v>
      </c>
      <c r="C774">
        <v>-0.8</v>
      </c>
    </row>
    <row r="775" spans="1:3">
      <c r="A775" s="3">
        <v>2014</v>
      </c>
      <c r="B775">
        <v>6</v>
      </c>
      <c r="C775">
        <v>-0.67</v>
      </c>
    </row>
    <row r="776" spans="1:3">
      <c r="A776" s="3">
        <v>2014</v>
      </c>
      <c r="B776">
        <v>7</v>
      </c>
      <c r="C776">
        <v>0.21</v>
      </c>
    </row>
    <row r="777" spans="1:3">
      <c r="A777" s="3">
        <v>2014</v>
      </c>
      <c r="B777">
        <v>8</v>
      </c>
      <c r="C777">
        <v>-2.2799999999999998</v>
      </c>
    </row>
    <row r="778" spans="1:3">
      <c r="A778" s="3">
        <v>2014</v>
      </c>
      <c r="B778">
        <v>9</v>
      </c>
      <c r="C778">
        <v>1.72</v>
      </c>
    </row>
    <row r="779" spans="1:3">
      <c r="A779" s="3">
        <v>2014</v>
      </c>
      <c r="B779">
        <v>10</v>
      </c>
      <c r="C779">
        <v>-0.87</v>
      </c>
    </row>
    <row r="780" spans="1:3">
      <c r="A780" s="3">
        <v>2014</v>
      </c>
      <c r="B780">
        <v>11</v>
      </c>
      <c r="C780">
        <v>0.57999999999999996</v>
      </c>
    </row>
    <row r="781" spans="1:3">
      <c r="A781" s="3">
        <v>2014</v>
      </c>
      <c r="B781">
        <v>12</v>
      </c>
      <c r="C781">
        <v>1.63</v>
      </c>
    </row>
    <row r="782" spans="1:3">
      <c r="A782" s="3">
        <v>2015</v>
      </c>
      <c r="B782">
        <v>1</v>
      </c>
      <c r="C782">
        <v>1.57</v>
      </c>
    </row>
    <row r="783" spans="1:3">
      <c r="A783" s="3">
        <v>2015</v>
      </c>
      <c r="B783">
        <v>2</v>
      </c>
      <c r="C783">
        <v>1.05</v>
      </c>
    </row>
    <row r="784" spans="1:3">
      <c r="A784" s="3">
        <v>2015</v>
      </c>
      <c r="B784">
        <v>3</v>
      </c>
      <c r="C784">
        <v>1.1200000000000001</v>
      </c>
    </row>
    <row r="785" spans="1:3">
      <c r="A785" s="3">
        <v>2015</v>
      </c>
      <c r="B785">
        <v>4</v>
      </c>
      <c r="C785">
        <v>0.64</v>
      </c>
    </row>
    <row r="786" spans="1:3">
      <c r="A786" s="3">
        <v>2015</v>
      </c>
      <c r="B786">
        <v>5</v>
      </c>
      <c r="C786">
        <v>0.19</v>
      </c>
    </row>
    <row r="787" spans="1:3">
      <c r="A787" s="3">
        <v>2015</v>
      </c>
      <c r="B787">
        <v>6</v>
      </c>
      <c r="C787">
        <v>0.24</v>
      </c>
    </row>
    <row r="788" spans="1:3">
      <c r="A788" s="3">
        <v>2015</v>
      </c>
      <c r="B788">
        <v>7</v>
      </c>
      <c r="C788">
        <v>-3.14</v>
      </c>
    </row>
    <row r="789" spans="1:3">
      <c r="A789" s="3">
        <v>2015</v>
      </c>
      <c r="B789">
        <v>8</v>
      </c>
      <c r="C789">
        <v>-1.1000000000000001</v>
      </c>
    </row>
    <row r="790" spans="1:3">
      <c r="A790" s="3">
        <v>2015</v>
      </c>
      <c r="B790">
        <v>9</v>
      </c>
      <c r="C790">
        <v>-0.49</v>
      </c>
    </row>
    <row r="791" spans="1:3">
      <c r="A791" s="3">
        <v>2015</v>
      </c>
      <c r="B791">
        <v>10</v>
      </c>
      <c r="C791">
        <v>0.99</v>
      </c>
    </row>
    <row r="792" spans="1:3">
      <c r="A792" s="3">
        <v>2015</v>
      </c>
      <c r="B792">
        <v>11</v>
      </c>
      <c r="C792">
        <v>1.7</v>
      </c>
    </row>
    <row r="793" spans="1:3">
      <c r="A793" s="3">
        <v>2015</v>
      </c>
      <c r="B793">
        <v>12</v>
      </c>
      <c r="C793">
        <v>1.99</v>
      </c>
    </row>
    <row r="794" spans="1:3">
      <c r="A794" s="3">
        <v>2016</v>
      </c>
      <c r="B794">
        <v>1</v>
      </c>
      <c r="C794">
        <v>-0.37</v>
      </c>
    </row>
    <row r="795" spans="1:3">
      <c r="A795" s="3">
        <v>2016</v>
      </c>
      <c r="B795">
        <v>2</v>
      </c>
      <c r="C795">
        <v>1.35</v>
      </c>
    </row>
    <row r="796" spans="1:3">
      <c r="A796" s="3">
        <v>2016</v>
      </c>
      <c r="B796">
        <v>3</v>
      </c>
      <c r="C796">
        <v>0.37</v>
      </c>
    </row>
    <row r="797" spans="1:3">
      <c r="A797" s="3">
        <v>2016</v>
      </c>
      <c r="B797">
        <v>4</v>
      </c>
      <c r="C797">
        <v>0.26</v>
      </c>
    </row>
    <row r="798" spans="1:3">
      <c r="A798" s="3">
        <v>2016</v>
      </c>
      <c r="B798">
        <v>5</v>
      </c>
      <c r="C798">
        <v>-0.67</v>
      </c>
    </row>
    <row r="799" spans="1:3">
      <c r="A799" s="3">
        <v>2016</v>
      </c>
      <c r="B799">
        <v>6</v>
      </c>
      <c r="C799">
        <v>-0.13</v>
      </c>
    </row>
    <row r="800" spans="1:3">
      <c r="A800" s="3">
        <v>2016</v>
      </c>
      <c r="B800">
        <v>7</v>
      </c>
      <c r="C800">
        <v>-1.72</v>
      </c>
    </row>
    <row r="801" spans="1:3">
      <c r="A801" s="3">
        <v>2016</v>
      </c>
      <c r="B801">
        <v>8</v>
      </c>
      <c r="C801">
        <v>-2.2400000000000002</v>
      </c>
    </row>
    <row r="802" spans="1:3">
      <c r="A802" s="3">
        <v>2016</v>
      </c>
      <c r="B802">
        <v>9</v>
      </c>
      <c r="C802">
        <v>0.74</v>
      </c>
    </row>
    <row r="803" spans="1:3">
      <c r="A803" s="3">
        <v>2016</v>
      </c>
      <c r="B803">
        <v>10</v>
      </c>
      <c r="C803">
        <v>0.96</v>
      </c>
    </row>
    <row r="804" spans="1:3">
      <c r="A804" s="3">
        <v>2016</v>
      </c>
      <c r="B804">
        <v>11</v>
      </c>
      <c r="C804">
        <v>-0.31</v>
      </c>
    </row>
    <row r="805" spans="1:3">
      <c r="A805" s="3">
        <v>2016</v>
      </c>
      <c r="B805">
        <v>12</v>
      </c>
      <c r="C805">
        <v>0.35</v>
      </c>
    </row>
    <row r="806" spans="1:3">
      <c r="A806" s="3">
        <v>2017</v>
      </c>
      <c r="B806">
        <v>1</v>
      </c>
      <c r="C806">
        <v>0.05</v>
      </c>
    </row>
    <row r="807" spans="1:3">
      <c r="A807" s="3">
        <v>2017</v>
      </c>
      <c r="B807">
        <v>2</v>
      </c>
      <c r="C807">
        <v>0.69</v>
      </c>
    </row>
    <row r="808" spans="1:3">
      <c r="A808" s="3">
        <v>2017</v>
      </c>
      <c r="B808">
        <v>3</v>
      </c>
      <c r="C808">
        <v>0.37</v>
      </c>
    </row>
    <row r="809" spans="1:3">
      <c r="A809" s="3">
        <v>2017</v>
      </c>
      <c r="B809">
        <v>4</v>
      </c>
      <c r="C809">
        <v>1.74</v>
      </c>
    </row>
    <row r="810" spans="1:3">
      <c r="A810" s="3">
        <v>2017</v>
      </c>
      <c r="B810">
        <v>5</v>
      </c>
      <c r="C810">
        <v>-1.72</v>
      </c>
    </row>
    <row r="811" spans="1:3">
      <c r="A811" s="3">
        <v>2017</v>
      </c>
      <c r="B811">
        <v>6</v>
      </c>
      <c r="C811">
        <v>0.35</v>
      </c>
    </row>
    <row r="812" spans="1:3">
      <c r="A812" s="3">
        <v>2017</v>
      </c>
      <c r="B812">
        <v>7</v>
      </c>
      <c r="C812">
        <v>1.28</v>
      </c>
    </row>
    <row r="813" spans="1:3">
      <c r="A813" s="3">
        <v>2017</v>
      </c>
      <c r="B813">
        <v>8</v>
      </c>
      <c r="C813">
        <v>-1.53</v>
      </c>
    </row>
    <row r="814" spans="1:3">
      <c r="A814" s="3">
        <v>2017</v>
      </c>
      <c r="B814">
        <v>9</v>
      </c>
      <c r="C814">
        <v>-0.45</v>
      </c>
    </row>
    <row r="815" spans="1:3">
      <c r="A815" s="3">
        <v>2017</v>
      </c>
      <c r="B815">
        <v>10</v>
      </c>
      <c r="C815">
        <v>0.71</v>
      </c>
    </row>
    <row r="816" spans="1:3">
      <c r="A816" s="3">
        <v>2017</v>
      </c>
      <c r="B816">
        <v>11</v>
      </c>
      <c r="C816">
        <v>-0.14000000000000001</v>
      </c>
    </row>
    <row r="817" spans="1:3">
      <c r="A817" s="3">
        <v>2017</v>
      </c>
      <c r="B817">
        <v>12</v>
      </c>
      <c r="C817">
        <v>0.73</v>
      </c>
    </row>
    <row r="818" spans="1:3">
      <c r="A818" s="3">
        <v>2018</v>
      </c>
      <c r="B818">
        <v>1</v>
      </c>
      <c r="C818">
        <v>1.17</v>
      </c>
    </row>
    <row r="819" spans="1:3">
      <c r="A819" s="3">
        <v>2018</v>
      </c>
      <c r="B819">
        <v>2</v>
      </c>
      <c r="C819">
        <v>1.34</v>
      </c>
    </row>
    <row r="820" spans="1:3">
      <c r="A820" s="3">
        <v>2018</v>
      </c>
      <c r="B820">
        <v>3</v>
      </c>
      <c r="C820">
        <v>-1.38</v>
      </c>
    </row>
    <row r="821" spans="1:3">
      <c r="A821" s="3">
        <v>2018</v>
      </c>
      <c r="B821">
        <v>4</v>
      </c>
      <c r="C821">
        <v>1.2</v>
      </c>
    </row>
    <row r="822" spans="1:3">
      <c r="A822" s="3">
        <v>2018</v>
      </c>
      <c r="B822">
        <v>5</v>
      </c>
      <c r="C822">
        <v>2.02</v>
      </c>
    </row>
    <row r="823" spans="1:3">
      <c r="A823" s="3">
        <v>2018</v>
      </c>
      <c r="B823">
        <v>6</v>
      </c>
      <c r="C823">
        <v>1.41</v>
      </c>
    </row>
    <row r="824" spans="1:3">
      <c r="A824" s="3">
        <v>2018</v>
      </c>
      <c r="B824">
        <v>7</v>
      </c>
      <c r="C824">
        <v>1.42</v>
      </c>
    </row>
    <row r="825" spans="1:3">
      <c r="A825" s="3">
        <v>2018</v>
      </c>
      <c r="B825">
        <v>8</v>
      </c>
      <c r="C825">
        <v>2.4</v>
      </c>
    </row>
    <row r="826" spans="1:3">
      <c r="A826" s="3">
        <v>2018</v>
      </c>
      <c r="B826">
        <v>9</v>
      </c>
      <c r="C826">
        <v>1.78</v>
      </c>
    </row>
    <row r="827" spans="1:3">
      <c r="A827" s="3">
        <v>2018</v>
      </c>
      <c r="B827">
        <v>10</v>
      </c>
      <c r="C827">
        <v>1.53</v>
      </c>
    </row>
    <row r="828" spans="1:3">
      <c r="A828" s="3">
        <v>2018</v>
      </c>
      <c r="B828">
        <v>11</v>
      </c>
      <c r="C828">
        <v>-0.25</v>
      </c>
    </row>
    <row r="829" spans="1:3">
      <c r="A829" s="3">
        <v>2018</v>
      </c>
      <c r="B829">
        <v>12</v>
      </c>
      <c r="C829">
        <v>0.48</v>
      </c>
    </row>
    <row r="830" spans="1:3">
      <c r="A830" s="3">
        <v>2019</v>
      </c>
      <c r="B830">
        <v>1</v>
      </c>
      <c r="C830">
        <v>0.18</v>
      </c>
    </row>
    <row r="831" spans="1:3">
      <c r="A831" s="3">
        <v>2019</v>
      </c>
      <c r="B831">
        <v>2</v>
      </c>
      <c r="C831">
        <v>-0.11</v>
      </c>
    </row>
    <row r="832" spans="1:3">
      <c r="A832" s="3">
        <v>2019</v>
      </c>
      <c r="B832">
        <v>3</v>
      </c>
      <c r="C832">
        <v>0.89</v>
      </c>
    </row>
    <row r="833" spans="1:3">
      <c r="A833" s="3">
        <v>2019</v>
      </c>
      <c r="B833">
        <v>4</v>
      </c>
      <c r="C833">
        <v>0.36</v>
      </c>
    </row>
    <row r="834" spans="1:3">
      <c r="A834" s="3">
        <v>2019</v>
      </c>
      <c r="B834">
        <v>5</v>
      </c>
      <c r="C834">
        <v>-2.38</v>
      </c>
    </row>
    <row r="835" spans="1:3">
      <c r="A835" s="3">
        <v>2019</v>
      </c>
      <c r="B835">
        <v>6</v>
      </c>
      <c r="C835">
        <v>-0.79</v>
      </c>
    </row>
    <row r="836" spans="1:3">
      <c r="A836" s="3">
        <v>2019</v>
      </c>
      <c r="B836">
        <v>7</v>
      </c>
      <c r="C836">
        <v>-1.39</v>
      </c>
    </row>
    <row r="837" spans="1:3">
      <c r="A837" s="3">
        <v>2019</v>
      </c>
      <c r="B837">
        <v>8</v>
      </c>
      <c r="C837">
        <v>-1.62</v>
      </c>
    </row>
    <row r="838" spans="1:3">
      <c r="A838" s="3">
        <v>2019</v>
      </c>
      <c r="B838">
        <v>9</v>
      </c>
      <c r="C838">
        <v>-0.01</v>
      </c>
    </row>
    <row r="839" spans="1:3">
      <c r="A839" s="3">
        <v>2019</v>
      </c>
      <c r="B839">
        <v>10</v>
      </c>
      <c r="C839">
        <v>-1.03</v>
      </c>
    </row>
    <row r="840" spans="1:3">
      <c r="A840" s="3">
        <v>2019</v>
      </c>
      <c r="B840">
        <v>11</v>
      </c>
      <c r="C840">
        <v>0.16</v>
      </c>
    </row>
    <row r="841" spans="1:3">
      <c r="A841" s="3">
        <v>2019</v>
      </c>
      <c r="B841">
        <v>12</v>
      </c>
      <c r="C841">
        <v>1.02</v>
      </c>
    </row>
    <row r="842" spans="1:3">
      <c r="A842" s="3">
        <v>2020</v>
      </c>
      <c r="B842">
        <v>1</v>
      </c>
      <c r="C842">
        <v>1.05</v>
      </c>
    </row>
    <row r="843" spans="1:3">
      <c r="A843" s="3">
        <v>2020</v>
      </c>
      <c r="B843">
        <v>2</v>
      </c>
      <c r="C843">
        <v>0.98</v>
      </c>
    </row>
    <row r="844" spans="1:3">
      <c r="A844" s="3">
        <v>2020</v>
      </c>
      <c r="B844">
        <v>3</v>
      </c>
      <c r="C844">
        <v>0.66</v>
      </c>
    </row>
    <row r="845" spans="1:3">
      <c r="A845" s="3">
        <v>2020</v>
      </c>
      <c r="B845">
        <v>4</v>
      </c>
      <c r="C845">
        <v>-1.26</v>
      </c>
    </row>
    <row r="846" spans="1:3">
      <c r="A846" s="3">
        <v>2020</v>
      </c>
      <c r="B846">
        <v>5</v>
      </c>
      <c r="C846">
        <v>-0.33</v>
      </c>
    </row>
    <row r="847" spans="1:3">
      <c r="A847" s="3">
        <v>2020</v>
      </c>
      <c r="B847">
        <v>6</v>
      </c>
      <c r="C847">
        <v>0.16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topLeftCell="A91" workbookViewId="0">
      <selection activeCell="B94" sqref="B94:M121"/>
    </sheetView>
  </sheetViews>
  <sheetFormatPr defaultRowHeight="14.4"/>
  <sheetData>
    <row r="1" spans="1:13">
      <c r="A1" t="s">
        <v>37</v>
      </c>
      <c r="B1" t="s">
        <v>19</v>
      </c>
      <c r="C1" t="s">
        <v>21</v>
      </c>
      <c r="D1" t="s">
        <v>13</v>
      </c>
      <c r="E1" t="s">
        <v>14</v>
      </c>
      <c r="F1" t="s">
        <v>25</v>
      </c>
      <c r="G1" t="s">
        <v>27</v>
      </c>
      <c r="H1" t="s">
        <v>15</v>
      </c>
      <c r="I1" t="s">
        <v>16</v>
      </c>
      <c r="J1" t="s">
        <v>17</v>
      </c>
      <c r="K1" t="s">
        <v>32</v>
      </c>
      <c r="L1" t="s">
        <v>34</v>
      </c>
      <c r="M1" t="s">
        <v>18</v>
      </c>
    </row>
    <row r="3" spans="1:13">
      <c r="A3">
        <v>1900</v>
      </c>
      <c r="B3">
        <v>0.04</v>
      </c>
      <c r="C3">
        <v>1.32</v>
      </c>
      <c r="D3">
        <v>0.49</v>
      </c>
      <c r="E3">
        <v>0.35</v>
      </c>
      <c r="F3">
        <v>0.77</v>
      </c>
      <c r="G3">
        <v>0.65</v>
      </c>
      <c r="H3">
        <v>0.95</v>
      </c>
      <c r="I3">
        <v>0.14000000000000001</v>
      </c>
      <c r="J3">
        <v>-0.24</v>
      </c>
      <c r="K3">
        <v>0.23</v>
      </c>
      <c r="L3">
        <v>-0.44</v>
      </c>
      <c r="M3">
        <v>1.19</v>
      </c>
    </row>
    <row r="4" spans="1:13">
      <c r="A4">
        <v>1901</v>
      </c>
      <c r="B4">
        <v>0.79</v>
      </c>
      <c r="C4">
        <v>-0.12</v>
      </c>
      <c r="D4">
        <v>0.35</v>
      </c>
      <c r="E4">
        <v>0.61</v>
      </c>
      <c r="F4">
        <v>-0.42</v>
      </c>
      <c r="G4">
        <v>-0.05</v>
      </c>
      <c r="H4">
        <v>-0.6</v>
      </c>
      <c r="I4">
        <v>-1.2</v>
      </c>
      <c r="J4">
        <v>-0.33</v>
      </c>
      <c r="K4">
        <v>0.16</v>
      </c>
      <c r="L4">
        <v>-0.6</v>
      </c>
      <c r="M4">
        <v>-0.14000000000000001</v>
      </c>
    </row>
    <row r="5" spans="1:13">
      <c r="A5">
        <v>1902</v>
      </c>
      <c r="B5">
        <v>0.82</v>
      </c>
      <c r="C5">
        <v>1.58</v>
      </c>
      <c r="D5">
        <v>0.48</v>
      </c>
      <c r="E5">
        <v>1.37</v>
      </c>
      <c r="F5">
        <v>1.0900000000000001</v>
      </c>
      <c r="G5">
        <v>0.52</v>
      </c>
      <c r="H5">
        <v>1.58</v>
      </c>
      <c r="I5">
        <v>1.57</v>
      </c>
      <c r="J5">
        <v>0.44</v>
      </c>
      <c r="K5">
        <v>0.7</v>
      </c>
      <c r="L5">
        <v>0.16</v>
      </c>
      <c r="M5">
        <v>-1.1000000000000001</v>
      </c>
    </row>
    <row r="6" spans="1:13">
      <c r="A6">
        <v>1903</v>
      </c>
      <c r="B6">
        <v>0.86</v>
      </c>
      <c r="C6">
        <v>-0.24</v>
      </c>
      <c r="D6">
        <v>-0.22</v>
      </c>
      <c r="E6">
        <v>-0.5</v>
      </c>
      <c r="F6">
        <v>0.43</v>
      </c>
      <c r="G6">
        <v>0.23</v>
      </c>
      <c r="H6">
        <v>0.4</v>
      </c>
      <c r="I6">
        <v>1.01</v>
      </c>
      <c r="J6">
        <v>-0.24</v>
      </c>
      <c r="K6">
        <v>0.18</v>
      </c>
      <c r="L6">
        <v>0.08</v>
      </c>
      <c r="M6">
        <v>-0.03</v>
      </c>
    </row>
    <row r="7" spans="1:13">
      <c r="A7">
        <v>1904</v>
      </c>
      <c r="B7">
        <v>0.63</v>
      </c>
      <c r="C7">
        <v>-0.91</v>
      </c>
      <c r="D7">
        <v>-0.71</v>
      </c>
      <c r="E7">
        <v>-7.0000000000000007E-2</v>
      </c>
      <c r="F7">
        <v>-0.22</v>
      </c>
      <c r="G7">
        <v>-1.53</v>
      </c>
      <c r="H7">
        <v>-1.58</v>
      </c>
      <c r="I7">
        <v>-0.64</v>
      </c>
      <c r="J7">
        <v>0.06</v>
      </c>
      <c r="K7">
        <v>0.43</v>
      </c>
      <c r="L7">
        <v>1.45</v>
      </c>
      <c r="M7">
        <v>0.06</v>
      </c>
    </row>
    <row r="8" spans="1:13">
      <c r="A8">
        <v>1905</v>
      </c>
      <c r="B8">
        <v>0.73</v>
      </c>
      <c r="C8">
        <v>0.91</v>
      </c>
      <c r="D8">
        <v>1.31</v>
      </c>
      <c r="E8">
        <v>1.59</v>
      </c>
      <c r="F8">
        <v>-7.0000000000000007E-2</v>
      </c>
      <c r="G8">
        <v>0.69</v>
      </c>
      <c r="H8">
        <v>0.85</v>
      </c>
      <c r="I8">
        <v>1.26</v>
      </c>
      <c r="J8">
        <v>-0.03</v>
      </c>
      <c r="K8">
        <v>-0.15</v>
      </c>
      <c r="L8">
        <v>1.1100000000000001</v>
      </c>
      <c r="M8">
        <v>-0.5</v>
      </c>
    </row>
    <row r="9" spans="1:13">
      <c r="A9">
        <v>1906</v>
      </c>
      <c r="B9">
        <v>0.92</v>
      </c>
      <c r="C9">
        <v>1.18</v>
      </c>
      <c r="D9">
        <v>0.83</v>
      </c>
      <c r="E9">
        <v>0.74</v>
      </c>
      <c r="F9">
        <v>0.44</v>
      </c>
      <c r="G9">
        <v>1.24</v>
      </c>
      <c r="H9">
        <v>0.09</v>
      </c>
      <c r="I9">
        <v>-0.53</v>
      </c>
      <c r="J9">
        <v>-0.31</v>
      </c>
      <c r="K9">
        <v>0.08</v>
      </c>
      <c r="L9">
        <v>1.69</v>
      </c>
      <c r="M9">
        <v>-0.54</v>
      </c>
    </row>
    <row r="10" spans="1:13">
      <c r="A10">
        <v>1907</v>
      </c>
      <c r="B10">
        <v>-0.3</v>
      </c>
      <c r="C10">
        <v>-0.32</v>
      </c>
      <c r="D10">
        <v>-0.19</v>
      </c>
      <c r="E10">
        <v>-0.16</v>
      </c>
      <c r="F10">
        <v>0.16</v>
      </c>
      <c r="G10">
        <v>0.56999999999999995</v>
      </c>
      <c r="H10">
        <v>0.63</v>
      </c>
      <c r="I10">
        <v>-0.96</v>
      </c>
      <c r="J10">
        <v>-0.23</v>
      </c>
      <c r="K10">
        <v>0.84</v>
      </c>
      <c r="L10">
        <v>0.66</v>
      </c>
      <c r="M10">
        <v>0.72</v>
      </c>
    </row>
    <row r="11" spans="1:13">
      <c r="A11">
        <v>1908</v>
      </c>
      <c r="B11">
        <v>1.36</v>
      </c>
      <c r="C11">
        <v>1.02</v>
      </c>
      <c r="D11">
        <v>0.67</v>
      </c>
      <c r="E11">
        <v>0.23</v>
      </c>
      <c r="F11">
        <v>0.23</v>
      </c>
      <c r="G11">
        <v>0.41</v>
      </c>
      <c r="H11">
        <v>0.6</v>
      </c>
      <c r="I11">
        <v>-1.04</v>
      </c>
      <c r="J11">
        <v>-0.16</v>
      </c>
      <c r="K11">
        <v>-0.41</v>
      </c>
      <c r="L11">
        <v>0.47</v>
      </c>
      <c r="M11">
        <v>1.1599999999999999</v>
      </c>
    </row>
    <row r="12" spans="1:13">
      <c r="A12">
        <v>1909</v>
      </c>
      <c r="B12">
        <v>0.23</v>
      </c>
      <c r="C12">
        <v>1.01</v>
      </c>
      <c r="D12">
        <v>0.54</v>
      </c>
      <c r="E12">
        <v>0.24</v>
      </c>
      <c r="F12">
        <v>-0.39</v>
      </c>
      <c r="G12">
        <v>-0.64</v>
      </c>
      <c r="H12">
        <v>-0.39</v>
      </c>
      <c r="I12">
        <v>-0.68</v>
      </c>
      <c r="J12">
        <v>-0.89</v>
      </c>
      <c r="K12">
        <v>-0.02</v>
      </c>
      <c r="L12">
        <v>-0.4</v>
      </c>
      <c r="M12">
        <v>-0.01</v>
      </c>
    </row>
    <row r="13" spans="1:13">
      <c r="A13">
        <v>1910</v>
      </c>
      <c r="B13">
        <v>-0.25</v>
      </c>
      <c r="C13">
        <v>-0.7</v>
      </c>
      <c r="D13">
        <v>0.18</v>
      </c>
      <c r="E13">
        <v>-0.37</v>
      </c>
      <c r="F13">
        <v>-0.06</v>
      </c>
      <c r="G13">
        <v>-0.28000000000000003</v>
      </c>
      <c r="H13">
        <v>0.03</v>
      </c>
      <c r="I13">
        <v>-0.06</v>
      </c>
      <c r="J13">
        <v>0.4</v>
      </c>
      <c r="K13">
        <v>-0.66</v>
      </c>
      <c r="L13">
        <v>0.02</v>
      </c>
      <c r="M13">
        <v>0.84</v>
      </c>
    </row>
    <row r="14" spans="1:13">
      <c r="A14">
        <v>1911</v>
      </c>
      <c r="B14">
        <v>-1.1100000000000001</v>
      </c>
      <c r="C14">
        <v>0</v>
      </c>
      <c r="D14">
        <v>-0.78</v>
      </c>
      <c r="E14">
        <v>-0.73</v>
      </c>
      <c r="F14">
        <v>0.17</v>
      </c>
      <c r="G14">
        <v>0.02</v>
      </c>
      <c r="H14">
        <v>0.48</v>
      </c>
      <c r="I14">
        <v>0.43</v>
      </c>
      <c r="J14">
        <v>0.28999999999999998</v>
      </c>
      <c r="K14">
        <v>0.2</v>
      </c>
      <c r="L14">
        <v>-0.86</v>
      </c>
      <c r="M14">
        <v>0.01</v>
      </c>
    </row>
    <row r="15" spans="1:13">
      <c r="A15">
        <v>1912</v>
      </c>
      <c r="B15">
        <v>-1.72</v>
      </c>
      <c r="C15">
        <v>-0.23</v>
      </c>
      <c r="D15">
        <v>-0.04</v>
      </c>
      <c r="E15">
        <v>-0.38</v>
      </c>
      <c r="F15">
        <v>-0.02</v>
      </c>
      <c r="G15">
        <v>0.77</v>
      </c>
      <c r="H15">
        <v>1.07</v>
      </c>
      <c r="I15">
        <v>-0.84</v>
      </c>
      <c r="J15">
        <v>0.94</v>
      </c>
      <c r="K15">
        <v>0.56000000000000005</v>
      </c>
      <c r="L15">
        <v>0.74</v>
      </c>
      <c r="M15">
        <v>0.98</v>
      </c>
    </row>
    <row r="16" spans="1:13">
      <c r="A16">
        <v>1913</v>
      </c>
      <c r="B16">
        <v>-0.03</v>
      </c>
      <c r="C16">
        <v>0.34</v>
      </c>
      <c r="D16">
        <v>0.06</v>
      </c>
      <c r="E16">
        <v>-0.92</v>
      </c>
      <c r="F16">
        <v>0.66</v>
      </c>
      <c r="G16">
        <v>1.43</v>
      </c>
      <c r="H16">
        <v>1.06</v>
      </c>
      <c r="I16">
        <v>1.29</v>
      </c>
      <c r="J16">
        <v>0.73</v>
      </c>
      <c r="K16">
        <v>0.62</v>
      </c>
      <c r="L16">
        <v>0.75</v>
      </c>
      <c r="M16">
        <v>0.9</v>
      </c>
    </row>
    <row r="17" spans="1:13">
      <c r="A17">
        <v>1914</v>
      </c>
      <c r="B17">
        <v>0.34</v>
      </c>
      <c r="C17">
        <v>-0.28999999999999998</v>
      </c>
      <c r="D17">
        <v>0.08</v>
      </c>
      <c r="E17">
        <v>1.2</v>
      </c>
      <c r="F17">
        <v>0.11</v>
      </c>
      <c r="G17">
        <v>0.11</v>
      </c>
      <c r="H17">
        <v>-0.21</v>
      </c>
      <c r="I17">
        <v>0.11</v>
      </c>
      <c r="J17">
        <v>-0.34</v>
      </c>
      <c r="K17">
        <v>-0.11</v>
      </c>
      <c r="L17">
        <v>0.03</v>
      </c>
      <c r="M17">
        <v>0.89</v>
      </c>
    </row>
    <row r="18" spans="1:13">
      <c r="A18">
        <v>1915</v>
      </c>
      <c r="B18">
        <v>-0.41</v>
      </c>
      <c r="C18">
        <v>0.14000000000000001</v>
      </c>
      <c r="D18">
        <v>-1.22</v>
      </c>
      <c r="E18">
        <v>1.4</v>
      </c>
      <c r="F18">
        <v>0.32</v>
      </c>
      <c r="G18">
        <v>0.99</v>
      </c>
      <c r="H18">
        <v>1.07</v>
      </c>
      <c r="I18">
        <v>0.27</v>
      </c>
      <c r="J18">
        <v>-0.05</v>
      </c>
      <c r="K18">
        <v>-0.43</v>
      </c>
      <c r="L18">
        <v>-0.12</v>
      </c>
      <c r="M18">
        <v>0.17</v>
      </c>
    </row>
    <row r="19" spans="1:13">
      <c r="A19">
        <v>1916</v>
      </c>
      <c r="B19">
        <v>-0.64</v>
      </c>
      <c r="C19">
        <v>-0.19</v>
      </c>
      <c r="D19">
        <v>-0.11</v>
      </c>
      <c r="E19">
        <v>0.35</v>
      </c>
      <c r="F19">
        <v>0.42</v>
      </c>
      <c r="G19">
        <v>-0.82</v>
      </c>
      <c r="H19">
        <v>-0.78</v>
      </c>
      <c r="I19">
        <v>-0.73</v>
      </c>
      <c r="J19">
        <v>-0.77</v>
      </c>
      <c r="K19">
        <v>-0.22</v>
      </c>
      <c r="L19">
        <v>-0.68</v>
      </c>
      <c r="M19">
        <v>-1.94</v>
      </c>
    </row>
    <row r="20" spans="1:13">
      <c r="A20">
        <v>1917</v>
      </c>
      <c r="B20">
        <v>-0.79</v>
      </c>
      <c r="C20">
        <v>-0.84</v>
      </c>
      <c r="D20">
        <v>-0.71</v>
      </c>
      <c r="E20">
        <v>-0.34</v>
      </c>
      <c r="F20">
        <v>0.82</v>
      </c>
      <c r="G20">
        <v>-0.03</v>
      </c>
      <c r="H20">
        <v>0.1</v>
      </c>
      <c r="I20">
        <v>-0.22</v>
      </c>
      <c r="J20">
        <v>-0.4</v>
      </c>
      <c r="K20">
        <v>-1.75</v>
      </c>
      <c r="L20">
        <v>-0.34</v>
      </c>
      <c r="M20">
        <v>-0.6</v>
      </c>
    </row>
    <row r="21" spans="1:13">
      <c r="A21">
        <v>1918</v>
      </c>
      <c r="B21">
        <v>-1.1299999999999999</v>
      </c>
      <c r="C21">
        <v>-0.66</v>
      </c>
      <c r="D21">
        <v>-1.1499999999999999</v>
      </c>
      <c r="E21">
        <v>-0.32</v>
      </c>
      <c r="F21">
        <v>-0.33</v>
      </c>
      <c r="G21">
        <v>7.0000000000000007E-2</v>
      </c>
      <c r="H21">
        <v>0.98</v>
      </c>
      <c r="I21">
        <v>-0.31</v>
      </c>
      <c r="J21">
        <v>-0.59</v>
      </c>
      <c r="K21">
        <v>0.61</v>
      </c>
      <c r="L21">
        <v>0.34</v>
      </c>
      <c r="M21">
        <v>0.86</v>
      </c>
    </row>
    <row r="22" spans="1:13">
      <c r="A22">
        <v>1919</v>
      </c>
      <c r="B22">
        <v>-1.07</v>
      </c>
      <c r="C22">
        <v>1.31</v>
      </c>
      <c r="D22">
        <v>-0.5</v>
      </c>
      <c r="E22">
        <v>0.08</v>
      </c>
      <c r="F22">
        <v>0.17</v>
      </c>
      <c r="G22">
        <v>-0.71</v>
      </c>
      <c r="H22">
        <v>-0.47</v>
      </c>
      <c r="I22">
        <v>0.38</v>
      </c>
      <c r="J22">
        <v>0.06</v>
      </c>
      <c r="K22">
        <v>-0.42</v>
      </c>
      <c r="L22">
        <v>-0.8</v>
      </c>
      <c r="M22">
        <v>0.76</v>
      </c>
    </row>
    <row r="23" spans="1:13">
      <c r="A23">
        <v>1920</v>
      </c>
      <c r="B23">
        <v>-1.18</v>
      </c>
      <c r="C23">
        <v>0.06</v>
      </c>
      <c r="D23">
        <v>-0.78</v>
      </c>
      <c r="E23">
        <v>-1.29</v>
      </c>
      <c r="F23">
        <v>-0.97</v>
      </c>
      <c r="G23">
        <v>-1.3</v>
      </c>
      <c r="H23">
        <v>-0.9</v>
      </c>
      <c r="I23">
        <v>-2.21</v>
      </c>
      <c r="J23">
        <v>-1.28</v>
      </c>
      <c r="K23">
        <v>-1.06</v>
      </c>
      <c r="L23">
        <v>-0.26</v>
      </c>
      <c r="M23">
        <v>0.28999999999999998</v>
      </c>
    </row>
    <row r="24" spans="1:13">
      <c r="A24">
        <v>1921</v>
      </c>
      <c r="B24">
        <v>-0.66</v>
      </c>
      <c r="C24">
        <v>-0.61</v>
      </c>
      <c r="D24">
        <v>-0.01</v>
      </c>
      <c r="E24">
        <v>-0.93</v>
      </c>
      <c r="F24">
        <v>-0.42</v>
      </c>
      <c r="G24">
        <v>0.4</v>
      </c>
      <c r="H24">
        <v>-0.57999999999999996</v>
      </c>
      <c r="I24">
        <v>-0.69</v>
      </c>
      <c r="J24">
        <v>-0.78</v>
      </c>
      <c r="K24">
        <v>-0.23</v>
      </c>
      <c r="L24">
        <v>1.92</v>
      </c>
      <c r="M24">
        <v>1.42</v>
      </c>
    </row>
    <row r="25" spans="1:13">
      <c r="A25">
        <v>1922</v>
      </c>
      <c r="B25">
        <v>1.05</v>
      </c>
      <c r="C25">
        <v>-0.85</v>
      </c>
      <c r="D25">
        <v>0.08</v>
      </c>
      <c r="E25">
        <v>0.43</v>
      </c>
      <c r="F25">
        <v>-0.19</v>
      </c>
      <c r="G25">
        <v>-1.04</v>
      </c>
      <c r="H25">
        <v>-0.82</v>
      </c>
      <c r="I25">
        <v>-0.93</v>
      </c>
      <c r="J25">
        <v>-0.81</v>
      </c>
      <c r="K25">
        <v>0.84</v>
      </c>
      <c r="L25">
        <v>-0.6</v>
      </c>
      <c r="M25">
        <v>0.48</v>
      </c>
    </row>
    <row r="26" spans="1:13">
      <c r="A26">
        <v>1923</v>
      </c>
      <c r="B26">
        <v>0.75</v>
      </c>
      <c r="C26">
        <v>-0.04</v>
      </c>
      <c r="D26">
        <v>0.49</v>
      </c>
      <c r="E26">
        <v>0.99</v>
      </c>
      <c r="F26">
        <v>-0.2</v>
      </c>
      <c r="G26">
        <v>0.68</v>
      </c>
      <c r="H26">
        <v>1.1599999999999999</v>
      </c>
      <c r="I26">
        <v>0.84</v>
      </c>
      <c r="J26">
        <v>-0.24</v>
      </c>
      <c r="K26">
        <v>1.1000000000000001</v>
      </c>
      <c r="L26">
        <v>0.62</v>
      </c>
      <c r="M26">
        <v>-0.36</v>
      </c>
    </row>
    <row r="27" spans="1:13">
      <c r="A27">
        <v>1924</v>
      </c>
      <c r="B27">
        <v>1.29</v>
      </c>
      <c r="C27">
        <v>0.73</v>
      </c>
      <c r="D27">
        <v>1.1299999999999999</v>
      </c>
      <c r="E27">
        <v>-0.02</v>
      </c>
      <c r="F27">
        <v>0.36</v>
      </c>
      <c r="G27">
        <v>0.75</v>
      </c>
      <c r="H27">
        <v>-0.55000000000000004</v>
      </c>
      <c r="I27">
        <v>-0.67</v>
      </c>
      <c r="J27">
        <v>-0.48</v>
      </c>
      <c r="K27">
        <v>-1.25</v>
      </c>
      <c r="L27">
        <v>0.24</v>
      </c>
      <c r="M27">
        <v>0.11</v>
      </c>
    </row>
    <row r="28" spans="1:13">
      <c r="A28">
        <v>1925</v>
      </c>
      <c r="B28">
        <v>-0.05</v>
      </c>
      <c r="C28">
        <v>-0.14000000000000001</v>
      </c>
      <c r="D28">
        <v>0.2</v>
      </c>
      <c r="E28">
        <v>0.86</v>
      </c>
      <c r="F28">
        <v>0.79</v>
      </c>
      <c r="G28">
        <v>-1.08</v>
      </c>
      <c r="H28">
        <v>-0.06</v>
      </c>
      <c r="I28">
        <v>-0.86</v>
      </c>
      <c r="J28">
        <v>0.52</v>
      </c>
      <c r="K28">
        <v>0.04</v>
      </c>
      <c r="L28">
        <v>0.88</v>
      </c>
      <c r="M28">
        <v>1.19</v>
      </c>
    </row>
    <row r="29" spans="1:13">
      <c r="A29">
        <v>1926</v>
      </c>
      <c r="B29">
        <v>0.3</v>
      </c>
      <c r="C29">
        <v>0.98</v>
      </c>
      <c r="D29">
        <v>-0.5</v>
      </c>
      <c r="E29">
        <v>2.1</v>
      </c>
      <c r="F29">
        <v>1.43</v>
      </c>
      <c r="G29">
        <v>2.0299999999999998</v>
      </c>
      <c r="H29">
        <v>1.05</v>
      </c>
      <c r="I29">
        <v>1.64</v>
      </c>
      <c r="J29">
        <v>1.18</v>
      </c>
      <c r="K29">
        <v>1.65</v>
      </c>
      <c r="L29">
        <v>1</v>
      </c>
      <c r="M29">
        <v>1.06</v>
      </c>
    </row>
    <row r="30" spans="1:13">
      <c r="A30">
        <v>1927</v>
      </c>
      <c r="B30">
        <v>1.07</v>
      </c>
      <c r="C30">
        <v>1.73</v>
      </c>
      <c r="D30">
        <v>0.15</v>
      </c>
      <c r="E30">
        <v>-0.18</v>
      </c>
      <c r="F30">
        <v>0.3</v>
      </c>
      <c r="G30">
        <v>0.69</v>
      </c>
      <c r="H30">
        <v>-0.31</v>
      </c>
      <c r="I30">
        <v>-0.73</v>
      </c>
      <c r="J30">
        <v>-0.41</v>
      </c>
      <c r="K30">
        <v>-0.62</v>
      </c>
      <c r="L30">
        <v>-7.0000000000000007E-2</v>
      </c>
      <c r="M30">
        <v>7.0000000000000007E-2</v>
      </c>
    </row>
    <row r="31" spans="1:13">
      <c r="A31">
        <v>1928</v>
      </c>
      <c r="B31">
        <v>0.96</v>
      </c>
      <c r="C31">
        <v>0.79</v>
      </c>
      <c r="D31">
        <v>0.52</v>
      </c>
      <c r="E31">
        <v>0.81</v>
      </c>
      <c r="F31">
        <v>0.66</v>
      </c>
      <c r="G31">
        <v>0.15</v>
      </c>
      <c r="H31">
        <v>0.3</v>
      </c>
      <c r="I31">
        <v>-0.72</v>
      </c>
      <c r="J31">
        <v>-1.41</v>
      </c>
      <c r="K31">
        <v>-1.31</v>
      </c>
      <c r="L31">
        <v>0.14000000000000001</v>
      </c>
      <c r="M31">
        <v>0.98</v>
      </c>
    </row>
    <row r="32" spans="1:13">
      <c r="A32">
        <v>1929</v>
      </c>
      <c r="B32">
        <v>0.97</v>
      </c>
      <c r="C32">
        <v>0.52</v>
      </c>
      <c r="D32">
        <v>0.5</v>
      </c>
      <c r="E32">
        <v>0.55000000000000004</v>
      </c>
      <c r="F32">
        <v>1.07</v>
      </c>
      <c r="G32">
        <v>0.5</v>
      </c>
      <c r="H32">
        <v>-0.06</v>
      </c>
      <c r="I32">
        <v>-0.69</v>
      </c>
      <c r="J32">
        <v>0.45</v>
      </c>
      <c r="K32">
        <v>-0.21</v>
      </c>
      <c r="L32">
        <v>1.24</v>
      </c>
      <c r="M32">
        <v>-0.03</v>
      </c>
    </row>
    <row r="33" spans="1:13">
      <c r="A33">
        <v>1930</v>
      </c>
      <c r="B33">
        <v>0.97</v>
      </c>
      <c r="C33">
        <v>-1.06</v>
      </c>
      <c r="D33">
        <v>-0.43</v>
      </c>
      <c r="E33">
        <v>-0.7</v>
      </c>
      <c r="F33">
        <v>0.06</v>
      </c>
      <c r="G33">
        <v>0.57999999999999996</v>
      </c>
      <c r="H33">
        <v>-0.45</v>
      </c>
      <c r="I33">
        <v>-0.53</v>
      </c>
      <c r="J33">
        <v>-0.2</v>
      </c>
      <c r="K33">
        <v>-0.38</v>
      </c>
      <c r="L33">
        <v>-0.31</v>
      </c>
      <c r="M33">
        <v>1.2</v>
      </c>
    </row>
    <row r="34" spans="1:13">
      <c r="A34">
        <v>1931</v>
      </c>
      <c r="B34">
        <v>0.08</v>
      </c>
      <c r="C34">
        <v>1.56</v>
      </c>
      <c r="D34">
        <v>1.1299999999999999</v>
      </c>
      <c r="E34">
        <v>1.28</v>
      </c>
      <c r="F34">
        <v>1.66</v>
      </c>
      <c r="G34">
        <v>0.39</v>
      </c>
      <c r="H34">
        <v>1.49</v>
      </c>
      <c r="I34">
        <v>0.02</v>
      </c>
      <c r="J34">
        <v>-0.01</v>
      </c>
      <c r="K34">
        <v>-0.17</v>
      </c>
      <c r="L34">
        <v>0.34</v>
      </c>
      <c r="M34">
        <v>1.0900000000000001</v>
      </c>
    </row>
    <row r="35" spans="1:13">
      <c r="A35">
        <v>1932</v>
      </c>
      <c r="B35">
        <v>-0.26</v>
      </c>
      <c r="C35">
        <v>-0.57999999999999996</v>
      </c>
      <c r="D35">
        <v>0.51</v>
      </c>
      <c r="E35">
        <v>1.1499999999999999</v>
      </c>
      <c r="F35">
        <v>0.64</v>
      </c>
      <c r="G35">
        <v>0.1</v>
      </c>
      <c r="H35">
        <v>-0.12</v>
      </c>
      <c r="I35">
        <v>-0.14000000000000001</v>
      </c>
      <c r="J35">
        <v>-0.4</v>
      </c>
      <c r="K35">
        <v>-0.28999999999999998</v>
      </c>
      <c r="L35">
        <v>-0.88</v>
      </c>
      <c r="M35">
        <v>0.02</v>
      </c>
    </row>
    <row r="36" spans="1:13">
      <c r="A36">
        <v>1933</v>
      </c>
      <c r="B36">
        <v>0.28999999999999998</v>
      </c>
      <c r="C36">
        <v>0.02</v>
      </c>
      <c r="D36">
        <v>0.15</v>
      </c>
      <c r="E36">
        <v>-0.05</v>
      </c>
      <c r="F36">
        <v>-0.5</v>
      </c>
      <c r="G36">
        <v>-0.68</v>
      </c>
      <c r="H36">
        <v>-1.81</v>
      </c>
      <c r="I36">
        <v>-1.56</v>
      </c>
      <c r="J36">
        <v>-2.2799999999999998</v>
      </c>
      <c r="K36">
        <v>-1.19</v>
      </c>
      <c r="L36">
        <v>0.55000000000000004</v>
      </c>
      <c r="M36">
        <v>-1.1000000000000001</v>
      </c>
    </row>
    <row r="37" spans="1:13">
      <c r="A37">
        <v>1934</v>
      </c>
      <c r="B37">
        <v>0.17</v>
      </c>
      <c r="C37">
        <v>0.68</v>
      </c>
      <c r="D37">
        <v>1.34</v>
      </c>
      <c r="E37">
        <v>1.63</v>
      </c>
      <c r="F37">
        <v>1.23</v>
      </c>
      <c r="G37">
        <v>0.51</v>
      </c>
      <c r="H37">
        <v>0.44</v>
      </c>
      <c r="I37">
        <v>1.54</v>
      </c>
      <c r="J37">
        <v>1.25</v>
      </c>
      <c r="K37">
        <v>2.1</v>
      </c>
      <c r="L37">
        <v>1.63</v>
      </c>
      <c r="M37">
        <v>1.67</v>
      </c>
    </row>
    <row r="38" spans="1:13">
      <c r="A38">
        <v>1935</v>
      </c>
      <c r="B38">
        <v>1.01</v>
      </c>
      <c r="C38">
        <v>0.79</v>
      </c>
      <c r="D38">
        <v>-0.11</v>
      </c>
      <c r="E38">
        <v>1.1000000000000001</v>
      </c>
      <c r="F38">
        <v>0.99</v>
      </c>
      <c r="G38">
        <v>1.39</v>
      </c>
      <c r="H38">
        <v>0.68</v>
      </c>
      <c r="I38">
        <v>0.63</v>
      </c>
      <c r="J38">
        <v>0.98</v>
      </c>
      <c r="K38">
        <v>0.21</v>
      </c>
      <c r="L38">
        <v>0.13</v>
      </c>
      <c r="M38">
        <v>1.78</v>
      </c>
    </row>
    <row r="39" spans="1:13">
      <c r="A39">
        <v>1936</v>
      </c>
      <c r="B39">
        <v>1.79</v>
      </c>
      <c r="C39">
        <v>1.75</v>
      </c>
      <c r="D39">
        <v>1.36</v>
      </c>
      <c r="E39">
        <v>1.32</v>
      </c>
      <c r="F39">
        <v>1.83</v>
      </c>
      <c r="G39">
        <v>2.37</v>
      </c>
      <c r="H39">
        <v>2.57</v>
      </c>
      <c r="I39">
        <v>1.71</v>
      </c>
      <c r="J39">
        <v>0.04</v>
      </c>
      <c r="K39">
        <v>2.1</v>
      </c>
      <c r="L39">
        <v>2.65</v>
      </c>
      <c r="M39">
        <v>1.28</v>
      </c>
    </row>
    <row r="40" spans="1:13">
      <c r="A40">
        <v>1937</v>
      </c>
      <c r="B40">
        <v>0</v>
      </c>
      <c r="C40">
        <v>-0.49</v>
      </c>
      <c r="D40">
        <v>0.38</v>
      </c>
      <c r="E40">
        <v>0.2</v>
      </c>
      <c r="F40">
        <v>0.53</v>
      </c>
      <c r="G40">
        <v>1.75</v>
      </c>
      <c r="H40">
        <v>0.11</v>
      </c>
      <c r="I40">
        <v>-0.35</v>
      </c>
      <c r="J40">
        <v>0.63</v>
      </c>
      <c r="K40">
        <v>0.76</v>
      </c>
      <c r="L40">
        <v>-0.18</v>
      </c>
      <c r="M40">
        <v>0.55000000000000004</v>
      </c>
    </row>
    <row r="41" spans="1:13">
      <c r="A41">
        <v>1938</v>
      </c>
      <c r="B41">
        <v>0.5</v>
      </c>
      <c r="C41">
        <v>0.02</v>
      </c>
      <c r="D41">
        <v>0.24</v>
      </c>
      <c r="E41">
        <v>0.27</v>
      </c>
      <c r="F41">
        <v>-0.25</v>
      </c>
      <c r="G41">
        <v>-0.2</v>
      </c>
      <c r="H41">
        <v>-0.21</v>
      </c>
      <c r="I41">
        <v>-0.45</v>
      </c>
      <c r="J41">
        <v>-0.01</v>
      </c>
      <c r="K41">
        <v>7.0000000000000007E-2</v>
      </c>
      <c r="L41">
        <v>0.48</v>
      </c>
      <c r="M41">
        <v>1.4</v>
      </c>
    </row>
    <row r="42" spans="1:13">
      <c r="A42">
        <v>1939</v>
      </c>
      <c r="B42">
        <v>1.36</v>
      </c>
      <c r="C42">
        <v>7.0000000000000007E-2</v>
      </c>
      <c r="D42">
        <v>-0.39</v>
      </c>
      <c r="E42">
        <v>0.45</v>
      </c>
      <c r="F42">
        <v>0.98</v>
      </c>
      <c r="G42">
        <v>1.04</v>
      </c>
      <c r="H42">
        <v>-0.21</v>
      </c>
      <c r="I42">
        <v>-0.74</v>
      </c>
      <c r="J42">
        <v>-1.1000000000000001</v>
      </c>
      <c r="K42">
        <v>-1.31</v>
      </c>
      <c r="L42">
        <v>-0.88</v>
      </c>
      <c r="M42">
        <v>1.51</v>
      </c>
    </row>
    <row r="43" spans="1:13">
      <c r="A43">
        <v>1940</v>
      </c>
      <c r="B43">
        <v>2.0299999999999998</v>
      </c>
      <c r="C43">
        <v>1.74</v>
      </c>
      <c r="D43">
        <v>1.89</v>
      </c>
      <c r="E43">
        <v>2.37</v>
      </c>
      <c r="F43">
        <v>2.3199999999999998</v>
      </c>
      <c r="G43">
        <v>2.4300000000000002</v>
      </c>
      <c r="H43">
        <v>2.12</v>
      </c>
      <c r="I43">
        <v>1.4</v>
      </c>
      <c r="J43">
        <v>1.1000000000000001</v>
      </c>
      <c r="K43">
        <v>1.19</v>
      </c>
      <c r="L43">
        <v>0.68</v>
      </c>
      <c r="M43">
        <v>1.96</v>
      </c>
    </row>
    <row r="44" spans="1:13">
      <c r="A44">
        <v>1941</v>
      </c>
      <c r="B44">
        <v>2.14</v>
      </c>
      <c r="C44">
        <v>2.0699999999999998</v>
      </c>
      <c r="D44">
        <v>2.41</v>
      </c>
      <c r="E44">
        <v>1.89</v>
      </c>
      <c r="F44">
        <v>2.25</v>
      </c>
      <c r="G44">
        <v>3.01</v>
      </c>
      <c r="H44">
        <v>2.33</v>
      </c>
      <c r="I44">
        <v>3.31</v>
      </c>
      <c r="J44">
        <v>1.99</v>
      </c>
      <c r="K44">
        <v>1.22</v>
      </c>
      <c r="L44">
        <v>0.4</v>
      </c>
      <c r="M44">
        <v>0.91</v>
      </c>
    </row>
    <row r="45" spans="1:13">
      <c r="A45">
        <v>1942</v>
      </c>
      <c r="B45">
        <v>1.01</v>
      </c>
      <c r="C45">
        <v>0.79</v>
      </c>
      <c r="D45">
        <v>0.28999999999999998</v>
      </c>
      <c r="E45">
        <v>0.79</v>
      </c>
      <c r="F45">
        <v>0.84</v>
      </c>
      <c r="G45">
        <v>1.19</v>
      </c>
      <c r="H45">
        <v>0.12</v>
      </c>
      <c r="I45">
        <v>0.44</v>
      </c>
      <c r="J45">
        <v>0.68</v>
      </c>
      <c r="K45">
        <v>0.54</v>
      </c>
      <c r="L45">
        <v>-0.1</v>
      </c>
      <c r="M45">
        <v>-1</v>
      </c>
    </row>
    <row r="46" spans="1:13">
      <c r="A46">
        <v>1943</v>
      </c>
      <c r="B46">
        <v>-0.18</v>
      </c>
      <c r="C46">
        <v>0.02</v>
      </c>
      <c r="D46">
        <v>0.26</v>
      </c>
      <c r="E46">
        <v>1.08</v>
      </c>
      <c r="F46">
        <v>0.43</v>
      </c>
      <c r="G46">
        <v>0.68</v>
      </c>
      <c r="H46">
        <v>-0.36</v>
      </c>
      <c r="I46">
        <v>-0.9</v>
      </c>
      <c r="J46">
        <v>-0.49</v>
      </c>
      <c r="K46">
        <v>-0.04</v>
      </c>
      <c r="L46">
        <v>0.28999999999999998</v>
      </c>
      <c r="M46">
        <v>0.57999999999999996</v>
      </c>
    </row>
    <row r="47" spans="1:13">
      <c r="A47">
        <v>1944</v>
      </c>
      <c r="B47">
        <v>0.18</v>
      </c>
      <c r="C47">
        <v>0.17</v>
      </c>
      <c r="D47">
        <v>0.08</v>
      </c>
      <c r="E47">
        <v>0.72</v>
      </c>
      <c r="F47">
        <v>-0.35</v>
      </c>
      <c r="G47">
        <v>-0.98</v>
      </c>
      <c r="H47">
        <v>-0.4</v>
      </c>
      <c r="I47">
        <v>-0.51</v>
      </c>
      <c r="J47">
        <v>-0.56000000000000005</v>
      </c>
      <c r="K47">
        <v>-0.4</v>
      </c>
      <c r="L47">
        <v>0.33</v>
      </c>
      <c r="M47">
        <v>0.2</v>
      </c>
    </row>
    <row r="48" spans="1:13">
      <c r="A48">
        <v>1945</v>
      </c>
      <c r="B48">
        <v>-1.02</v>
      </c>
      <c r="C48">
        <v>0.72</v>
      </c>
      <c r="D48">
        <v>-0.42</v>
      </c>
      <c r="E48">
        <v>-0.4</v>
      </c>
      <c r="F48">
        <v>-7.0000000000000007E-2</v>
      </c>
      <c r="G48">
        <v>0.56000000000000005</v>
      </c>
      <c r="H48">
        <v>1.02</v>
      </c>
      <c r="I48">
        <v>0.18</v>
      </c>
      <c r="J48">
        <v>-0.27</v>
      </c>
      <c r="K48">
        <v>0.1</v>
      </c>
      <c r="L48">
        <v>-1.94</v>
      </c>
      <c r="M48">
        <v>-0.74</v>
      </c>
    </row>
    <row r="49" spans="1:13">
      <c r="A49">
        <v>1946</v>
      </c>
      <c r="B49">
        <v>-0.91</v>
      </c>
      <c r="C49">
        <v>-0.32</v>
      </c>
      <c r="D49">
        <v>-0.41</v>
      </c>
      <c r="E49">
        <v>-0.78</v>
      </c>
      <c r="F49">
        <v>0.5</v>
      </c>
      <c r="G49">
        <v>-0.86</v>
      </c>
      <c r="H49">
        <v>-0.84</v>
      </c>
      <c r="I49">
        <v>-0.36</v>
      </c>
      <c r="J49">
        <v>-0.22</v>
      </c>
      <c r="K49">
        <v>-0.36</v>
      </c>
      <c r="L49">
        <v>-1.48</v>
      </c>
      <c r="M49">
        <v>-0.96</v>
      </c>
    </row>
    <row r="50" spans="1:13">
      <c r="A50">
        <v>1947</v>
      </c>
      <c r="B50">
        <v>-0.73</v>
      </c>
      <c r="C50">
        <v>-0.28999999999999998</v>
      </c>
      <c r="D50">
        <v>1.17</v>
      </c>
      <c r="E50">
        <v>0.7</v>
      </c>
      <c r="F50">
        <v>0.37</v>
      </c>
      <c r="G50">
        <v>1.36</v>
      </c>
      <c r="H50">
        <v>0.16</v>
      </c>
      <c r="I50">
        <v>0.3</v>
      </c>
      <c r="J50">
        <v>0.57999999999999996</v>
      </c>
      <c r="K50">
        <v>0.85</v>
      </c>
      <c r="L50">
        <v>-0.14000000000000001</v>
      </c>
      <c r="M50">
        <v>1.67</v>
      </c>
    </row>
    <row r="51" spans="1:13">
      <c r="A51">
        <v>1948</v>
      </c>
      <c r="B51">
        <v>-0.11</v>
      </c>
      <c r="C51">
        <v>-0.74</v>
      </c>
      <c r="D51">
        <v>-0.03</v>
      </c>
      <c r="E51">
        <v>-1.33</v>
      </c>
      <c r="F51">
        <v>-0.23</v>
      </c>
      <c r="G51">
        <v>0.08</v>
      </c>
      <c r="H51">
        <v>-0.92</v>
      </c>
      <c r="I51">
        <v>-1.56</v>
      </c>
      <c r="J51">
        <v>-1.74</v>
      </c>
      <c r="K51">
        <v>-1.32</v>
      </c>
      <c r="L51">
        <v>-0.89</v>
      </c>
      <c r="M51">
        <v>-1.7</v>
      </c>
    </row>
    <row r="52" spans="1:13">
      <c r="A52">
        <v>1949</v>
      </c>
      <c r="B52">
        <v>-2.0099999999999998</v>
      </c>
      <c r="C52">
        <v>-3.6</v>
      </c>
      <c r="D52">
        <v>-1</v>
      </c>
      <c r="E52">
        <v>-0.53</v>
      </c>
      <c r="F52">
        <v>-1.07</v>
      </c>
      <c r="G52">
        <v>-0.7</v>
      </c>
      <c r="H52">
        <v>-0.56000000000000005</v>
      </c>
      <c r="I52">
        <v>-1.3</v>
      </c>
      <c r="J52">
        <v>-0.93</v>
      </c>
      <c r="K52">
        <v>-1.41</v>
      </c>
      <c r="L52">
        <v>-0.83</v>
      </c>
      <c r="M52">
        <v>-0.8</v>
      </c>
    </row>
    <row r="53" spans="1:13">
      <c r="A53">
        <v>1950</v>
      </c>
      <c r="B53">
        <v>-2.13</v>
      </c>
      <c r="C53">
        <v>-2.91</v>
      </c>
      <c r="D53">
        <v>-1.1299999999999999</v>
      </c>
      <c r="E53">
        <v>-1.2</v>
      </c>
      <c r="F53">
        <v>-2.23</v>
      </c>
      <c r="G53">
        <v>-1.77</v>
      </c>
      <c r="H53">
        <v>-2.93</v>
      </c>
      <c r="I53">
        <v>-0.7</v>
      </c>
      <c r="J53">
        <v>-2.14</v>
      </c>
      <c r="K53">
        <v>-1.36</v>
      </c>
      <c r="L53">
        <v>-2.46</v>
      </c>
      <c r="M53">
        <v>-0.76</v>
      </c>
    </row>
    <row r="54" spans="1:13">
      <c r="A54">
        <v>1951</v>
      </c>
      <c r="B54">
        <v>-1.54</v>
      </c>
      <c r="C54">
        <v>-1.06</v>
      </c>
      <c r="D54">
        <v>-1.9</v>
      </c>
      <c r="E54">
        <v>-0.36</v>
      </c>
      <c r="F54">
        <v>-0.25</v>
      </c>
      <c r="G54">
        <v>-1.0900000000000001</v>
      </c>
      <c r="H54">
        <v>0.7</v>
      </c>
      <c r="I54">
        <v>-1.37</v>
      </c>
      <c r="J54">
        <v>-0.08</v>
      </c>
      <c r="K54">
        <v>-0.32</v>
      </c>
      <c r="L54">
        <v>-0.28000000000000003</v>
      </c>
      <c r="M54">
        <v>-1.68</v>
      </c>
    </row>
    <row r="55" spans="1:13">
      <c r="A55">
        <v>1952</v>
      </c>
      <c r="B55">
        <v>-2.0099999999999998</v>
      </c>
      <c r="C55">
        <v>-0.46</v>
      </c>
      <c r="D55">
        <v>-0.63</v>
      </c>
      <c r="E55">
        <v>-1.05</v>
      </c>
      <c r="F55">
        <v>-1</v>
      </c>
      <c r="G55">
        <v>-1.43</v>
      </c>
      <c r="H55">
        <v>-1.25</v>
      </c>
      <c r="I55">
        <v>-0.6</v>
      </c>
      <c r="J55">
        <v>-0.89</v>
      </c>
      <c r="K55">
        <v>-0.35</v>
      </c>
      <c r="L55">
        <v>-0.76</v>
      </c>
      <c r="M55">
        <v>0.04</v>
      </c>
    </row>
    <row r="56" spans="1:13">
      <c r="A56">
        <v>1953</v>
      </c>
      <c r="B56">
        <v>-0.56999999999999995</v>
      </c>
      <c r="C56">
        <v>-7.0000000000000007E-2</v>
      </c>
      <c r="D56">
        <v>-1.1200000000000001</v>
      </c>
      <c r="E56">
        <v>0.05</v>
      </c>
      <c r="F56">
        <v>0.43</v>
      </c>
      <c r="G56">
        <v>0.28999999999999998</v>
      </c>
      <c r="H56">
        <v>0.74</v>
      </c>
      <c r="I56">
        <v>0.05</v>
      </c>
      <c r="J56">
        <v>-0.63</v>
      </c>
      <c r="K56">
        <v>-1.0900000000000001</v>
      </c>
      <c r="L56">
        <v>-0.03</v>
      </c>
      <c r="M56">
        <v>7.0000000000000007E-2</v>
      </c>
    </row>
    <row r="57" spans="1:13">
      <c r="A57">
        <v>1954</v>
      </c>
      <c r="B57">
        <v>-1.32</v>
      </c>
      <c r="C57">
        <v>-1.61</v>
      </c>
      <c r="D57">
        <v>-0.52</v>
      </c>
      <c r="E57">
        <v>-1.33</v>
      </c>
      <c r="F57">
        <v>0.01</v>
      </c>
      <c r="G57">
        <v>0.97</v>
      </c>
      <c r="H57">
        <v>0.43</v>
      </c>
      <c r="I57">
        <v>0.08</v>
      </c>
      <c r="J57">
        <v>-0.94</v>
      </c>
      <c r="K57">
        <v>0.52</v>
      </c>
      <c r="L57">
        <v>0.72</v>
      </c>
      <c r="M57">
        <v>-0.5</v>
      </c>
    </row>
    <row r="58" spans="1:13">
      <c r="A58">
        <v>1955</v>
      </c>
      <c r="B58">
        <v>0.2</v>
      </c>
      <c r="C58">
        <v>-1.52</v>
      </c>
      <c r="D58">
        <v>-1.26</v>
      </c>
      <c r="E58">
        <v>-1.97</v>
      </c>
      <c r="F58">
        <v>-1.21</v>
      </c>
      <c r="G58">
        <v>-2.44</v>
      </c>
      <c r="H58">
        <v>-2.35</v>
      </c>
      <c r="I58">
        <v>-2.25</v>
      </c>
      <c r="J58">
        <v>-1.95</v>
      </c>
      <c r="K58">
        <v>-2.8</v>
      </c>
      <c r="L58">
        <v>-3.08</v>
      </c>
      <c r="M58">
        <v>-2.75</v>
      </c>
    </row>
    <row r="59" spans="1:13">
      <c r="A59">
        <v>1956</v>
      </c>
      <c r="B59">
        <v>-2.48</v>
      </c>
      <c r="C59">
        <v>-2.74</v>
      </c>
      <c r="D59">
        <v>-2.56</v>
      </c>
      <c r="E59">
        <v>-2.17</v>
      </c>
      <c r="F59">
        <v>-1.41</v>
      </c>
      <c r="G59">
        <v>-1.7</v>
      </c>
      <c r="H59">
        <v>-1.03</v>
      </c>
      <c r="I59">
        <v>-1.1599999999999999</v>
      </c>
      <c r="J59">
        <v>-0.71</v>
      </c>
      <c r="K59">
        <v>-2.2999999999999998</v>
      </c>
      <c r="L59">
        <v>-2.11</v>
      </c>
      <c r="M59">
        <v>-1.28</v>
      </c>
    </row>
    <row r="60" spans="1:13">
      <c r="A60">
        <v>1957</v>
      </c>
      <c r="B60">
        <v>-1.82</v>
      </c>
      <c r="C60">
        <v>-0.68</v>
      </c>
      <c r="D60">
        <v>0.03</v>
      </c>
      <c r="E60">
        <v>-0.57999999999999996</v>
      </c>
      <c r="F60">
        <v>0.56999999999999995</v>
      </c>
      <c r="G60">
        <v>1.76</v>
      </c>
      <c r="H60">
        <v>0.72</v>
      </c>
      <c r="I60">
        <v>0.51</v>
      </c>
      <c r="J60">
        <v>1.59</v>
      </c>
      <c r="K60">
        <v>1.5</v>
      </c>
      <c r="L60">
        <v>-0.32</v>
      </c>
      <c r="M60">
        <v>-0.55000000000000004</v>
      </c>
    </row>
    <row r="61" spans="1:13">
      <c r="A61">
        <v>1958</v>
      </c>
      <c r="B61">
        <v>0.25</v>
      </c>
      <c r="C61">
        <v>0.62</v>
      </c>
      <c r="D61">
        <v>0.25</v>
      </c>
      <c r="E61">
        <v>1.06</v>
      </c>
      <c r="F61">
        <v>1.28</v>
      </c>
      <c r="G61">
        <v>1.33</v>
      </c>
      <c r="H61">
        <v>0.89</v>
      </c>
      <c r="I61">
        <v>1.06</v>
      </c>
      <c r="J61">
        <v>0.28999999999999998</v>
      </c>
      <c r="K61">
        <v>0.01</v>
      </c>
      <c r="L61">
        <v>-0.18</v>
      </c>
      <c r="M61">
        <v>0.86</v>
      </c>
    </row>
    <row r="62" spans="1:13">
      <c r="A62">
        <v>1959</v>
      </c>
      <c r="B62">
        <v>0.69</v>
      </c>
      <c r="C62">
        <v>-0.43</v>
      </c>
      <c r="D62">
        <v>-0.95</v>
      </c>
      <c r="E62">
        <v>-0.02</v>
      </c>
      <c r="F62">
        <v>0.23</v>
      </c>
      <c r="G62">
        <v>0.44</v>
      </c>
      <c r="H62">
        <v>-0.5</v>
      </c>
      <c r="I62">
        <v>-0.62</v>
      </c>
      <c r="J62">
        <v>-0.85</v>
      </c>
      <c r="K62">
        <v>0.52</v>
      </c>
      <c r="L62">
        <v>1.1100000000000001</v>
      </c>
      <c r="M62">
        <v>0.06</v>
      </c>
    </row>
    <row r="63" spans="1:13">
      <c r="A63">
        <v>1960</v>
      </c>
      <c r="B63">
        <v>0.3</v>
      </c>
      <c r="C63">
        <v>0.52</v>
      </c>
      <c r="D63">
        <v>-0.21</v>
      </c>
      <c r="E63">
        <v>0.09</v>
      </c>
      <c r="F63">
        <v>0.91</v>
      </c>
      <c r="G63">
        <v>0.64</v>
      </c>
      <c r="H63">
        <v>-0.27</v>
      </c>
      <c r="I63">
        <v>-0.38</v>
      </c>
      <c r="J63">
        <v>-0.94</v>
      </c>
      <c r="K63">
        <v>0.09</v>
      </c>
      <c r="L63">
        <v>-0.23</v>
      </c>
      <c r="M63">
        <v>0.17</v>
      </c>
    </row>
    <row r="64" spans="1:13">
      <c r="A64">
        <v>1961</v>
      </c>
      <c r="B64">
        <v>1.18</v>
      </c>
      <c r="C64">
        <v>0.43</v>
      </c>
      <c r="D64">
        <v>0.09</v>
      </c>
      <c r="E64">
        <v>0.34</v>
      </c>
      <c r="F64">
        <v>-0.06</v>
      </c>
      <c r="G64">
        <v>-0.61</v>
      </c>
      <c r="H64">
        <v>-1.22</v>
      </c>
      <c r="I64">
        <v>-1.1299999999999999</v>
      </c>
      <c r="J64">
        <v>-2.0099999999999998</v>
      </c>
      <c r="K64">
        <v>-2.2799999999999998</v>
      </c>
      <c r="L64">
        <v>-1.85</v>
      </c>
      <c r="M64">
        <v>-2.69</v>
      </c>
    </row>
    <row r="65" spans="1:13">
      <c r="A65">
        <v>1962</v>
      </c>
      <c r="B65">
        <v>-1.29</v>
      </c>
      <c r="C65">
        <v>-1.1499999999999999</v>
      </c>
      <c r="D65">
        <v>-1.42</v>
      </c>
      <c r="E65">
        <v>-0.8</v>
      </c>
      <c r="F65">
        <v>-1.22</v>
      </c>
      <c r="G65">
        <v>-1.62</v>
      </c>
      <c r="H65">
        <v>-1.46</v>
      </c>
      <c r="I65">
        <v>-0.48</v>
      </c>
      <c r="J65">
        <v>-1.58</v>
      </c>
      <c r="K65">
        <v>-1.55</v>
      </c>
      <c r="L65">
        <v>-0.37</v>
      </c>
      <c r="M65">
        <v>-0.96</v>
      </c>
    </row>
    <row r="66" spans="1:13">
      <c r="A66">
        <v>1963</v>
      </c>
      <c r="B66">
        <v>-0.33</v>
      </c>
      <c r="C66">
        <v>-0.16</v>
      </c>
      <c r="D66">
        <v>-0.54</v>
      </c>
      <c r="E66">
        <v>-0.41</v>
      </c>
      <c r="F66">
        <v>-0.65</v>
      </c>
      <c r="G66">
        <v>-0.88</v>
      </c>
      <c r="H66">
        <v>-1</v>
      </c>
      <c r="I66">
        <v>-1.03</v>
      </c>
      <c r="J66">
        <v>0.45</v>
      </c>
      <c r="K66">
        <v>-0.52</v>
      </c>
      <c r="L66">
        <v>-2.08</v>
      </c>
      <c r="M66">
        <v>-1.08</v>
      </c>
    </row>
    <row r="67" spans="1:13">
      <c r="A67">
        <v>1964</v>
      </c>
      <c r="B67">
        <v>0.01</v>
      </c>
      <c r="C67">
        <v>-0.21</v>
      </c>
      <c r="D67">
        <v>-0.87</v>
      </c>
      <c r="E67">
        <v>-1.03</v>
      </c>
      <c r="F67">
        <v>-1.91</v>
      </c>
      <c r="G67">
        <v>-0.32</v>
      </c>
      <c r="H67">
        <v>-0.51</v>
      </c>
      <c r="I67">
        <v>-1.03</v>
      </c>
      <c r="J67">
        <v>-0.68</v>
      </c>
      <c r="K67">
        <v>-0.37</v>
      </c>
      <c r="L67">
        <v>-0.8</v>
      </c>
      <c r="M67">
        <v>-1.52</v>
      </c>
    </row>
    <row r="68" spans="1:13">
      <c r="A68">
        <v>1965</v>
      </c>
      <c r="B68">
        <v>-1.24</v>
      </c>
      <c r="C68">
        <v>-1.1599999999999999</v>
      </c>
      <c r="D68">
        <v>0.04</v>
      </c>
      <c r="E68">
        <v>0.62</v>
      </c>
      <c r="F68">
        <v>-0.66</v>
      </c>
      <c r="G68">
        <v>-0.8</v>
      </c>
      <c r="H68">
        <v>-0.47</v>
      </c>
      <c r="I68">
        <v>0.2</v>
      </c>
      <c r="J68">
        <v>0.59</v>
      </c>
      <c r="K68">
        <v>-0.36</v>
      </c>
      <c r="L68">
        <v>-0.59</v>
      </c>
      <c r="M68">
        <v>0.06</v>
      </c>
    </row>
    <row r="69" spans="1:13">
      <c r="A69">
        <v>1966</v>
      </c>
      <c r="B69">
        <v>-0.82</v>
      </c>
      <c r="C69">
        <v>-0.03</v>
      </c>
      <c r="D69">
        <v>-1.29</v>
      </c>
      <c r="E69">
        <v>0.06</v>
      </c>
      <c r="F69">
        <v>-0.53</v>
      </c>
      <c r="G69">
        <v>0.16</v>
      </c>
      <c r="H69">
        <v>0.26</v>
      </c>
      <c r="I69">
        <v>-0.35</v>
      </c>
      <c r="J69">
        <v>-0.33</v>
      </c>
      <c r="K69">
        <v>-1.17</v>
      </c>
      <c r="L69">
        <v>-1.1499999999999999</v>
      </c>
      <c r="M69">
        <v>-0.32</v>
      </c>
    </row>
    <row r="70" spans="1:13">
      <c r="A70">
        <v>1967</v>
      </c>
      <c r="B70">
        <v>-0.2</v>
      </c>
      <c r="C70">
        <v>-0.18</v>
      </c>
      <c r="D70">
        <v>-1.2</v>
      </c>
      <c r="E70">
        <v>-0.89</v>
      </c>
      <c r="F70">
        <v>-1.24</v>
      </c>
      <c r="G70">
        <v>-1.1599999999999999</v>
      </c>
      <c r="H70">
        <v>-0.89</v>
      </c>
      <c r="I70">
        <v>-1.24</v>
      </c>
      <c r="J70">
        <v>-0.72</v>
      </c>
      <c r="K70">
        <v>-0.64</v>
      </c>
      <c r="L70">
        <v>-0.05</v>
      </c>
      <c r="M70">
        <v>-0.4</v>
      </c>
    </row>
    <row r="71" spans="1:13">
      <c r="A71">
        <v>1968</v>
      </c>
      <c r="B71">
        <v>-0.95</v>
      </c>
      <c r="C71">
        <v>-0.4</v>
      </c>
      <c r="D71">
        <v>-0.31</v>
      </c>
      <c r="E71">
        <v>-1.03</v>
      </c>
      <c r="F71">
        <v>-0.53</v>
      </c>
      <c r="G71">
        <v>-0.35</v>
      </c>
      <c r="H71">
        <v>0.53</v>
      </c>
      <c r="I71">
        <v>0.19</v>
      </c>
      <c r="J71">
        <v>0.06</v>
      </c>
      <c r="K71">
        <v>-0.34</v>
      </c>
      <c r="L71">
        <v>-0.44</v>
      </c>
      <c r="M71">
        <v>-1.27</v>
      </c>
    </row>
    <row r="72" spans="1:13">
      <c r="A72">
        <v>1969</v>
      </c>
      <c r="B72">
        <v>-1.26</v>
      </c>
      <c r="C72">
        <v>-0.95</v>
      </c>
      <c r="D72">
        <v>-0.5</v>
      </c>
      <c r="E72">
        <v>-0.44</v>
      </c>
      <c r="F72">
        <v>-0.2</v>
      </c>
      <c r="G72">
        <v>0.89</v>
      </c>
      <c r="H72">
        <v>0.1</v>
      </c>
      <c r="I72">
        <v>-0.81</v>
      </c>
      <c r="J72">
        <v>-0.66</v>
      </c>
      <c r="K72">
        <v>1.1200000000000001</v>
      </c>
      <c r="L72">
        <v>0.15</v>
      </c>
      <c r="M72">
        <v>1.38</v>
      </c>
    </row>
    <row r="73" spans="1:13">
      <c r="A73">
        <v>1970</v>
      </c>
      <c r="B73">
        <v>0.61</v>
      </c>
      <c r="C73">
        <v>0.43</v>
      </c>
      <c r="D73">
        <v>1.33</v>
      </c>
      <c r="E73">
        <v>0.43</v>
      </c>
      <c r="F73">
        <v>-0.49</v>
      </c>
      <c r="G73">
        <v>0.06</v>
      </c>
      <c r="H73">
        <v>-0.68</v>
      </c>
      <c r="I73">
        <v>-1.63</v>
      </c>
      <c r="J73">
        <v>-1.67</v>
      </c>
      <c r="K73">
        <v>-1.39</v>
      </c>
      <c r="L73">
        <v>-0.8</v>
      </c>
      <c r="M73">
        <v>-0.97</v>
      </c>
    </row>
    <row r="74" spans="1:13">
      <c r="A74">
        <v>1971</v>
      </c>
      <c r="B74">
        <v>-1.9</v>
      </c>
      <c r="C74">
        <v>-1.74</v>
      </c>
      <c r="D74">
        <v>-1.68</v>
      </c>
      <c r="E74">
        <v>-1.59</v>
      </c>
      <c r="F74">
        <v>-1.55</v>
      </c>
      <c r="G74">
        <v>-1.55</v>
      </c>
      <c r="H74">
        <v>-2.2000000000000002</v>
      </c>
      <c r="I74">
        <v>-0.15</v>
      </c>
      <c r="J74">
        <v>0.21</v>
      </c>
      <c r="K74">
        <v>-0.22</v>
      </c>
      <c r="L74">
        <v>-1.25</v>
      </c>
      <c r="M74">
        <v>-1.87</v>
      </c>
    </row>
    <row r="75" spans="1:13">
      <c r="A75">
        <v>1972</v>
      </c>
      <c r="B75">
        <v>-1.99</v>
      </c>
      <c r="C75">
        <v>-1.83</v>
      </c>
      <c r="D75">
        <v>-2.09</v>
      </c>
      <c r="E75">
        <v>-1.65</v>
      </c>
      <c r="F75">
        <v>-1.57</v>
      </c>
      <c r="G75">
        <v>-1.87</v>
      </c>
      <c r="H75">
        <v>-0.83</v>
      </c>
      <c r="I75">
        <v>0.25</v>
      </c>
      <c r="J75">
        <v>0.17</v>
      </c>
      <c r="K75">
        <v>0.11</v>
      </c>
      <c r="L75">
        <v>0.56999999999999995</v>
      </c>
      <c r="M75">
        <v>-0.33</v>
      </c>
    </row>
    <row r="76" spans="1:13">
      <c r="A76">
        <v>1973</v>
      </c>
      <c r="B76">
        <v>-0.46</v>
      </c>
      <c r="C76">
        <v>-0.61</v>
      </c>
      <c r="D76">
        <v>-0.5</v>
      </c>
      <c r="E76">
        <v>-0.69</v>
      </c>
      <c r="F76">
        <v>-0.76</v>
      </c>
      <c r="G76">
        <v>-0.97</v>
      </c>
      <c r="H76">
        <v>-0.56999999999999995</v>
      </c>
      <c r="I76">
        <v>-1.1399999999999999</v>
      </c>
      <c r="J76">
        <v>-0.51</v>
      </c>
      <c r="K76">
        <v>-0.87</v>
      </c>
      <c r="L76">
        <v>-1.81</v>
      </c>
      <c r="M76">
        <v>-0.76</v>
      </c>
    </row>
    <row r="77" spans="1:13">
      <c r="A77">
        <v>1974</v>
      </c>
      <c r="B77">
        <v>-1.22</v>
      </c>
      <c r="C77">
        <v>-1.65</v>
      </c>
      <c r="D77">
        <v>-0.9</v>
      </c>
      <c r="E77">
        <v>-0.52</v>
      </c>
      <c r="F77">
        <v>-0.28000000000000003</v>
      </c>
      <c r="G77">
        <v>-0.31</v>
      </c>
      <c r="H77">
        <v>-0.08</v>
      </c>
      <c r="I77">
        <v>0.27</v>
      </c>
      <c r="J77">
        <v>0.44</v>
      </c>
      <c r="K77">
        <v>-0.1</v>
      </c>
      <c r="L77">
        <v>0.43</v>
      </c>
      <c r="M77">
        <v>-0.12</v>
      </c>
    </row>
    <row r="78" spans="1:13">
      <c r="A78">
        <v>1975</v>
      </c>
      <c r="B78">
        <v>-0.84</v>
      </c>
      <c r="C78">
        <v>-0.71</v>
      </c>
      <c r="D78">
        <v>-0.51</v>
      </c>
      <c r="E78">
        <v>-1.3</v>
      </c>
      <c r="F78">
        <v>-1.02</v>
      </c>
      <c r="G78">
        <v>-1.1599999999999999</v>
      </c>
      <c r="H78">
        <v>-0.4</v>
      </c>
      <c r="I78">
        <v>-1.07</v>
      </c>
      <c r="J78">
        <v>-1.23</v>
      </c>
      <c r="K78">
        <v>-1.29</v>
      </c>
      <c r="L78">
        <v>-2.08</v>
      </c>
      <c r="M78">
        <v>-1.61</v>
      </c>
    </row>
    <row r="79" spans="1:13">
      <c r="A79">
        <v>1976</v>
      </c>
      <c r="B79">
        <v>-1.1399999999999999</v>
      </c>
      <c r="C79">
        <v>-1.85</v>
      </c>
      <c r="D79">
        <v>-0.96</v>
      </c>
      <c r="E79">
        <v>-0.89</v>
      </c>
      <c r="F79">
        <v>-0.68</v>
      </c>
      <c r="G79">
        <v>-0.67</v>
      </c>
      <c r="H79">
        <v>0.61</v>
      </c>
      <c r="I79">
        <v>1.28</v>
      </c>
      <c r="J79">
        <v>0.82</v>
      </c>
      <c r="K79">
        <v>1.1100000000000001</v>
      </c>
      <c r="L79">
        <v>1.25</v>
      </c>
      <c r="M79">
        <v>1.22</v>
      </c>
    </row>
    <row r="80" spans="1:13">
      <c r="A80">
        <v>1977</v>
      </c>
      <c r="B80">
        <v>1.65</v>
      </c>
      <c r="C80">
        <v>1.1100000000000001</v>
      </c>
      <c r="D80">
        <v>0.72</v>
      </c>
      <c r="E80">
        <v>0.3</v>
      </c>
      <c r="F80">
        <v>0.31</v>
      </c>
      <c r="G80">
        <v>0.42</v>
      </c>
      <c r="H80">
        <v>0.19</v>
      </c>
      <c r="I80">
        <v>0.64</v>
      </c>
      <c r="J80">
        <v>-0.55000000000000004</v>
      </c>
      <c r="K80">
        <v>-0.61</v>
      </c>
      <c r="L80">
        <v>-0.72</v>
      </c>
      <c r="M80">
        <v>-0.69</v>
      </c>
    </row>
    <row r="81" spans="1:13">
      <c r="A81">
        <v>1978</v>
      </c>
      <c r="B81">
        <v>0.34</v>
      </c>
      <c r="C81">
        <v>1.45</v>
      </c>
      <c r="D81">
        <v>1.34</v>
      </c>
      <c r="E81">
        <v>1.29</v>
      </c>
      <c r="F81">
        <v>0.9</v>
      </c>
      <c r="G81">
        <v>0.15</v>
      </c>
      <c r="H81">
        <v>-1.24</v>
      </c>
      <c r="I81">
        <v>-0.56000000000000005</v>
      </c>
      <c r="J81">
        <v>-0.44</v>
      </c>
      <c r="K81">
        <v>0.1</v>
      </c>
      <c r="L81">
        <v>-7.0000000000000007E-2</v>
      </c>
      <c r="M81">
        <v>-0.43</v>
      </c>
    </row>
    <row r="82" spans="1:13">
      <c r="A82">
        <v>1979</v>
      </c>
      <c r="B82">
        <v>-0.57999999999999996</v>
      </c>
      <c r="C82">
        <v>-1.33</v>
      </c>
      <c r="D82">
        <v>0.3</v>
      </c>
      <c r="E82">
        <v>0.89</v>
      </c>
      <c r="F82">
        <v>1.0900000000000001</v>
      </c>
      <c r="G82">
        <v>0.17</v>
      </c>
      <c r="H82">
        <v>0.84</v>
      </c>
      <c r="I82">
        <v>0.52</v>
      </c>
      <c r="J82">
        <v>1</v>
      </c>
      <c r="K82">
        <v>1.06</v>
      </c>
      <c r="L82">
        <v>0.48</v>
      </c>
      <c r="M82">
        <v>-0.42</v>
      </c>
    </row>
    <row r="83" spans="1:13">
      <c r="A83">
        <v>1980</v>
      </c>
      <c r="B83">
        <v>-0.11</v>
      </c>
      <c r="C83">
        <v>1.32</v>
      </c>
      <c r="D83">
        <v>1.0900000000000001</v>
      </c>
      <c r="E83">
        <v>1.49</v>
      </c>
      <c r="F83">
        <v>1.2</v>
      </c>
      <c r="G83">
        <v>-0.22</v>
      </c>
      <c r="H83">
        <v>0.23</v>
      </c>
      <c r="I83">
        <v>0.51</v>
      </c>
      <c r="J83">
        <v>0.1</v>
      </c>
      <c r="K83">
        <v>1.35</v>
      </c>
      <c r="L83">
        <v>0.37</v>
      </c>
      <c r="M83">
        <v>-0.1</v>
      </c>
    </row>
    <row r="84" spans="1:13">
      <c r="A84">
        <v>1981</v>
      </c>
      <c r="B84">
        <v>0.59</v>
      </c>
      <c r="C84">
        <v>1.46</v>
      </c>
      <c r="D84">
        <v>0.99</v>
      </c>
      <c r="E84">
        <v>1.45</v>
      </c>
      <c r="F84">
        <v>1.75</v>
      </c>
      <c r="G84">
        <v>1.69</v>
      </c>
      <c r="H84">
        <v>0.84</v>
      </c>
      <c r="I84">
        <v>0.18</v>
      </c>
      <c r="J84">
        <v>0.42</v>
      </c>
      <c r="K84">
        <v>0.18</v>
      </c>
      <c r="L84">
        <v>0.8</v>
      </c>
      <c r="M84">
        <v>0.67</v>
      </c>
    </row>
    <row r="85" spans="1:13">
      <c r="A85">
        <v>1982</v>
      </c>
      <c r="B85">
        <v>0.34</v>
      </c>
      <c r="C85">
        <v>0.2</v>
      </c>
      <c r="D85">
        <v>0.19</v>
      </c>
      <c r="E85">
        <v>-0.19</v>
      </c>
      <c r="F85">
        <v>-0.57999999999999996</v>
      </c>
      <c r="G85">
        <v>-0.78</v>
      </c>
      <c r="H85">
        <v>0.57999999999999996</v>
      </c>
      <c r="I85">
        <v>0.39</v>
      </c>
      <c r="J85">
        <v>0.84</v>
      </c>
      <c r="K85">
        <v>0.37</v>
      </c>
      <c r="L85">
        <v>-0.25</v>
      </c>
      <c r="M85">
        <v>0.26</v>
      </c>
    </row>
    <row r="86" spans="1:13">
      <c r="A86">
        <v>1983</v>
      </c>
      <c r="B86">
        <v>0.56000000000000005</v>
      </c>
      <c r="C86">
        <v>1.1399999999999999</v>
      </c>
      <c r="D86">
        <v>2.11</v>
      </c>
      <c r="E86">
        <v>1.87</v>
      </c>
      <c r="F86">
        <v>1.8</v>
      </c>
      <c r="G86">
        <v>2.36</v>
      </c>
      <c r="H86">
        <v>3.51</v>
      </c>
      <c r="I86">
        <v>1.85</v>
      </c>
      <c r="J86">
        <v>0.91</v>
      </c>
      <c r="K86">
        <v>0.96</v>
      </c>
      <c r="L86">
        <v>1.02</v>
      </c>
      <c r="M86">
        <v>1.69</v>
      </c>
    </row>
    <row r="87" spans="1:13">
      <c r="A87">
        <v>1984</v>
      </c>
      <c r="B87">
        <v>1.5</v>
      </c>
      <c r="C87">
        <v>1.21</v>
      </c>
      <c r="D87">
        <v>1.77</v>
      </c>
      <c r="E87">
        <v>1.52</v>
      </c>
      <c r="F87">
        <v>1.3</v>
      </c>
      <c r="G87">
        <v>0.18</v>
      </c>
      <c r="H87">
        <v>-0.18</v>
      </c>
      <c r="I87">
        <v>-0.03</v>
      </c>
      <c r="J87">
        <v>0.67</v>
      </c>
      <c r="K87">
        <v>0.57999999999999996</v>
      </c>
      <c r="L87">
        <v>0.71</v>
      </c>
      <c r="M87">
        <v>0.82</v>
      </c>
    </row>
    <row r="88" spans="1:13">
      <c r="A88">
        <v>1985</v>
      </c>
      <c r="B88">
        <v>1.27</v>
      </c>
      <c r="C88">
        <v>0.94</v>
      </c>
      <c r="D88">
        <v>0.56999999999999995</v>
      </c>
      <c r="E88">
        <v>0.19</v>
      </c>
      <c r="F88">
        <v>0</v>
      </c>
      <c r="G88">
        <v>0.18</v>
      </c>
      <c r="H88">
        <v>1.07</v>
      </c>
      <c r="I88">
        <v>0.81</v>
      </c>
      <c r="J88">
        <v>0.44</v>
      </c>
      <c r="K88">
        <v>0.28999999999999998</v>
      </c>
      <c r="L88">
        <v>-0.75</v>
      </c>
      <c r="M88">
        <v>0.38</v>
      </c>
    </row>
    <row r="89" spans="1:13">
      <c r="A89">
        <v>1986</v>
      </c>
      <c r="B89">
        <v>1.1200000000000001</v>
      </c>
      <c r="C89">
        <v>1.61</v>
      </c>
      <c r="D89">
        <v>2.1800000000000002</v>
      </c>
      <c r="E89">
        <v>1.55</v>
      </c>
      <c r="F89">
        <v>1.1599999999999999</v>
      </c>
      <c r="G89">
        <v>0.89</v>
      </c>
      <c r="H89">
        <v>1.38</v>
      </c>
      <c r="I89">
        <v>0.22</v>
      </c>
      <c r="J89">
        <v>0.22</v>
      </c>
      <c r="K89">
        <v>1</v>
      </c>
      <c r="L89">
        <v>1.77</v>
      </c>
      <c r="M89">
        <v>1.77</v>
      </c>
    </row>
    <row r="90" spans="1:13">
      <c r="A90">
        <v>1987</v>
      </c>
      <c r="B90">
        <v>1.88</v>
      </c>
      <c r="C90">
        <v>1.75</v>
      </c>
      <c r="D90">
        <v>2.1</v>
      </c>
      <c r="E90">
        <v>2.16</v>
      </c>
      <c r="F90">
        <v>1.85</v>
      </c>
      <c r="G90">
        <v>0.73</v>
      </c>
      <c r="H90">
        <v>2.0099999999999998</v>
      </c>
      <c r="I90">
        <v>2.83</v>
      </c>
      <c r="J90">
        <v>2.44</v>
      </c>
      <c r="K90">
        <v>1.36</v>
      </c>
      <c r="L90">
        <v>1.47</v>
      </c>
      <c r="M90">
        <v>1.27</v>
      </c>
    </row>
    <row r="91" spans="1:13">
      <c r="A91">
        <v>1988</v>
      </c>
      <c r="B91">
        <v>0.93</v>
      </c>
      <c r="C91">
        <v>1.24</v>
      </c>
      <c r="D91">
        <v>1.42</v>
      </c>
      <c r="E91">
        <v>0.94</v>
      </c>
      <c r="F91">
        <v>1.2</v>
      </c>
      <c r="G91">
        <v>0.74</v>
      </c>
      <c r="H91">
        <v>0.64</v>
      </c>
      <c r="I91">
        <v>0.19</v>
      </c>
      <c r="J91">
        <v>-0.37</v>
      </c>
      <c r="K91">
        <v>-0.1</v>
      </c>
      <c r="L91">
        <v>-0.02</v>
      </c>
      <c r="M91">
        <v>-0.43</v>
      </c>
    </row>
    <row r="92" spans="1:13">
      <c r="A92">
        <v>1989</v>
      </c>
      <c r="B92">
        <v>-0.95</v>
      </c>
      <c r="C92">
        <v>-1.02</v>
      </c>
      <c r="D92">
        <v>-0.83</v>
      </c>
      <c r="E92">
        <v>-0.32</v>
      </c>
      <c r="F92">
        <v>0.47</v>
      </c>
      <c r="G92">
        <v>0.36</v>
      </c>
      <c r="H92">
        <v>0.83</v>
      </c>
      <c r="I92">
        <v>0.09</v>
      </c>
      <c r="J92">
        <v>0.05</v>
      </c>
      <c r="K92">
        <v>-0.12</v>
      </c>
      <c r="L92">
        <v>-0.5</v>
      </c>
      <c r="M92">
        <v>-0.21</v>
      </c>
    </row>
    <row r="93" spans="1:13">
      <c r="A93">
        <v>1990</v>
      </c>
      <c r="B93">
        <v>-0.3</v>
      </c>
      <c r="C93">
        <v>-0.65</v>
      </c>
      <c r="D93">
        <v>-0.62</v>
      </c>
      <c r="E93">
        <v>0.27</v>
      </c>
      <c r="F93">
        <v>0.44</v>
      </c>
      <c r="G93">
        <v>0.44</v>
      </c>
      <c r="H93">
        <v>0.27</v>
      </c>
      <c r="I93">
        <v>0.11</v>
      </c>
      <c r="J93">
        <v>0.38</v>
      </c>
      <c r="K93">
        <v>-0.69</v>
      </c>
      <c r="L93">
        <v>-1.69</v>
      </c>
      <c r="M93">
        <v>-2.23</v>
      </c>
    </row>
    <row r="94" spans="1:13">
      <c r="A94">
        <v>1991</v>
      </c>
      <c r="B94">
        <v>-2.02</v>
      </c>
      <c r="C94">
        <v>-1.19</v>
      </c>
      <c r="D94">
        <v>-0.74</v>
      </c>
      <c r="E94">
        <v>-1.01</v>
      </c>
      <c r="F94">
        <v>-0.51</v>
      </c>
      <c r="G94">
        <v>-1.47</v>
      </c>
      <c r="H94">
        <v>-0.1</v>
      </c>
      <c r="I94">
        <v>0.36</v>
      </c>
      <c r="J94">
        <v>0.65</v>
      </c>
      <c r="K94">
        <v>0.49</v>
      </c>
      <c r="L94">
        <v>0.42</v>
      </c>
      <c r="M94">
        <v>0.09</v>
      </c>
    </row>
    <row r="95" spans="1:13">
      <c r="A95">
        <v>1992</v>
      </c>
      <c r="B95">
        <v>0.05</v>
      </c>
      <c r="C95">
        <v>0.31</v>
      </c>
      <c r="D95">
        <v>0.67</v>
      </c>
      <c r="E95">
        <v>0.75</v>
      </c>
      <c r="F95">
        <v>1.54</v>
      </c>
      <c r="G95">
        <v>1.26</v>
      </c>
      <c r="H95">
        <v>1.9</v>
      </c>
      <c r="I95">
        <v>1.44</v>
      </c>
      <c r="J95">
        <v>0.83</v>
      </c>
      <c r="K95">
        <v>0.93</v>
      </c>
      <c r="L95">
        <v>0.93</v>
      </c>
      <c r="M95">
        <v>0.53</v>
      </c>
    </row>
    <row r="96" spans="1:13">
      <c r="A96">
        <v>1993</v>
      </c>
      <c r="B96">
        <v>0.05</v>
      </c>
      <c r="C96">
        <v>0.19</v>
      </c>
      <c r="D96">
        <v>0.76</v>
      </c>
      <c r="E96">
        <v>1.21</v>
      </c>
      <c r="F96">
        <v>2.13</v>
      </c>
      <c r="G96">
        <v>2.34</v>
      </c>
      <c r="H96">
        <v>2.35</v>
      </c>
      <c r="I96">
        <v>2.69</v>
      </c>
      <c r="J96">
        <v>1.56</v>
      </c>
      <c r="K96">
        <v>1.41</v>
      </c>
      <c r="L96">
        <v>1.24</v>
      </c>
      <c r="M96">
        <v>1.07</v>
      </c>
    </row>
    <row r="97" spans="1:13">
      <c r="A97">
        <v>1994</v>
      </c>
      <c r="B97">
        <v>1.21</v>
      </c>
      <c r="C97">
        <v>0.59</v>
      </c>
      <c r="D97">
        <v>0.8</v>
      </c>
      <c r="E97">
        <v>1.05</v>
      </c>
      <c r="F97">
        <v>1.23</v>
      </c>
      <c r="G97">
        <v>0.46</v>
      </c>
      <c r="H97">
        <v>0.06</v>
      </c>
      <c r="I97">
        <v>-0.79</v>
      </c>
      <c r="J97">
        <v>-1.36</v>
      </c>
      <c r="K97">
        <v>-1.32</v>
      </c>
      <c r="L97">
        <v>-1.96</v>
      </c>
      <c r="M97">
        <v>-1.79</v>
      </c>
    </row>
    <row r="98" spans="1:13">
      <c r="A98">
        <v>1995</v>
      </c>
      <c r="B98">
        <v>-0.49</v>
      </c>
      <c r="C98">
        <v>0.46</v>
      </c>
      <c r="D98">
        <v>0.75</v>
      </c>
      <c r="E98">
        <v>0.83</v>
      </c>
      <c r="F98">
        <v>1.46</v>
      </c>
      <c r="G98">
        <v>1.27</v>
      </c>
      <c r="H98">
        <v>1.71</v>
      </c>
      <c r="I98">
        <v>0.21</v>
      </c>
      <c r="J98">
        <v>1.1599999999999999</v>
      </c>
      <c r="K98">
        <v>0.47</v>
      </c>
      <c r="L98">
        <v>-0.28000000000000003</v>
      </c>
      <c r="M98">
        <v>0.16</v>
      </c>
    </row>
    <row r="99" spans="1:13">
      <c r="A99">
        <v>1996</v>
      </c>
      <c r="B99">
        <v>0.59</v>
      </c>
      <c r="C99">
        <v>0.75</v>
      </c>
      <c r="D99">
        <v>1.01</v>
      </c>
      <c r="E99">
        <v>1.46</v>
      </c>
      <c r="F99">
        <v>2.1800000000000002</v>
      </c>
      <c r="G99">
        <v>1.1000000000000001</v>
      </c>
      <c r="H99">
        <v>0.77</v>
      </c>
      <c r="I99">
        <v>-0.14000000000000001</v>
      </c>
      <c r="J99">
        <v>0.24</v>
      </c>
      <c r="K99">
        <v>-0.33</v>
      </c>
      <c r="L99">
        <v>0.09</v>
      </c>
      <c r="M99">
        <v>-0.03</v>
      </c>
    </row>
    <row r="100" spans="1:13">
      <c r="A100">
        <v>1997</v>
      </c>
      <c r="B100">
        <v>0.23</v>
      </c>
      <c r="C100">
        <v>0.28000000000000003</v>
      </c>
      <c r="D100">
        <v>0.65</v>
      </c>
      <c r="E100">
        <v>1.05</v>
      </c>
      <c r="F100">
        <v>1.83</v>
      </c>
      <c r="G100">
        <v>2.76</v>
      </c>
      <c r="H100">
        <v>2.35</v>
      </c>
      <c r="I100">
        <v>2.79</v>
      </c>
      <c r="J100">
        <v>2.19</v>
      </c>
      <c r="K100">
        <v>1.61</v>
      </c>
      <c r="L100">
        <v>1.1200000000000001</v>
      </c>
      <c r="M100">
        <v>0.67</v>
      </c>
    </row>
    <row r="101" spans="1:13">
      <c r="A101">
        <v>1998</v>
      </c>
      <c r="B101">
        <v>0.83</v>
      </c>
      <c r="C101">
        <v>1.56</v>
      </c>
      <c r="D101">
        <v>2.0099999999999998</v>
      </c>
      <c r="E101">
        <v>1.27</v>
      </c>
      <c r="F101">
        <v>0.7</v>
      </c>
      <c r="G101">
        <v>0.4</v>
      </c>
      <c r="H101">
        <v>-0.04</v>
      </c>
      <c r="I101">
        <v>-0.22</v>
      </c>
      <c r="J101">
        <v>-1.21</v>
      </c>
      <c r="K101">
        <v>-1.39</v>
      </c>
      <c r="L101">
        <v>-0.52</v>
      </c>
      <c r="M101">
        <v>-0.44</v>
      </c>
    </row>
    <row r="102" spans="1:13">
      <c r="A102">
        <v>1999</v>
      </c>
      <c r="B102">
        <v>-0.32</v>
      </c>
      <c r="C102">
        <v>-0.66</v>
      </c>
      <c r="D102">
        <v>-0.33</v>
      </c>
      <c r="E102">
        <v>-0.41</v>
      </c>
      <c r="F102">
        <v>-0.68</v>
      </c>
      <c r="G102">
        <v>-1.3</v>
      </c>
      <c r="H102">
        <v>-0.66</v>
      </c>
      <c r="I102">
        <v>-0.96</v>
      </c>
      <c r="J102">
        <v>-1.53</v>
      </c>
      <c r="K102">
        <v>-2.23</v>
      </c>
      <c r="L102">
        <v>-2.0499999999999998</v>
      </c>
      <c r="M102">
        <v>-1.63</v>
      </c>
    </row>
    <row r="103" spans="1:13">
      <c r="A103">
        <v>2000</v>
      </c>
      <c r="B103">
        <v>-2</v>
      </c>
      <c r="C103">
        <v>-0.83</v>
      </c>
      <c r="D103">
        <v>0.28999999999999998</v>
      </c>
      <c r="E103">
        <v>0.35</v>
      </c>
      <c r="F103">
        <v>-0.05</v>
      </c>
      <c r="G103">
        <v>-0.44</v>
      </c>
      <c r="H103">
        <v>-0.66</v>
      </c>
      <c r="I103">
        <v>-1.19</v>
      </c>
      <c r="J103">
        <v>-1.24</v>
      </c>
      <c r="K103">
        <v>-1.3</v>
      </c>
      <c r="L103">
        <v>-0.53</v>
      </c>
      <c r="M103">
        <v>0.52</v>
      </c>
    </row>
    <row r="104" spans="1:13">
      <c r="A104">
        <v>2001</v>
      </c>
      <c r="B104">
        <v>0.6</v>
      </c>
      <c r="C104">
        <v>0.28999999999999998</v>
      </c>
      <c r="D104">
        <v>0.45</v>
      </c>
      <c r="E104">
        <v>-0.31</v>
      </c>
      <c r="F104">
        <v>-0.3</v>
      </c>
      <c r="G104">
        <v>-0.47</v>
      </c>
      <c r="H104">
        <v>-1.31</v>
      </c>
      <c r="I104">
        <v>-0.77</v>
      </c>
      <c r="J104">
        <v>-1.37</v>
      </c>
      <c r="K104">
        <v>-1.37</v>
      </c>
      <c r="L104">
        <v>-1.26</v>
      </c>
      <c r="M104">
        <v>-0.93</v>
      </c>
    </row>
    <row r="105" spans="1:13">
      <c r="A105" t="s">
        <v>38</v>
      </c>
      <c r="B105">
        <v>0.27</v>
      </c>
      <c r="C105">
        <v>-0.64</v>
      </c>
      <c r="D105">
        <v>-0.43</v>
      </c>
      <c r="E105">
        <v>-0.32</v>
      </c>
      <c r="F105">
        <v>-0.63</v>
      </c>
      <c r="G105">
        <v>-0.35</v>
      </c>
      <c r="H105">
        <v>-0.31</v>
      </c>
      <c r="I105">
        <v>0.6</v>
      </c>
      <c r="J105">
        <v>0.43</v>
      </c>
      <c r="K105">
        <v>0.42</v>
      </c>
      <c r="L105">
        <v>1.51</v>
      </c>
      <c r="M105">
        <v>2.1</v>
      </c>
    </row>
    <row r="106" spans="1:13">
      <c r="A106" t="s">
        <v>39</v>
      </c>
      <c r="B106">
        <v>2.09</v>
      </c>
      <c r="C106">
        <v>1.75</v>
      </c>
      <c r="D106">
        <v>1.51</v>
      </c>
      <c r="E106">
        <v>1.18</v>
      </c>
      <c r="F106">
        <v>0.89</v>
      </c>
      <c r="G106">
        <v>0.68</v>
      </c>
      <c r="H106">
        <v>0.96</v>
      </c>
      <c r="I106">
        <v>0.88</v>
      </c>
      <c r="J106">
        <v>0.01</v>
      </c>
      <c r="K106">
        <v>0.83</v>
      </c>
      <c r="L106">
        <v>0.52</v>
      </c>
      <c r="M106">
        <v>0.33</v>
      </c>
    </row>
    <row r="107" spans="1:13">
      <c r="A107" t="s">
        <v>40</v>
      </c>
      <c r="B107">
        <v>0.43</v>
      </c>
      <c r="C107">
        <v>0.48</v>
      </c>
      <c r="D107">
        <v>0.61</v>
      </c>
      <c r="E107">
        <v>0.56999999999999995</v>
      </c>
      <c r="F107">
        <v>0.88</v>
      </c>
      <c r="G107">
        <v>0.04</v>
      </c>
      <c r="H107">
        <v>0.44</v>
      </c>
      <c r="I107">
        <v>0.85</v>
      </c>
      <c r="J107">
        <v>0.75</v>
      </c>
      <c r="K107">
        <v>-0.11</v>
      </c>
      <c r="L107">
        <v>-0.63</v>
      </c>
      <c r="M107">
        <v>-0.17</v>
      </c>
    </row>
    <row r="108" spans="1:13">
      <c r="A108" t="s">
        <v>41</v>
      </c>
      <c r="B108">
        <v>0.44</v>
      </c>
      <c r="C108">
        <v>0.81</v>
      </c>
      <c r="D108">
        <v>1.36</v>
      </c>
      <c r="E108">
        <v>1.03</v>
      </c>
      <c r="F108">
        <v>1.86</v>
      </c>
      <c r="G108">
        <v>1.17</v>
      </c>
      <c r="H108">
        <v>0.66</v>
      </c>
      <c r="I108">
        <v>0.25</v>
      </c>
      <c r="J108">
        <v>-0.46</v>
      </c>
      <c r="K108">
        <v>-1.32</v>
      </c>
      <c r="L108">
        <v>-1.5</v>
      </c>
      <c r="M108">
        <v>0.2</v>
      </c>
    </row>
    <row r="109" spans="1:13">
      <c r="A109" t="s">
        <v>42</v>
      </c>
      <c r="B109">
        <v>1.03</v>
      </c>
      <c r="C109">
        <v>0.66</v>
      </c>
      <c r="D109">
        <v>0.05</v>
      </c>
      <c r="E109">
        <v>0.4</v>
      </c>
      <c r="F109">
        <v>0.48</v>
      </c>
      <c r="G109">
        <v>1.04</v>
      </c>
      <c r="H109">
        <v>0.35</v>
      </c>
      <c r="I109">
        <v>-0.65</v>
      </c>
      <c r="J109">
        <v>-0.94</v>
      </c>
      <c r="K109">
        <v>-0.05</v>
      </c>
      <c r="L109">
        <v>-0.22</v>
      </c>
      <c r="M109">
        <v>0.14000000000000001</v>
      </c>
    </row>
    <row r="110" spans="1:13">
      <c r="A110" t="s">
        <v>43</v>
      </c>
      <c r="B110">
        <v>0.01</v>
      </c>
      <c r="C110">
        <v>0.04</v>
      </c>
      <c r="D110">
        <v>-0.36</v>
      </c>
      <c r="E110">
        <v>0.16</v>
      </c>
      <c r="F110">
        <v>-0.1</v>
      </c>
      <c r="G110">
        <v>0.09</v>
      </c>
      <c r="H110">
        <v>0.78</v>
      </c>
      <c r="I110">
        <v>0.5</v>
      </c>
      <c r="J110">
        <v>-0.36</v>
      </c>
      <c r="K110">
        <v>-1.45</v>
      </c>
      <c r="L110">
        <v>-1.08</v>
      </c>
      <c r="M110">
        <v>-0.57999999999999996</v>
      </c>
    </row>
    <row r="111" spans="1:13">
      <c r="A111" t="s">
        <v>44</v>
      </c>
      <c r="B111">
        <v>-1</v>
      </c>
      <c r="C111">
        <v>-0.77</v>
      </c>
      <c r="D111">
        <v>-0.71</v>
      </c>
      <c r="E111">
        <v>-1.52</v>
      </c>
      <c r="F111">
        <v>-1.37</v>
      </c>
      <c r="G111">
        <v>-1.34</v>
      </c>
      <c r="H111">
        <v>-1.67</v>
      </c>
      <c r="I111">
        <v>-1.7</v>
      </c>
      <c r="J111">
        <v>-1.55</v>
      </c>
      <c r="K111">
        <v>-1.76</v>
      </c>
      <c r="L111">
        <v>-1.25</v>
      </c>
      <c r="M111">
        <v>-0.87</v>
      </c>
    </row>
    <row r="112" spans="1:13">
      <c r="A112" t="s">
        <v>45</v>
      </c>
      <c r="B112">
        <v>-1.4</v>
      </c>
      <c r="C112">
        <v>-1.55</v>
      </c>
      <c r="D112">
        <v>-1.59</v>
      </c>
      <c r="E112">
        <v>-1.65</v>
      </c>
      <c r="F112">
        <v>-0.88</v>
      </c>
      <c r="G112">
        <v>-0.31</v>
      </c>
      <c r="H112">
        <v>-0.53</v>
      </c>
      <c r="I112">
        <v>0.09</v>
      </c>
      <c r="J112">
        <v>0.52</v>
      </c>
      <c r="K112">
        <v>0.27</v>
      </c>
      <c r="L112">
        <v>-0.4</v>
      </c>
      <c r="M112">
        <v>0.08</v>
      </c>
    </row>
    <row r="113" spans="1:13">
      <c r="A113" t="s">
        <v>46</v>
      </c>
      <c r="B113">
        <v>0.83</v>
      </c>
      <c r="C113">
        <v>0.82</v>
      </c>
      <c r="D113">
        <v>0.44</v>
      </c>
      <c r="E113">
        <v>0.78</v>
      </c>
      <c r="F113">
        <v>0.62</v>
      </c>
      <c r="G113">
        <v>-0.22</v>
      </c>
      <c r="H113">
        <v>-1.05</v>
      </c>
      <c r="I113">
        <v>-1.27</v>
      </c>
      <c r="J113">
        <v>-1.61</v>
      </c>
      <c r="K113">
        <v>-1.06</v>
      </c>
      <c r="L113">
        <v>-0.82</v>
      </c>
      <c r="M113">
        <v>-1.21</v>
      </c>
    </row>
    <row r="114" spans="1:13">
      <c r="A114" t="s">
        <v>47</v>
      </c>
      <c r="B114">
        <v>-0.92</v>
      </c>
      <c r="C114">
        <v>-0.83</v>
      </c>
      <c r="D114">
        <v>-0.69</v>
      </c>
      <c r="E114">
        <v>-0.42</v>
      </c>
      <c r="F114">
        <v>-0.37</v>
      </c>
      <c r="G114">
        <v>-0.69</v>
      </c>
      <c r="H114">
        <v>-1.86</v>
      </c>
      <c r="I114">
        <v>-1.74</v>
      </c>
      <c r="J114">
        <v>-1.79</v>
      </c>
      <c r="K114">
        <v>-1.34</v>
      </c>
      <c r="L114">
        <v>-2.33</v>
      </c>
      <c r="M114">
        <v>-1.79</v>
      </c>
    </row>
    <row r="115" spans="1:13">
      <c r="A115" t="s">
        <v>48</v>
      </c>
      <c r="B115">
        <v>-1.38</v>
      </c>
      <c r="C115">
        <v>-0.85</v>
      </c>
      <c r="D115">
        <v>-1.05</v>
      </c>
      <c r="E115">
        <v>-0.27</v>
      </c>
      <c r="F115">
        <v>-1.26</v>
      </c>
      <c r="G115">
        <v>-0.87</v>
      </c>
      <c r="H115">
        <v>-1.52</v>
      </c>
      <c r="I115">
        <v>-1.93</v>
      </c>
      <c r="J115">
        <v>-2.21</v>
      </c>
      <c r="K115">
        <v>-0.79</v>
      </c>
      <c r="L115">
        <v>-0.59</v>
      </c>
      <c r="M115">
        <v>-0.48</v>
      </c>
    </row>
    <row r="116" spans="1:13">
      <c r="A116" t="s">
        <v>49</v>
      </c>
      <c r="B116">
        <v>-0.13</v>
      </c>
      <c r="C116">
        <v>-0.43</v>
      </c>
      <c r="D116">
        <v>-0.63</v>
      </c>
      <c r="E116">
        <v>-0.16</v>
      </c>
      <c r="F116">
        <v>0.08</v>
      </c>
      <c r="G116">
        <v>-0.78</v>
      </c>
      <c r="H116">
        <v>-1.25</v>
      </c>
      <c r="I116">
        <v>-1.04</v>
      </c>
      <c r="J116">
        <v>-0.48</v>
      </c>
      <c r="K116">
        <v>-0.87</v>
      </c>
      <c r="L116">
        <v>-0.11</v>
      </c>
      <c r="M116">
        <v>-0.41</v>
      </c>
    </row>
    <row r="117" spans="1:13">
      <c r="A117" t="s">
        <v>50</v>
      </c>
      <c r="B117">
        <v>0.3</v>
      </c>
      <c r="C117">
        <v>0.38</v>
      </c>
      <c r="D117">
        <v>0.97</v>
      </c>
      <c r="E117">
        <v>1.1299999999999999</v>
      </c>
      <c r="F117">
        <v>1.8</v>
      </c>
      <c r="G117">
        <v>0.82</v>
      </c>
      <c r="H117">
        <v>0.7</v>
      </c>
      <c r="I117">
        <v>0.67</v>
      </c>
      <c r="J117">
        <v>1.08</v>
      </c>
      <c r="K117">
        <v>1.49</v>
      </c>
      <c r="L117">
        <v>1.72</v>
      </c>
      <c r="M117">
        <v>2.5099999999999998</v>
      </c>
    </row>
    <row r="118" spans="1:13">
      <c r="A118" t="s">
        <v>51</v>
      </c>
      <c r="B118">
        <v>2.4500000000000002</v>
      </c>
      <c r="C118">
        <v>2.2999999999999998</v>
      </c>
      <c r="D118">
        <v>2</v>
      </c>
      <c r="E118">
        <v>1.44</v>
      </c>
      <c r="F118">
        <v>1.2</v>
      </c>
      <c r="G118">
        <v>1.54</v>
      </c>
      <c r="H118">
        <v>1.84</v>
      </c>
      <c r="I118">
        <v>1.56</v>
      </c>
      <c r="J118">
        <v>1.94</v>
      </c>
      <c r="K118">
        <v>1.47</v>
      </c>
      <c r="L118">
        <v>0.86</v>
      </c>
      <c r="M118">
        <v>1.01</v>
      </c>
    </row>
    <row r="119" spans="1:13">
      <c r="A119" t="s">
        <v>52</v>
      </c>
      <c r="B119">
        <v>1.53</v>
      </c>
      <c r="C119">
        <v>1.75</v>
      </c>
      <c r="D119">
        <v>2.4</v>
      </c>
      <c r="E119">
        <v>2.62</v>
      </c>
      <c r="F119">
        <v>2.35</v>
      </c>
      <c r="G119">
        <v>2.0299999999999998</v>
      </c>
      <c r="H119">
        <v>1.25</v>
      </c>
      <c r="I119">
        <v>0.52</v>
      </c>
      <c r="J119">
        <v>0.45</v>
      </c>
      <c r="K119">
        <v>0.56000000000000005</v>
      </c>
      <c r="L119">
        <v>1.88</v>
      </c>
      <c r="M119">
        <v>1.17</v>
      </c>
    </row>
    <row r="120" spans="1:13">
      <c r="A120" t="s">
        <v>53</v>
      </c>
      <c r="B120">
        <v>0.77</v>
      </c>
      <c r="C120">
        <v>0.7</v>
      </c>
      <c r="D120">
        <v>0.74</v>
      </c>
      <c r="E120">
        <v>1.1200000000000001</v>
      </c>
      <c r="F120">
        <v>0.88</v>
      </c>
      <c r="G120">
        <v>0.79</v>
      </c>
      <c r="H120">
        <v>0.1</v>
      </c>
      <c r="I120">
        <v>0.09</v>
      </c>
      <c r="J120">
        <v>0.32</v>
      </c>
      <c r="K120">
        <v>0.05</v>
      </c>
      <c r="L120">
        <v>0.15</v>
      </c>
      <c r="M120">
        <v>0.5</v>
      </c>
    </row>
    <row r="121" spans="1:13">
      <c r="A121" t="s">
        <v>54</v>
      </c>
      <c r="B121">
        <v>0.7</v>
      </c>
      <c r="C121">
        <v>0.37</v>
      </c>
      <c r="D121">
        <v>-0.05</v>
      </c>
      <c r="E121">
        <v>0.11</v>
      </c>
      <c r="F121">
        <v>0.11</v>
      </c>
      <c r="G121">
        <v>-0.04</v>
      </c>
      <c r="H121">
        <v>0.11</v>
      </c>
      <c r="I121">
        <v>0.18</v>
      </c>
      <c r="J121">
        <v>0.09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opLeftCell="A46" workbookViewId="0">
      <selection activeCell="B35" sqref="B35:M72"/>
    </sheetView>
  </sheetViews>
  <sheetFormatPr defaultRowHeight="14.4"/>
  <sheetData>
    <row r="1" spans="1:13">
      <c r="A1" t="s">
        <v>37</v>
      </c>
      <c r="B1" t="s">
        <v>19</v>
      </c>
      <c r="C1" t="s">
        <v>21</v>
      </c>
      <c r="D1" t="s">
        <v>13</v>
      </c>
      <c r="E1" t="s">
        <v>14</v>
      </c>
      <c r="F1" t="s">
        <v>25</v>
      </c>
      <c r="G1" t="s">
        <v>27</v>
      </c>
      <c r="H1" t="s">
        <v>15</v>
      </c>
      <c r="I1" t="s">
        <v>16</v>
      </c>
      <c r="J1" t="s">
        <v>17</v>
      </c>
      <c r="K1" t="s">
        <v>32</v>
      </c>
      <c r="L1" t="s">
        <v>34</v>
      </c>
      <c r="M1" t="s">
        <v>18</v>
      </c>
    </row>
    <row r="2" spans="1:13">
      <c r="A2" s="3">
        <v>1948</v>
      </c>
      <c r="B2">
        <v>-99.99</v>
      </c>
      <c r="C2">
        <v>-99.99</v>
      </c>
      <c r="D2">
        <v>-99.99</v>
      </c>
      <c r="E2">
        <v>-99.99</v>
      </c>
      <c r="F2">
        <v>-99.99</v>
      </c>
      <c r="G2">
        <v>-99.99</v>
      </c>
      <c r="H2">
        <v>-99.99</v>
      </c>
      <c r="I2">
        <v>-99.99</v>
      </c>
      <c r="J2">
        <v>-99.99</v>
      </c>
      <c r="K2">
        <v>-99.99</v>
      </c>
      <c r="L2">
        <v>-99.99</v>
      </c>
      <c r="M2">
        <v>-99.99</v>
      </c>
    </row>
    <row r="3" spans="1:13">
      <c r="A3" s="3">
        <v>1949</v>
      </c>
      <c r="B3">
        <v>-99.99</v>
      </c>
      <c r="C3">
        <v>-99.99</v>
      </c>
      <c r="D3">
        <v>-99.99</v>
      </c>
      <c r="E3">
        <v>-99.99</v>
      </c>
      <c r="F3">
        <v>-99.99</v>
      </c>
      <c r="G3">
        <v>-99.99</v>
      </c>
      <c r="H3">
        <v>-99.99</v>
      </c>
      <c r="I3">
        <v>-99.99</v>
      </c>
      <c r="J3">
        <v>-99.99</v>
      </c>
      <c r="K3">
        <v>-99.99</v>
      </c>
      <c r="L3">
        <v>-99.99</v>
      </c>
      <c r="M3">
        <v>-99.99</v>
      </c>
    </row>
    <row r="4" spans="1:13">
      <c r="A4" s="3">
        <v>1950</v>
      </c>
      <c r="B4">
        <v>24.55</v>
      </c>
      <c r="C4">
        <v>25.06</v>
      </c>
      <c r="D4">
        <v>25.87</v>
      </c>
      <c r="E4">
        <v>26.28</v>
      </c>
      <c r="F4">
        <v>26.18</v>
      </c>
      <c r="G4">
        <v>26.46</v>
      </c>
      <c r="H4">
        <v>26.29</v>
      </c>
      <c r="I4">
        <v>25.88</v>
      </c>
      <c r="J4">
        <v>25.74</v>
      </c>
      <c r="K4">
        <v>25.69</v>
      </c>
      <c r="L4">
        <v>25.47</v>
      </c>
      <c r="M4">
        <v>25.29</v>
      </c>
    </row>
    <row r="5" spans="1:13">
      <c r="A5" s="3">
        <v>1951</v>
      </c>
      <c r="B5">
        <v>25.24</v>
      </c>
      <c r="C5">
        <v>25.71</v>
      </c>
      <c r="D5">
        <v>26.9</v>
      </c>
      <c r="E5">
        <v>27.58</v>
      </c>
      <c r="F5">
        <v>27.92</v>
      </c>
      <c r="G5">
        <v>27.73</v>
      </c>
      <c r="H5">
        <v>27.6</v>
      </c>
      <c r="I5">
        <v>27.02</v>
      </c>
      <c r="J5">
        <v>27.23</v>
      </c>
      <c r="K5">
        <v>27.2</v>
      </c>
      <c r="L5">
        <v>27.25</v>
      </c>
      <c r="M5">
        <v>26.91</v>
      </c>
    </row>
    <row r="6" spans="1:13">
      <c r="A6" s="3">
        <v>1952</v>
      </c>
      <c r="B6">
        <v>26.67</v>
      </c>
      <c r="C6">
        <v>26.74</v>
      </c>
      <c r="D6">
        <v>27.17</v>
      </c>
      <c r="E6">
        <v>27.8</v>
      </c>
      <c r="F6">
        <v>27.79</v>
      </c>
      <c r="G6">
        <v>27.18</v>
      </c>
      <c r="H6">
        <v>26.53</v>
      </c>
      <c r="I6">
        <v>26.3</v>
      </c>
      <c r="J6">
        <v>26.36</v>
      </c>
      <c r="K6">
        <v>26.26</v>
      </c>
      <c r="L6">
        <v>25.92</v>
      </c>
      <c r="M6">
        <v>26.21</v>
      </c>
    </row>
    <row r="7" spans="1:13">
      <c r="A7" s="3">
        <v>1953</v>
      </c>
      <c r="B7">
        <v>26.74</v>
      </c>
      <c r="C7">
        <v>27</v>
      </c>
      <c r="D7">
        <v>27.57</v>
      </c>
      <c r="E7">
        <v>28.04</v>
      </c>
      <c r="F7">
        <v>28.28</v>
      </c>
      <c r="G7">
        <v>28.12</v>
      </c>
      <c r="H7">
        <v>27.43</v>
      </c>
      <c r="I7">
        <v>26.94</v>
      </c>
      <c r="J7">
        <v>27.01</v>
      </c>
      <c r="K7">
        <v>26.87</v>
      </c>
      <c r="L7">
        <v>26.88</v>
      </c>
      <c r="M7">
        <v>27</v>
      </c>
    </row>
    <row r="8" spans="1:13">
      <c r="A8" s="3">
        <v>1954</v>
      </c>
      <c r="B8">
        <v>26.98</v>
      </c>
      <c r="C8">
        <v>27.03</v>
      </c>
      <c r="D8">
        <v>26.9</v>
      </c>
      <c r="E8">
        <v>26.64</v>
      </c>
      <c r="F8">
        <v>27.12</v>
      </c>
      <c r="G8">
        <v>26.8</v>
      </c>
      <c r="H8">
        <v>26.11</v>
      </c>
      <c r="I8">
        <v>25.43</v>
      </c>
      <c r="J8">
        <v>25.12</v>
      </c>
      <c r="K8">
        <v>25.23</v>
      </c>
      <c r="L8">
        <v>25.57</v>
      </c>
      <c r="M8">
        <v>25.26</v>
      </c>
    </row>
    <row r="9" spans="1:13">
      <c r="A9" s="3">
        <v>1955</v>
      </c>
      <c r="B9">
        <v>25.61</v>
      </c>
      <c r="C9">
        <v>25.81</v>
      </c>
      <c r="D9">
        <v>26.22</v>
      </c>
      <c r="E9">
        <v>26.6</v>
      </c>
      <c r="F9">
        <v>26.66</v>
      </c>
      <c r="G9">
        <v>26.55</v>
      </c>
      <c r="H9">
        <v>26.15</v>
      </c>
      <c r="I9">
        <v>25.51</v>
      </c>
      <c r="J9">
        <v>25.28</v>
      </c>
      <c r="K9">
        <v>24.41</v>
      </c>
      <c r="L9">
        <v>24.25</v>
      </c>
      <c r="M9">
        <v>24.57</v>
      </c>
    </row>
    <row r="10" spans="1:13">
      <c r="A10" s="3">
        <v>1956</v>
      </c>
      <c r="B10">
        <v>25.34</v>
      </c>
      <c r="C10">
        <v>25.76</v>
      </c>
      <c r="D10">
        <v>26.46</v>
      </c>
      <c r="E10">
        <v>26.85</v>
      </c>
      <c r="F10">
        <v>27.13</v>
      </c>
      <c r="G10">
        <v>26.81</v>
      </c>
      <c r="H10">
        <v>26.23</v>
      </c>
      <c r="I10">
        <v>25.68</v>
      </c>
      <c r="J10">
        <v>25.73</v>
      </c>
      <c r="K10">
        <v>25.75</v>
      </c>
      <c r="L10">
        <v>25.56</v>
      </c>
      <c r="M10">
        <v>25.71</v>
      </c>
    </row>
    <row r="11" spans="1:13">
      <c r="A11" s="3">
        <v>1957</v>
      </c>
      <c r="B11">
        <v>26.04</v>
      </c>
      <c r="C11">
        <v>26.54</v>
      </c>
      <c r="D11">
        <v>27.46</v>
      </c>
      <c r="E11">
        <v>28.23</v>
      </c>
      <c r="F11">
        <v>28.55</v>
      </c>
      <c r="G11">
        <v>28.36</v>
      </c>
      <c r="H11">
        <v>28.17</v>
      </c>
      <c r="I11">
        <v>27.69</v>
      </c>
      <c r="J11">
        <v>27.44</v>
      </c>
      <c r="K11">
        <v>27.42</v>
      </c>
      <c r="L11">
        <v>27.62</v>
      </c>
      <c r="M11">
        <v>27.9</v>
      </c>
    </row>
    <row r="12" spans="1:13">
      <c r="A12" s="3">
        <v>1958</v>
      </c>
      <c r="B12">
        <v>28.33</v>
      </c>
      <c r="C12">
        <v>28.24</v>
      </c>
      <c r="D12">
        <v>28.27</v>
      </c>
      <c r="E12">
        <v>28.27</v>
      </c>
      <c r="F12">
        <v>28.31</v>
      </c>
      <c r="G12">
        <v>27.99</v>
      </c>
      <c r="H12">
        <v>27.32</v>
      </c>
      <c r="I12">
        <v>26.85</v>
      </c>
      <c r="J12">
        <v>26.4</v>
      </c>
      <c r="K12">
        <v>26.45</v>
      </c>
      <c r="L12">
        <v>26.75</v>
      </c>
      <c r="M12">
        <v>26.62</v>
      </c>
    </row>
    <row r="13" spans="1:13">
      <c r="A13" s="3">
        <v>1959</v>
      </c>
      <c r="B13">
        <v>27.07</v>
      </c>
      <c r="C13">
        <v>27.18</v>
      </c>
      <c r="D13">
        <v>27.47</v>
      </c>
      <c r="E13">
        <v>27.88</v>
      </c>
      <c r="F13">
        <v>27.7</v>
      </c>
      <c r="G13">
        <v>27.37</v>
      </c>
      <c r="H13">
        <v>26.44</v>
      </c>
      <c r="I13">
        <v>26.09</v>
      </c>
      <c r="J13">
        <v>25.92</v>
      </c>
      <c r="K13">
        <v>26.24</v>
      </c>
      <c r="L13">
        <v>26.04</v>
      </c>
      <c r="M13">
        <v>26.18</v>
      </c>
    </row>
    <row r="14" spans="1:13">
      <c r="A14" s="3">
        <v>1960</v>
      </c>
      <c r="B14">
        <v>26.27</v>
      </c>
      <c r="C14">
        <v>26.29</v>
      </c>
      <c r="D14">
        <v>26.98</v>
      </c>
      <c r="E14">
        <v>27.49</v>
      </c>
      <c r="F14">
        <v>27.68</v>
      </c>
      <c r="G14">
        <v>27.24</v>
      </c>
      <c r="H14">
        <v>26.88</v>
      </c>
      <c r="I14">
        <v>26.7</v>
      </c>
      <c r="J14">
        <v>26.44</v>
      </c>
      <c r="K14">
        <v>26.22</v>
      </c>
      <c r="L14">
        <v>26.26</v>
      </c>
      <c r="M14">
        <v>26.22</v>
      </c>
    </row>
    <row r="15" spans="1:13">
      <c r="A15" s="3">
        <v>1961</v>
      </c>
      <c r="B15">
        <v>26.23</v>
      </c>
      <c r="C15">
        <v>26.56</v>
      </c>
      <c r="D15">
        <v>26.94</v>
      </c>
      <c r="E15">
        <v>27.36</v>
      </c>
      <c r="F15">
        <v>27.75</v>
      </c>
      <c r="G15">
        <v>27.67</v>
      </c>
      <c r="H15">
        <v>26.89</v>
      </c>
      <c r="I15">
        <v>26.19</v>
      </c>
      <c r="J15">
        <v>25.78</v>
      </c>
      <c r="K15">
        <v>25.71</v>
      </c>
      <c r="L15">
        <v>26.07</v>
      </c>
      <c r="M15">
        <v>25.97</v>
      </c>
    </row>
    <row r="16" spans="1:13">
      <c r="A16" s="3">
        <v>1962</v>
      </c>
      <c r="B16">
        <v>25.96</v>
      </c>
      <c r="C16">
        <v>26.19</v>
      </c>
      <c r="D16">
        <v>26.8</v>
      </c>
      <c r="E16">
        <v>27.13</v>
      </c>
      <c r="F16">
        <v>27.05</v>
      </c>
      <c r="G16">
        <v>27.08</v>
      </c>
      <c r="H16">
        <v>26.76</v>
      </c>
      <c r="I16">
        <v>26.33</v>
      </c>
      <c r="J16">
        <v>25.94</v>
      </c>
      <c r="K16">
        <v>25.97</v>
      </c>
      <c r="L16">
        <v>25.75</v>
      </c>
      <c r="M16">
        <v>25.67</v>
      </c>
    </row>
    <row r="17" spans="1:13">
      <c r="A17" s="3">
        <v>1963</v>
      </c>
      <c r="B17">
        <v>25.77</v>
      </c>
      <c r="C17">
        <v>26.22</v>
      </c>
      <c r="D17">
        <v>27.18</v>
      </c>
      <c r="E17">
        <v>27.78</v>
      </c>
      <c r="F17">
        <v>27.63</v>
      </c>
      <c r="G17">
        <v>27.62</v>
      </c>
      <c r="H17">
        <v>27.78</v>
      </c>
      <c r="I17">
        <v>27.48</v>
      </c>
      <c r="J17">
        <v>27.4</v>
      </c>
      <c r="K17">
        <v>27.36</v>
      </c>
      <c r="L17">
        <v>27.47</v>
      </c>
      <c r="M17">
        <v>27.62</v>
      </c>
    </row>
    <row r="18" spans="1:13">
      <c r="A18" s="3">
        <v>1964</v>
      </c>
      <c r="B18">
        <v>27.34</v>
      </c>
      <c r="C18">
        <v>27.13</v>
      </c>
      <c r="D18">
        <v>27.02</v>
      </c>
      <c r="E18">
        <v>26.95</v>
      </c>
      <c r="F18">
        <v>26.82</v>
      </c>
      <c r="G18">
        <v>26.59</v>
      </c>
      <c r="H18">
        <v>26.33</v>
      </c>
      <c r="I18">
        <v>25.6</v>
      </c>
      <c r="J18">
        <v>25.32</v>
      </c>
      <c r="K18">
        <v>25.37</v>
      </c>
      <c r="L18">
        <v>25.26</v>
      </c>
      <c r="M18">
        <v>25.23</v>
      </c>
    </row>
    <row r="19" spans="1:13">
      <c r="A19" s="3">
        <v>1965</v>
      </c>
      <c r="B19">
        <v>25.66</v>
      </c>
      <c r="C19">
        <v>26.19</v>
      </c>
      <c r="D19">
        <v>26.94</v>
      </c>
      <c r="E19">
        <v>27.38</v>
      </c>
      <c r="F19">
        <v>27.99</v>
      </c>
      <c r="G19">
        <v>28.09</v>
      </c>
      <c r="H19">
        <v>27.9</v>
      </c>
      <c r="I19">
        <v>27.97</v>
      </c>
      <c r="J19">
        <v>28.01</v>
      </c>
      <c r="K19">
        <v>28.17</v>
      </c>
      <c r="L19">
        <v>28.12</v>
      </c>
      <c r="M19">
        <v>27.96</v>
      </c>
    </row>
    <row r="20" spans="1:13">
      <c r="A20" s="3">
        <v>1966</v>
      </c>
      <c r="B20">
        <v>27.67</v>
      </c>
      <c r="C20">
        <v>27.55</v>
      </c>
      <c r="D20">
        <v>28.21</v>
      </c>
      <c r="E20">
        <v>28.16</v>
      </c>
      <c r="F20">
        <v>27.55</v>
      </c>
      <c r="G20">
        <v>27.64</v>
      </c>
      <c r="H20">
        <v>27.33</v>
      </c>
      <c r="I20">
        <v>26.48</v>
      </c>
      <c r="J20">
        <v>26.27</v>
      </c>
      <c r="K20">
        <v>26.22</v>
      </c>
      <c r="L20">
        <v>26.23</v>
      </c>
      <c r="M20">
        <v>26.03</v>
      </c>
    </row>
    <row r="21" spans="1:13">
      <c r="A21" s="3">
        <v>1967</v>
      </c>
      <c r="B21">
        <v>25.88</v>
      </c>
      <c r="C21">
        <v>26.11</v>
      </c>
      <c r="D21">
        <v>26.5</v>
      </c>
      <c r="E21">
        <v>26.74</v>
      </c>
      <c r="F21">
        <v>27.35</v>
      </c>
      <c r="G21">
        <v>27.47</v>
      </c>
      <c r="H21">
        <v>26.97</v>
      </c>
      <c r="I21">
        <v>26.44</v>
      </c>
      <c r="J21">
        <v>25.86</v>
      </c>
      <c r="K21">
        <v>25.97</v>
      </c>
      <c r="L21">
        <v>26.08</v>
      </c>
      <c r="M21">
        <v>25.95</v>
      </c>
    </row>
    <row r="22" spans="1:13">
      <c r="A22" s="3">
        <v>1968</v>
      </c>
      <c r="B22">
        <v>25.69</v>
      </c>
      <c r="C22">
        <v>25.68</v>
      </c>
      <c r="D22">
        <v>26.33</v>
      </c>
      <c r="E22">
        <v>27.1</v>
      </c>
      <c r="F22">
        <v>27.19</v>
      </c>
      <c r="G22">
        <v>27.88</v>
      </c>
      <c r="H22">
        <v>27.58</v>
      </c>
      <c r="I22">
        <v>27.01</v>
      </c>
      <c r="J22">
        <v>26.72</v>
      </c>
      <c r="K22">
        <v>26.75</v>
      </c>
      <c r="L22">
        <v>27.2</v>
      </c>
      <c r="M22">
        <v>27.27</v>
      </c>
    </row>
    <row r="23" spans="1:13">
      <c r="A23" s="3">
        <v>1969</v>
      </c>
      <c r="B23">
        <v>27.5</v>
      </c>
      <c r="C23">
        <v>27.86</v>
      </c>
      <c r="D23">
        <v>27.82</v>
      </c>
      <c r="E23">
        <v>28.13</v>
      </c>
      <c r="F23">
        <v>28.29</v>
      </c>
      <c r="G23">
        <v>27.69</v>
      </c>
      <c r="H23">
        <v>27.08</v>
      </c>
      <c r="I23">
        <v>27.02</v>
      </c>
      <c r="J23">
        <v>27.15</v>
      </c>
      <c r="K23">
        <v>27.34</v>
      </c>
      <c r="L23">
        <v>27.1</v>
      </c>
      <c r="M23">
        <v>26.98</v>
      </c>
    </row>
    <row r="24" spans="1:13">
      <c r="A24" s="3">
        <v>1970</v>
      </c>
      <c r="B24">
        <v>26.83</v>
      </c>
      <c r="C24">
        <v>26.95</v>
      </c>
      <c r="D24">
        <v>27.14</v>
      </c>
      <c r="E24">
        <v>27.74</v>
      </c>
      <c r="F24">
        <v>27.63</v>
      </c>
      <c r="G24">
        <v>27.04</v>
      </c>
      <c r="H24">
        <v>26.21</v>
      </c>
      <c r="I24">
        <v>25.6</v>
      </c>
      <c r="J24">
        <v>25.65</v>
      </c>
      <c r="K24">
        <v>25.6</v>
      </c>
      <c r="L24">
        <v>25.57</v>
      </c>
      <c r="M24">
        <v>25.27</v>
      </c>
    </row>
    <row r="25" spans="1:13">
      <c r="A25" s="3">
        <v>1971</v>
      </c>
      <c r="B25">
        <v>24.81</v>
      </c>
      <c r="C25">
        <v>25.18</v>
      </c>
      <c r="D25">
        <v>25.92</v>
      </c>
      <c r="E25">
        <v>26.63</v>
      </c>
      <c r="F25">
        <v>26.95</v>
      </c>
      <c r="G25">
        <v>26.6</v>
      </c>
      <c r="H25">
        <v>26.13</v>
      </c>
      <c r="I25">
        <v>25.75</v>
      </c>
      <c r="J25">
        <v>25.72</v>
      </c>
      <c r="K25">
        <v>25.47</v>
      </c>
      <c r="L25">
        <v>25.56</v>
      </c>
      <c r="M25">
        <v>25.37</v>
      </c>
    </row>
    <row r="26" spans="1:13">
      <c r="A26" s="3">
        <v>1972</v>
      </c>
      <c r="B26">
        <v>25.62</v>
      </c>
      <c r="C26">
        <v>26.3</v>
      </c>
      <c r="D26">
        <v>27.09</v>
      </c>
      <c r="E26">
        <v>27.89</v>
      </c>
      <c r="F26">
        <v>28.32</v>
      </c>
      <c r="G26">
        <v>28.18</v>
      </c>
      <c r="H26">
        <v>28.14</v>
      </c>
      <c r="I26">
        <v>27.95</v>
      </c>
      <c r="J26">
        <v>27.95</v>
      </c>
      <c r="K26">
        <v>28.26</v>
      </c>
      <c r="L26">
        <v>28.61</v>
      </c>
      <c r="M26">
        <v>28.69</v>
      </c>
    </row>
    <row r="27" spans="1:13">
      <c r="A27" s="3">
        <v>1973</v>
      </c>
      <c r="B27">
        <v>28.34</v>
      </c>
      <c r="C27">
        <v>27.95</v>
      </c>
      <c r="D27">
        <v>27.55</v>
      </c>
      <c r="E27">
        <v>27.24</v>
      </c>
      <c r="F27">
        <v>26.96</v>
      </c>
      <c r="G27">
        <v>26.55</v>
      </c>
      <c r="H27">
        <v>25.76</v>
      </c>
      <c r="I27">
        <v>25.22</v>
      </c>
      <c r="J27">
        <v>25.06</v>
      </c>
      <c r="K27">
        <v>24.73</v>
      </c>
      <c r="L27">
        <v>24.33</v>
      </c>
      <c r="M27">
        <v>24.33</v>
      </c>
    </row>
    <row r="28" spans="1:13">
      <c r="A28" s="3">
        <v>1974</v>
      </c>
      <c r="B28">
        <v>24.46</v>
      </c>
      <c r="C28">
        <v>25.1</v>
      </c>
      <c r="D28">
        <v>25.84</v>
      </c>
      <c r="E28">
        <v>26.46</v>
      </c>
      <c r="F28">
        <v>26.64</v>
      </c>
      <c r="G28">
        <v>26.53</v>
      </c>
      <c r="H28">
        <v>26.39</v>
      </c>
      <c r="I28">
        <v>26.33</v>
      </c>
      <c r="J28">
        <v>26.08</v>
      </c>
      <c r="K28">
        <v>25.78</v>
      </c>
      <c r="L28">
        <v>25.61</v>
      </c>
      <c r="M28">
        <v>25.63</v>
      </c>
    </row>
    <row r="29" spans="1:13">
      <c r="A29" s="3">
        <v>1975</v>
      </c>
      <c r="B29">
        <v>26.09</v>
      </c>
      <c r="C29">
        <v>26.07</v>
      </c>
      <c r="D29">
        <v>26.19</v>
      </c>
      <c r="E29">
        <v>26.86</v>
      </c>
      <c r="F29">
        <v>26.8</v>
      </c>
      <c r="G29">
        <v>26.23</v>
      </c>
      <c r="H29">
        <v>25.9</v>
      </c>
      <c r="I29">
        <v>25.33</v>
      </c>
      <c r="J29">
        <v>25.05</v>
      </c>
      <c r="K29">
        <v>24.89</v>
      </c>
      <c r="L29">
        <v>25.05</v>
      </c>
      <c r="M29">
        <v>24.67</v>
      </c>
    </row>
    <row r="30" spans="1:13">
      <c r="A30" s="3">
        <v>1976</v>
      </c>
      <c r="B30">
        <v>24.54</v>
      </c>
      <c r="C30">
        <v>25.49</v>
      </c>
      <c r="D30">
        <v>26.46</v>
      </c>
      <c r="E30">
        <v>26.88</v>
      </c>
      <c r="F30">
        <v>27.2</v>
      </c>
      <c r="G30">
        <v>27.35</v>
      </c>
      <c r="H30">
        <v>27.13</v>
      </c>
      <c r="I30">
        <v>26.98</v>
      </c>
      <c r="J30">
        <v>27.02</v>
      </c>
      <c r="K30">
        <v>27.46</v>
      </c>
      <c r="L30">
        <v>27.41</v>
      </c>
      <c r="M30">
        <v>27.09</v>
      </c>
    </row>
    <row r="31" spans="1:13">
      <c r="A31" s="3">
        <v>1977</v>
      </c>
      <c r="B31">
        <v>27.32</v>
      </c>
      <c r="C31">
        <v>27.13</v>
      </c>
      <c r="D31">
        <v>27.47</v>
      </c>
      <c r="E31">
        <v>27.44</v>
      </c>
      <c r="F31">
        <v>27.72</v>
      </c>
      <c r="G31">
        <v>27.74</v>
      </c>
      <c r="H31">
        <v>27.38</v>
      </c>
      <c r="I31">
        <v>26.85</v>
      </c>
      <c r="J31">
        <v>27.12</v>
      </c>
      <c r="K31">
        <v>27.35</v>
      </c>
      <c r="L31">
        <v>27.19</v>
      </c>
      <c r="M31">
        <v>27.29</v>
      </c>
    </row>
    <row r="32" spans="1:13">
      <c r="A32" s="3">
        <v>1978</v>
      </c>
      <c r="B32">
        <v>27.17</v>
      </c>
      <c r="C32">
        <v>27</v>
      </c>
      <c r="D32">
        <v>27.09</v>
      </c>
      <c r="E32">
        <v>27.12</v>
      </c>
      <c r="F32">
        <v>27.2</v>
      </c>
      <c r="G32">
        <v>27.02</v>
      </c>
      <c r="H32">
        <v>26.74</v>
      </c>
      <c r="I32">
        <v>26.07</v>
      </c>
      <c r="J32">
        <v>26.01</v>
      </c>
      <c r="K32">
        <v>26.25</v>
      </c>
      <c r="L32">
        <v>26.33</v>
      </c>
      <c r="M32">
        <v>26.54</v>
      </c>
    </row>
    <row r="33" spans="1:13">
      <c r="A33" s="3">
        <v>1979</v>
      </c>
      <c r="B33">
        <v>26.41</v>
      </c>
      <c r="C33">
        <v>26.53</v>
      </c>
      <c r="D33">
        <v>27.27</v>
      </c>
      <c r="E33">
        <v>27.83</v>
      </c>
      <c r="F33">
        <v>27.69</v>
      </c>
      <c r="G33">
        <v>27.43</v>
      </c>
      <c r="H33">
        <v>26.82</v>
      </c>
      <c r="I33">
        <v>26.75</v>
      </c>
      <c r="J33">
        <v>26.99</v>
      </c>
      <c r="K33">
        <v>26.83</v>
      </c>
      <c r="L33">
        <v>26.99</v>
      </c>
      <c r="M33">
        <v>27.11</v>
      </c>
    </row>
    <row r="34" spans="1:13">
      <c r="A34" s="3">
        <v>1980</v>
      </c>
      <c r="B34">
        <v>27.08</v>
      </c>
      <c r="C34">
        <v>26.97</v>
      </c>
      <c r="D34">
        <v>27.31</v>
      </c>
      <c r="E34">
        <v>27.75</v>
      </c>
      <c r="F34">
        <v>28.01</v>
      </c>
      <c r="G34">
        <v>27.94</v>
      </c>
      <c r="H34">
        <v>27.23</v>
      </c>
      <c r="I34">
        <v>26.48</v>
      </c>
      <c r="J34">
        <v>26.44</v>
      </c>
      <c r="K34">
        <v>26.46</v>
      </c>
      <c r="L34">
        <v>26.6</v>
      </c>
      <c r="M34">
        <v>26.65</v>
      </c>
    </row>
    <row r="35" spans="1:13">
      <c r="A35" s="3">
        <v>1981</v>
      </c>
      <c r="B35">
        <v>26.18</v>
      </c>
      <c r="C35">
        <v>26.11</v>
      </c>
      <c r="D35">
        <v>26.64</v>
      </c>
      <c r="E35">
        <v>27.29</v>
      </c>
      <c r="F35">
        <v>27.36</v>
      </c>
      <c r="G35">
        <v>27.27</v>
      </c>
      <c r="H35">
        <v>26.65</v>
      </c>
      <c r="I35">
        <v>26.33</v>
      </c>
      <c r="J35">
        <v>26.53</v>
      </c>
      <c r="K35">
        <v>26.42</v>
      </c>
      <c r="L35">
        <v>26.29</v>
      </c>
      <c r="M35">
        <v>26.4</v>
      </c>
    </row>
    <row r="36" spans="1:13">
      <c r="A36" s="3">
        <v>1982</v>
      </c>
      <c r="B36">
        <v>26.67</v>
      </c>
      <c r="C36">
        <v>26.59</v>
      </c>
      <c r="D36">
        <v>27.41</v>
      </c>
      <c r="E36">
        <v>28.03</v>
      </c>
      <c r="F36">
        <v>28.39</v>
      </c>
      <c r="G36">
        <v>28.26</v>
      </c>
      <c r="H36">
        <v>27.66</v>
      </c>
      <c r="I36">
        <v>27.58</v>
      </c>
      <c r="J36">
        <v>28.21</v>
      </c>
      <c r="K36">
        <v>28.71</v>
      </c>
      <c r="L36">
        <v>28.62</v>
      </c>
      <c r="M36">
        <v>28.8</v>
      </c>
    </row>
    <row r="37" spans="1:13">
      <c r="A37" s="3">
        <v>1983</v>
      </c>
      <c r="B37">
        <v>28.89</v>
      </c>
      <c r="C37">
        <v>28.69</v>
      </c>
      <c r="D37">
        <v>28.66</v>
      </c>
      <c r="E37">
        <v>28.77</v>
      </c>
      <c r="F37">
        <v>28.84</v>
      </c>
      <c r="G37">
        <v>28.27</v>
      </c>
      <c r="H37">
        <v>27.18</v>
      </c>
      <c r="I37">
        <v>26.59</v>
      </c>
      <c r="J37">
        <v>26.2</v>
      </c>
      <c r="K37">
        <v>25.56</v>
      </c>
      <c r="L37">
        <v>25.41</v>
      </c>
      <c r="M37">
        <v>25.57</v>
      </c>
    </row>
    <row r="38" spans="1:13">
      <c r="A38" s="3">
        <v>1984</v>
      </c>
      <c r="B38">
        <v>25.88</v>
      </c>
      <c r="C38">
        <v>26.56</v>
      </c>
      <c r="D38">
        <v>26.77</v>
      </c>
      <c r="E38">
        <v>27.14</v>
      </c>
      <c r="F38">
        <v>27.2</v>
      </c>
      <c r="G38">
        <v>26.83</v>
      </c>
      <c r="H38">
        <v>26.79</v>
      </c>
      <c r="I38">
        <v>26.61</v>
      </c>
      <c r="J38">
        <v>26.38</v>
      </c>
      <c r="K38">
        <v>26.04</v>
      </c>
      <c r="L38">
        <v>25.52</v>
      </c>
      <c r="M38">
        <v>25.25</v>
      </c>
    </row>
    <row r="39" spans="1:13">
      <c r="A39" s="3">
        <v>1985</v>
      </c>
      <c r="B39">
        <v>25.38</v>
      </c>
      <c r="C39">
        <v>26.03</v>
      </c>
      <c r="D39">
        <v>26.5</v>
      </c>
      <c r="E39">
        <v>26.64</v>
      </c>
      <c r="F39">
        <v>26.9</v>
      </c>
      <c r="G39">
        <v>26.81</v>
      </c>
      <c r="H39">
        <v>26.56</v>
      </c>
      <c r="I39">
        <v>26.3</v>
      </c>
      <c r="J39">
        <v>26.02</v>
      </c>
      <c r="K39">
        <v>26.23</v>
      </c>
      <c r="L39">
        <v>26.33</v>
      </c>
      <c r="M39">
        <v>26.19</v>
      </c>
    </row>
    <row r="40" spans="1:13">
      <c r="A40" s="3">
        <v>1986</v>
      </c>
      <c r="B40">
        <v>25.89</v>
      </c>
      <c r="C40">
        <v>26.05</v>
      </c>
      <c r="D40">
        <v>26.87</v>
      </c>
      <c r="E40">
        <v>27.49</v>
      </c>
      <c r="F40">
        <v>27.4</v>
      </c>
      <c r="G40">
        <v>27.42</v>
      </c>
      <c r="H40">
        <v>27.18</v>
      </c>
      <c r="I40">
        <v>27.17</v>
      </c>
      <c r="J40">
        <v>27.24</v>
      </c>
      <c r="K40">
        <v>27.53</v>
      </c>
      <c r="L40">
        <v>27.71</v>
      </c>
      <c r="M40">
        <v>27.72</v>
      </c>
    </row>
    <row r="41" spans="1:13">
      <c r="A41" s="3">
        <v>1987</v>
      </c>
      <c r="B41">
        <v>27.68</v>
      </c>
      <c r="C41">
        <v>27.88</v>
      </c>
      <c r="D41">
        <v>28.27</v>
      </c>
      <c r="E41">
        <v>28.39</v>
      </c>
      <c r="F41">
        <v>28.56</v>
      </c>
      <c r="G41">
        <v>28.65</v>
      </c>
      <c r="H41">
        <v>28.59</v>
      </c>
      <c r="I41">
        <v>28.42</v>
      </c>
      <c r="J41">
        <v>28.36</v>
      </c>
      <c r="K41">
        <v>27.96</v>
      </c>
      <c r="L41">
        <v>27.77</v>
      </c>
      <c r="M41">
        <v>27.54</v>
      </c>
    </row>
    <row r="42" spans="1:13">
      <c r="A42" s="3">
        <v>1988</v>
      </c>
      <c r="B42">
        <v>27.45</v>
      </c>
      <c r="C42">
        <v>27.03</v>
      </c>
      <c r="D42">
        <v>27.38</v>
      </c>
      <c r="E42">
        <v>27.38</v>
      </c>
      <c r="F42">
        <v>26.68</v>
      </c>
      <c r="G42">
        <v>25.99</v>
      </c>
      <c r="H42">
        <v>25.56</v>
      </c>
      <c r="I42">
        <v>25.66</v>
      </c>
      <c r="J42">
        <v>25.72</v>
      </c>
      <c r="K42">
        <v>24.82</v>
      </c>
      <c r="L42">
        <v>24.65</v>
      </c>
      <c r="M42">
        <v>24.63</v>
      </c>
    </row>
    <row r="43" spans="1:13">
      <c r="A43" s="3">
        <v>1989</v>
      </c>
      <c r="B43">
        <v>24.58</v>
      </c>
      <c r="C43">
        <v>25.28</v>
      </c>
      <c r="D43">
        <v>26.08</v>
      </c>
      <c r="E43">
        <v>26.74</v>
      </c>
      <c r="F43">
        <v>27.06</v>
      </c>
      <c r="G43">
        <v>27.14</v>
      </c>
      <c r="H43">
        <v>26.72</v>
      </c>
      <c r="I43">
        <v>26.33</v>
      </c>
      <c r="J43">
        <v>26.42</v>
      </c>
      <c r="K43">
        <v>26.32</v>
      </c>
      <c r="L43">
        <v>26.25</v>
      </c>
      <c r="M43">
        <v>26.46</v>
      </c>
    </row>
    <row r="44" spans="1:13">
      <c r="A44" s="3">
        <v>1990</v>
      </c>
      <c r="B44">
        <v>26.56</v>
      </c>
      <c r="C44">
        <v>26.96</v>
      </c>
      <c r="D44">
        <v>27.33</v>
      </c>
      <c r="E44">
        <v>27.9</v>
      </c>
      <c r="F44">
        <v>28.02</v>
      </c>
      <c r="G44">
        <v>27.64</v>
      </c>
      <c r="H44">
        <v>27.38</v>
      </c>
      <c r="I44">
        <v>27.07</v>
      </c>
      <c r="J44">
        <v>26.94</v>
      </c>
      <c r="K44">
        <v>26.93</v>
      </c>
      <c r="L44">
        <v>26.81</v>
      </c>
      <c r="M44">
        <v>26.95</v>
      </c>
    </row>
    <row r="45" spans="1:13">
      <c r="A45" s="3">
        <v>1991</v>
      </c>
      <c r="B45">
        <v>27.03</v>
      </c>
      <c r="C45">
        <v>27.07</v>
      </c>
      <c r="D45">
        <v>27.32</v>
      </c>
      <c r="E45">
        <v>28.01</v>
      </c>
      <c r="F45">
        <v>28.2</v>
      </c>
      <c r="G45">
        <v>28.25</v>
      </c>
      <c r="H45">
        <v>28.05</v>
      </c>
      <c r="I45">
        <v>27.53</v>
      </c>
      <c r="J45">
        <v>27.14</v>
      </c>
      <c r="K45">
        <v>27.58</v>
      </c>
      <c r="L45">
        <v>27.9</v>
      </c>
      <c r="M45">
        <v>28.29</v>
      </c>
    </row>
    <row r="46" spans="1:13">
      <c r="A46" s="3">
        <v>1992</v>
      </c>
      <c r="B46">
        <v>28.38</v>
      </c>
      <c r="C46">
        <v>28.53</v>
      </c>
      <c r="D46">
        <v>28.66</v>
      </c>
      <c r="E46">
        <v>29.02</v>
      </c>
      <c r="F46">
        <v>28.98</v>
      </c>
      <c r="G46">
        <v>28.3</v>
      </c>
      <c r="H46">
        <v>27.51</v>
      </c>
      <c r="I46">
        <v>26.91</v>
      </c>
      <c r="J46">
        <v>26.65</v>
      </c>
      <c r="K46">
        <v>26.42</v>
      </c>
      <c r="L46">
        <v>26.42</v>
      </c>
      <c r="M46">
        <v>26.44</v>
      </c>
    </row>
    <row r="47" spans="1:13">
      <c r="A47" s="3">
        <v>1993</v>
      </c>
      <c r="B47">
        <v>26.69</v>
      </c>
      <c r="C47">
        <v>27.16</v>
      </c>
      <c r="D47">
        <v>27.67</v>
      </c>
      <c r="E47">
        <v>28.41</v>
      </c>
      <c r="F47">
        <v>28.71</v>
      </c>
      <c r="G47">
        <v>28.08</v>
      </c>
      <c r="H47">
        <v>27.52</v>
      </c>
      <c r="I47">
        <v>26.99</v>
      </c>
      <c r="J47">
        <v>27.07</v>
      </c>
      <c r="K47">
        <v>26.77</v>
      </c>
      <c r="L47">
        <v>26.71</v>
      </c>
      <c r="M47">
        <v>26.76</v>
      </c>
    </row>
    <row r="48" spans="1:13">
      <c r="A48" s="3">
        <v>1994</v>
      </c>
      <c r="B48">
        <v>26.64</v>
      </c>
      <c r="C48">
        <v>26.81</v>
      </c>
      <c r="D48">
        <v>27.39</v>
      </c>
      <c r="E48">
        <v>28.08</v>
      </c>
      <c r="F48">
        <v>28.24</v>
      </c>
      <c r="G48">
        <v>28.04</v>
      </c>
      <c r="H48">
        <v>27.54</v>
      </c>
      <c r="I48">
        <v>27.38</v>
      </c>
      <c r="J48">
        <v>27.2</v>
      </c>
      <c r="K48">
        <v>27.47</v>
      </c>
      <c r="L48">
        <v>27.81</v>
      </c>
      <c r="M48">
        <v>27.85</v>
      </c>
    </row>
    <row r="49" spans="1:13">
      <c r="A49" s="3">
        <v>1995</v>
      </c>
      <c r="B49">
        <v>27.57</v>
      </c>
      <c r="C49">
        <v>27.49</v>
      </c>
      <c r="D49">
        <v>27.75</v>
      </c>
      <c r="E49">
        <v>28.1</v>
      </c>
      <c r="F49">
        <v>27.82</v>
      </c>
      <c r="G49">
        <v>27.59</v>
      </c>
      <c r="H49">
        <v>27.08</v>
      </c>
      <c r="I49">
        <v>26.23</v>
      </c>
      <c r="J49">
        <v>25.88</v>
      </c>
      <c r="K49">
        <v>25.84</v>
      </c>
      <c r="L49">
        <v>25.6</v>
      </c>
      <c r="M49">
        <v>25.65</v>
      </c>
    </row>
    <row r="50" spans="1:13">
      <c r="A50" s="3">
        <v>1996</v>
      </c>
      <c r="B50">
        <v>25.69</v>
      </c>
      <c r="C50">
        <v>25.89</v>
      </c>
      <c r="D50">
        <v>26.67</v>
      </c>
      <c r="E50">
        <v>27.35</v>
      </c>
      <c r="F50">
        <v>27.55</v>
      </c>
      <c r="G50">
        <v>27.29</v>
      </c>
      <c r="H50">
        <v>26.85</v>
      </c>
      <c r="I50">
        <v>26.64</v>
      </c>
      <c r="J50">
        <v>26.27</v>
      </c>
      <c r="K50">
        <v>26.27</v>
      </c>
      <c r="L50">
        <v>26.29</v>
      </c>
      <c r="M50">
        <v>25.95</v>
      </c>
    </row>
    <row r="51" spans="1:13">
      <c r="A51" s="3">
        <v>1997</v>
      </c>
      <c r="B51">
        <v>26.01</v>
      </c>
      <c r="C51">
        <v>26.38</v>
      </c>
      <c r="D51">
        <v>27.04</v>
      </c>
      <c r="E51">
        <v>27.98</v>
      </c>
      <c r="F51">
        <v>28.58</v>
      </c>
      <c r="G51">
        <v>28.82</v>
      </c>
      <c r="H51">
        <v>28.86</v>
      </c>
      <c r="I51">
        <v>28.75</v>
      </c>
      <c r="J51">
        <v>28.85</v>
      </c>
      <c r="K51">
        <v>29.08</v>
      </c>
      <c r="L51">
        <v>29.12</v>
      </c>
      <c r="M51">
        <v>28.89</v>
      </c>
    </row>
    <row r="52" spans="1:13">
      <c r="A52" s="3">
        <v>1998</v>
      </c>
      <c r="B52">
        <v>28.93</v>
      </c>
      <c r="C52">
        <v>28.78</v>
      </c>
      <c r="D52">
        <v>28.62</v>
      </c>
      <c r="E52">
        <v>28.6</v>
      </c>
      <c r="F52">
        <v>28.51</v>
      </c>
      <c r="G52">
        <v>27.34</v>
      </c>
      <c r="H52">
        <v>26.3</v>
      </c>
      <c r="I52">
        <v>25.57</v>
      </c>
      <c r="J52">
        <v>25.46</v>
      </c>
      <c r="K52">
        <v>25.25</v>
      </c>
      <c r="L52">
        <v>25.24</v>
      </c>
      <c r="M52">
        <v>24.91</v>
      </c>
    </row>
    <row r="53" spans="1:13">
      <c r="A53" s="3">
        <v>1999</v>
      </c>
      <c r="B53">
        <v>24.86</v>
      </c>
      <c r="C53">
        <v>25.43</v>
      </c>
      <c r="D53">
        <v>26.33</v>
      </c>
      <c r="E53">
        <v>26.7</v>
      </c>
      <c r="F53">
        <v>26.79</v>
      </c>
      <c r="G53">
        <v>26.53</v>
      </c>
      <c r="H53">
        <v>26.13</v>
      </c>
      <c r="I53">
        <v>25.63</v>
      </c>
      <c r="J53">
        <v>25.63</v>
      </c>
      <c r="K53">
        <v>25.48</v>
      </c>
      <c r="L53">
        <v>25.12</v>
      </c>
      <c r="M53">
        <v>24.86</v>
      </c>
    </row>
    <row r="54" spans="1:13">
      <c r="A54" s="3">
        <v>2000</v>
      </c>
      <c r="B54">
        <v>24.78</v>
      </c>
      <c r="C54">
        <v>25.21</v>
      </c>
      <c r="D54">
        <v>26.3</v>
      </c>
      <c r="E54">
        <v>26.95</v>
      </c>
      <c r="F54">
        <v>27.07</v>
      </c>
      <c r="G54">
        <v>26.94</v>
      </c>
      <c r="H54">
        <v>26.63</v>
      </c>
      <c r="I54">
        <v>26.37</v>
      </c>
      <c r="J54">
        <v>26.2</v>
      </c>
      <c r="K54">
        <v>26.02</v>
      </c>
      <c r="L54">
        <v>25.92</v>
      </c>
      <c r="M54">
        <v>25.68</v>
      </c>
    </row>
    <row r="55" spans="1:13">
      <c r="A55" s="3">
        <v>2001</v>
      </c>
      <c r="B55">
        <v>25.81</v>
      </c>
      <c r="C55">
        <v>26.12</v>
      </c>
      <c r="D55">
        <v>26.8</v>
      </c>
      <c r="E55">
        <v>27.33</v>
      </c>
      <c r="F55">
        <v>27.6</v>
      </c>
      <c r="G55">
        <v>27.54</v>
      </c>
      <c r="H55">
        <v>27.25</v>
      </c>
      <c r="I55">
        <v>26.8</v>
      </c>
      <c r="J55">
        <v>26.52</v>
      </c>
      <c r="K55">
        <v>26.57</v>
      </c>
      <c r="L55">
        <v>26.33</v>
      </c>
      <c r="M55">
        <v>26.19</v>
      </c>
    </row>
    <row r="56" spans="1:13">
      <c r="A56" s="3">
        <v>2002</v>
      </c>
      <c r="B56">
        <v>26.39</v>
      </c>
      <c r="C56">
        <v>26.71</v>
      </c>
      <c r="D56">
        <v>27.29</v>
      </c>
      <c r="E56">
        <v>27.84</v>
      </c>
      <c r="F56">
        <v>28.24</v>
      </c>
      <c r="G56">
        <v>28.44</v>
      </c>
      <c r="H56">
        <v>28.03</v>
      </c>
      <c r="I56">
        <v>27.72</v>
      </c>
      <c r="J56">
        <v>27.81</v>
      </c>
      <c r="K56">
        <v>27.96</v>
      </c>
      <c r="L56">
        <v>28.17</v>
      </c>
      <c r="M56">
        <v>27.97</v>
      </c>
    </row>
    <row r="57" spans="1:13">
      <c r="A57" s="3">
        <v>2003</v>
      </c>
      <c r="B57">
        <v>27.15</v>
      </c>
      <c r="C57">
        <v>27.39</v>
      </c>
      <c r="D57">
        <v>27.65</v>
      </c>
      <c r="E57">
        <v>27.68</v>
      </c>
      <c r="F57">
        <v>27.32</v>
      </c>
      <c r="G57">
        <v>27.44</v>
      </c>
      <c r="H57">
        <v>27.5</v>
      </c>
      <c r="I57">
        <v>27.11</v>
      </c>
      <c r="J57">
        <v>26.99</v>
      </c>
      <c r="K57">
        <v>27.14</v>
      </c>
      <c r="L57">
        <v>27.04</v>
      </c>
      <c r="M57">
        <v>27.03</v>
      </c>
    </row>
    <row r="58" spans="1:13">
      <c r="A58" s="3">
        <v>2004</v>
      </c>
      <c r="B58">
        <v>26.81</v>
      </c>
      <c r="C58">
        <v>26.98</v>
      </c>
      <c r="D58">
        <v>27.4</v>
      </c>
      <c r="E58">
        <v>27.89</v>
      </c>
      <c r="F58">
        <v>28</v>
      </c>
      <c r="G58">
        <v>27.86</v>
      </c>
      <c r="H58">
        <v>27.78</v>
      </c>
      <c r="I58">
        <v>27.62</v>
      </c>
      <c r="J58">
        <v>27.53</v>
      </c>
      <c r="K58">
        <v>27.44</v>
      </c>
      <c r="L58">
        <v>27.36</v>
      </c>
      <c r="M58">
        <v>27.34</v>
      </c>
    </row>
    <row r="59" spans="1:13">
      <c r="A59" s="3">
        <v>2005</v>
      </c>
      <c r="B59">
        <v>27.21</v>
      </c>
      <c r="C59">
        <v>27.11</v>
      </c>
      <c r="D59">
        <v>27.73</v>
      </c>
      <c r="E59">
        <v>28.08</v>
      </c>
      <c r="F59">
        <v>28.24</v>
      </c>
      <c r="G59">
        <v>27.77</v>
      </c>
      <c r="H59">
        <v>27.06</v>
      </c>
      <c r="I59">
        <v>26.8</v>
      </c>
      <c r="J59">
        <v>26.68</v>
      </c>
      <c r="K59">
        <v>26.65</v>
      </c>
      <c r="L59">
        <v>26.11</v>
      </c>
      <c r="M59">
        <v>25.68</v>
      </c>
    </row>
    <row r="60" spans="1:13">
      <c r="A60" s="3">
        <v>2006</v>
      </c>
      <c r="B60">
        <v>25.63</v>
      </c>
      <c r="C60">
        <v>26.08</v>
      </c>
      <c r="D60">
        <v>26.57</v>
      </c>
      <c r="E60">
        <v>27.5</v>
      </c>
      <c r="F60">
        <v>27.85</v>
      </c>
      <c r="G60">
        <v>27.73</v>
      </c>
      <c r="H60">
        <v>27.3</v>
      </c>
      <c r="I60">
        <v>27.16</v>
      </c>
      <c r="J60">
        <v>27.32</v>
      </c>
      <c r="K60">
        <v>27.41</v>
      </c>
      <c r="L60">
        <v>27.69</v>
      </c>
      <c r="M60">
        <v>27.74</v>
      </c>
    </row>
    <row r="61" spans="1:13">
      <c r="A61" s="3">
        <v>2007</v>
      </c>
      <c r="B61">
        <v>27.24</v>
      </c>
      <c r="C61">
        <v>26.88</v>
      </c>
      <c r="D61">
        <v>27.1</v>
      </c>
      <c r="E61">
        <v>27.5</v>
      </c>
      <c r="F61">
        <v>27.46</v>
      </c>
      <c r="G61">
        <v>27.37</v>
      </c>
      <c r="H61">
        <v>26.71</v>
      </c>
      <c r="I61">
        <v>26.14</v>
      </c>
      <c r="J61">
        <v>25.61</v>
      </c>
      <c r="K61">
        <v>25.32</v>
      </c>
      <c r="L61">
        <v>25.17</v>
      </c>
      <c r="M61">
        <v>25.01</v>
      </c>
    </row>
    <row r="62" spans="1:13">
      <c r="A62" s="3">
        <v>2008</v>
      </c>
      <c r="B62">
        <v>24.86</v>
      </c>
      <c r="C62">
        <v>25.08</v>
      </c>
      <c r="D62">
        <v>26.07</v>
      </c>
      <c r="E62">
        <v>26.83</v>
      </c>
      <c r="F62">
        <v>27.09</v>
      </c>
      <c r="G62">
        <v>27.04</v>
      </c>
      <c r="H62">
        <v>26.99</v>
      </c>
      <c r="I62">
        <v>26.72</v>
      </c>
      <c r="J62">
        <v>26.47</v>
      </c>
      <c r="K62">
        <v>26.37</v>
      </c>
      <c r="L62">
        <v>26.25</v>
      </c>
      <c r="M62">
        <v>25.74</v>
      </c>
    </row>
    <row r="63" spans="1:13">
      <c r="A63" s="3">
        <v>2009</v>
      </c>
      <c r="B63">
        <v>25.66</v>
      </c>
      <c r="C63">
        <v>25.96</v>
      </c>
      <c r="D63">
        <v>26.59</v>
      </c>
      <c r="E63">
        <v>27.47</v>
      </c>
      <c r="F63">
        <v>27.99</v>
      </c>
      <c r="G63">
        <v>28.04</v>
      </c>
      <c r="H63">
        <v>27.78</v>
      </c>
      <c r="I63">
        <v>27.42</v>
      </c>
      <c r="J63">
        <v>27.4</v>
      </c>
      <c r="K63">
        <v>27.6</v>
      </c>
      <c r="L63">
        <v>28.16</v>
      </c>
      <c r="M63">
        <v>28.34</v>
      </c>
    </row>
    <row r="64" spans="1:13">
      <c r="A64" s="3">
        <v>2010</v>
      </c>
      <c r="B64">
        <v>28.07</v>
      </c>
      <c r="C64">
        <v>28.01</v>
      </c>
      <c r="D64">
        <v>28.18</v>
      </c>
      <c r="E64">
        <v>28.2</v>
      </c>
      <c r="F64">
        <v>27.71</v>
      </c>
      <c r="G64">
        <v>27.04</v>
      </c>
      <c r="H64">
        <v>26.22</v>
      </c>
      <c r="I64">
        <v>25.47</v>
      </c>
      <c r="J64">
        <v>25.12</v>
      </c>
      <c r="K64">
        <v>25.03</v>
      </c>
      <c r="L64">
        <v>25.06</v>
      </c>
      <c r="M64">
        <v>25</v>
      </c>
    </row>
    <row r="65" spans="1:13">
      <c r="A65" s="3">
        <v>2011</v>
      </c>
      <c r="B65">
        <v>25</v>
      </c>
      <c r="C65">
        <v>25.64</v>
      </c>
      <c r="D65">
        <v>26.36</v>
      </c>
      <c r="E65">
        <v>27.05</v>
      </c>
      <c r="F65">
        <v>27.41</v>
      </c>
      <c r="G65">
        <v>27.35</v>
      </c>
      <c r="H65">
        <v>26.87</v>
      </c>
      <c r="I65">
        <v>26.21</v>
      </c>
      <c r="J65">
        <v>25.92</v>
      </c>
      <c r="K65">
        <v>25.67</v>
      </c>
      <c r="L65">
        <v>25.52</v>
      </c>
      <c r="M65">
        <v>25.54</v>
      </c>
    </row>
    <row r="66" spans="1:13">
      <c r="A66" s="3">
        <v>2012</v>
      </c>
      <c r="B66">
        <v>25.67</v>
      </c>
      <c r="C66">
        <v>26.08</v>
      </c>
      <c r="D66">
        <v>26.67</v>
      </c>
      <c r="E66">
        <v>27.32</v>
      </c>
      <c r="F66">
        <v>27.61</v>
      </c>
      <c r="G66">
        <v>27.75</v>
      </c>
      <c r="H66">
        <v>27.54</v>
      </c>
      <c r="I66">
        <v>27.32</v>
      </c>
      <c r="J66">
        <v>27.1</v>
      </c>
      <c r="K66">
        <v>26.98</v>
      </c>
      <c r="L66">
        <v>26.86</v>
      </c>
      <c r="M66">
        <v>26.34</v>
      </c>
    </row>
    <row r="67" spans="1:13">
      <c r="A67" s="3">
        <v>2013</v>
      </c>
      <c r="B67">
        <v>26.01</v>
      </c>
      <c r="C67">
        <v>26.24</v>
      </c>
      <c r="D67">
        <v>27.03</v>
      </c>
      <c r="E67">
        <v>27.57</v>
      </c>
      <c r="F67">
        <v>27.53</v>
      </c>
      <c r="G67">
        <v>27.3</v>
      </c>
      <c r="H67">
        <v>26.91</v>
      </c>
      <c r="I67">
        <v>26.47</v>
      </c>
      <c r="J67">
        <v>26.54</v>
      </c>
      <c r="K67">
        <v>26.52</v>
      </c>
      <c r="L67">
        <v>26.56</v>
      </c>
      <c r="M67">
        <v>26.43</v>
      </c>
    </row>
    <row r="68" spans="1:13">
      <c r="A68" s="3">
        <v>2014</v>
      </c>
      <c r="B68">
        <v>26.05</v>
      </c>
      <c r="C68">
        <v>26.14</v>
      </c>
      <c r="D68">
        <v>27</v>
      </c>
      <c r="E68">
        <v>27.9</v>
      </c>
      <c r="F68">
        <v>28.25</v>
      </c>
      <c r="G68">
        <v>27.96</v>
      </c>
      <c r="H68">
        <v>27.23</v>
      </c>
      <c r="I68">
        <v>26.82</v>
      </c>
      <c r="J68">
        <v>27.01</v>
      </c>
      <c r="K68">
        <v>27.16</v>
      </c>
      <c r="L68">
        <v>27.46</v>
      </c>
      <c r="M68">
        <v>27.31</v>
      </c>
    </row>
    <row r="69" spans="1:13">
      <c r="A69" s="3">
        <v>2015</v>
      </c>
      <c r="B69">
        <v>27.05</v>
      </c>
      <c r="C69">
        <v>27.17</v>
      </c>
      <c r="D69">
        <v>27.75</v>
      </c>
      <c r="E69">
        <v>28.52</v>
      </c>
      <c r="F69">
        <v>28.85</v>
      </c>
      <c r="G69">
        <v>28.9</v>
      </c>
      <c r="H69">
        <v>28.75</v>
      </c>
      <c r="I69">
        <v>28.79</v>
      </c>
      <c r="J69">
        <v>28.93</v>
      </c>
      <c r="K69">
        <v>29.08</v>
      </c>
      <c r="L69">
        <v>29.42</v>
      </c>
      <c r="M69">
        <v>29.26</v>
      </c>
    </row>
    <row r="70" spans="1:13">
      <c r="A70" s="3">
        <v>2016</v>
      </c>
      <c r="B70">
        <v>29.11</v>
      </c>
      <c r="C70">
        <v>29.01</v>
      </c>
      <c r="D70">
        <v>28.9</v>
      </c>
      <c r="E70">
        <v>28.72</v>
      </c>
      <c r="F70">
        <v>28.23</v>
      </c>
      <c r="G70">
        <v>27.69</v>
      </c>
      <c r="H70">
        <v>26.82</v>
      </c>
      <c r="I70">
        <v>26.28</v>
      </c>
      <c r="J70">
        <v>26.14</v>
      </c>
      <c r="K70">
        <v>25.98</v>
      </c>
      <c r="L70">
        <v>25.94</v>
      </c>
      <c r="M70">
        <v>26.1</v>
      </c>
    </row>
    <row r="71" spans="1:13">
      <c r="A71" s="3">
        <v>2017</v>
      </c>
      <c r="B71">
        <v>26.12</v>
      </c>
      <c r="C71">
        <v>26.67</v>
      </c>
      <c r="D71">
        <v>27.32</v>
      </c>
      <c r="E71">
        <v>28.03</v>
      </c>
      <c r="F71">
        <v>28.3</v>
      </c>
      <c r="G71">
        <v>28.06</v>
      </c>
      <c r="H71">
        <v>27.54</v>
      </c>
      <c r="I71">
        <v>26.7</v>
      </c>
      <c r="J71">
        <v>26.29</v>
      </c>
      <c r="K71">
        <v>26.15</v>
      </c>
      <c r="L71">
        <v>25.74</v>
      </c>
      <c r="M71">
        <v>25.62</v>
      </c>
    </row>
    <row r="72" spans="1:13">
      <c r="A72" s="3">
        <v>2018</v>
      </c>
      <c r="B72">
        <v>25.57</v>
      </c>
      <c r="C72">
        <v>25.97</v>
      </c>
      <c r="D72">
        <v>26.48</v>
      </c>
      <c r="E72">
        <v>27.31</v>
      </c>
      <c r="F72">
        <v>27.73</v>
      </c>
      <c r="G72">
        <v>27.77</v>
      </c>
      <c r="H72">
        <v>27.42</v>
      </c>
      <c r="I72">
        <v>26.94</v>
      </c>
      <c r="J72">
        <v>27.19</v>
      </c>
      <c r="K72">
        <v>27.62</v>
      </c>
      <c r="L72">
        <v>27.61</v>
      </c>
      <c r="M72">
        <v>27.49</v>
      </c>
    </row>
    <row r="73" spans="1:13">
      <c r="A73" s="3">
        <v>2019</v>
      </c>
      <c r="B73">
        <v>27.19</v>
      </c>
      <c r="C73">
        <v>27.46</v>
      </c>
      <c r="D73">
        <v>28.09</v>
      </c>
      <c r="E73">
        <v>28.44</v>
      </c>
      <c r="F73">
        <v>28.48</v>
      </c>
      <c r="G73">
        <v>28.18</v>
      </c>
      <c r="H73">
        <v>27.64</v>
      </c>
      <c r="I73">
        <v>26.9</v>
      </c>
      <c r="J73">
        <v>26.75</v>
      </c>
      <c r="K73">
        <v>27.2</v>
      </c>
      <c r="L73">
        <v>27.22</v>
      </c>
      <c r="M73">
        <v>27.12</v>
      </c>
    </row>
    <row r="74" spans="1:13">
      <c r="A74" s="3">
        <v>2020</v>
      </c>
      <c r="B74">
        <v>27.14</v>
      </c>
      <c r="C74">
        <v>27.11</v>
      </c>
      <c r="D74">
        <v>27.76</v>
      </c>
      <c r="E74">
        <v>28.17</v>
      </c>
      <c r="F74">
        <v>27.65</v>
      </c>
      <c r="G74">
        <v>27.36</v>
      </c>
      <c r="H74">
        <v>-99.99</v>
      </c>
      <c r="I74">
        <v>-99.99</v>
      </c>
      <c r="J74">
        <v>-99.99</v>
      </c>
      <c r="K74">
        <v>-99.99</v>
      </c>
      <c r="L74">
        <v>-99.99</v>
      </c>
      <c r="M74">
        <v>-99.99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47" workbookViewId="0">
      <selection activeCell="B53" sqref="B53:M70"/>
    </sheetView>
  </sheetViews>
  <sheetFormatPr defaultRowHeight="14.4"/>
  <cols>
    <col min="1" max="1" width="8.88671875" style="2"/>
  </cols>
  <sheetData>
    <row r="1" spans="1:1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>
      <c r="A2" s="1">
        <v>1950</v>
      </c>
      <c r="B2">
        <v>-0.06</v>
      </c>
      <c r="C2">
        <v>0.627</v>
      </c>
      <c r="D2">
        <v>-8.0000000000000002E-3</v>
      </c>
      <c r="E2">
        <v>0.55500000000000005</v>
      </c>
      <c r="F2">
        <v>7.1999999999999995E-2</v>
      </c>
      <c r="G2">
        <v>0.53900000000000003</v>
      </c>
      <c r="H2">
        <v>-0.80200000000000005</v>
      </c>
      <c r="I2">
        <v>-0.85099999999999998</v>
      </c>
      <c r="J2">
        <v>0.35799999999999998</v>
      </c>
      <c r="K2">
        <v>-0.379</v>
      </c>
      <c r="L2">
        <v>-0.51500000000000001</v>
      </c>
      <c r="M2">
        <v>-1.9279999999999999</v>
      </c>
    </row>
    <row r="3" spans="1:13">
      <c r="A3" s="1">
        <v>1951</v>
      </c>
      <c r="B3">
        <v>-8.5000000000000006E-2</v>
      </c>
      <c r="C3">
        <v>-0.4</v>
      </c>
      <c r="D3">
        <v>-1.9339999999999999</v>
      </c>
      <c r="E3">
        <v>-0.77600000000000002</v>
      </c>
      <c r="F3">
        <v>-0.86299999999999999</v>
      </c>
      <c r="G3">
        <v>-0.91800000000000004</v>
      </c>
      <c r="H3">
        <v>0.09</v>
      </c>
      <c r="I3">
        <v>-0.377</v>
      </c>
      <c r="J3">
        <v>-0.81799999999999995</v>
      </c>
      <c r="K3">
        <v>-0.21299999999999999</v>
      </c>
      <c r="L3">
        <v>-6.9000000000000006E-2</v>
      </c>
      <c r="M3">
        <v>1.9870000000000001</v>
      </c>
    </row>
    <row r="4" spans="1:13">
      <c r="A4" s="1">
        <v>1952</v>
      </c>
      <c r="B4">
        <v>0.36799999999999999</v>
      </c>
      <c r="C4">
        <v>-1.7470000000000001</v>
      </c>
      <c r="D4">
        <v>-1.859</v>
      </c>
      <c r="E4">
        <v>0.53900000000000003</v>
      </c>
      <c r="F4">
        <v>-0.77400000000000002</v>
      </c>
      <c r="G4">
        <v>-0.441</v>
      </c>
      <c r="H4">
        <v>0.38300000000000001</v>
      </c>
      <c r="I4">
        <v>-0.03</v>
      </c>
      <c r="J4">
        <v>-0.38300000000000001</v>
      </c>
      <c r="K4">
        <v>-0.437</v>
      </c>
      <c r="L4">
        <v>-1.891</v>
      </c>
      <c r="M4">
        <v>-1.827</v>
      </c>
    </row>
    <row r="5" spans="1:13">
      <c r="A5" s="1">
        <v>1953</v>
      </c>
      <c r="B5">
        <v>-1.036</v>
      </c>
      <c r="C5">
        <v>-0.249</v>
      </c>
      <c r="D5">
        <v>1.0680000000000001</v>
      </c>
      <c r="E5">
        <v>-1.256</v>
      </c>
      <c r="F5">
        <v>-0.56200000000000006</v>
      </c>
      <c r="G5">
        <v>2.3E-2</v>
      </c>
      <c r="H5">
        <v>0.33300000000000002</v>
      </c>
      <c r="I5">
        <v>8.5000000000000006E-2</v>
      </c>
      <c r="J5">
        <v>0.66200000000000003</v>
      </c>
      <c r="K5">
        <v>-0.19400000000000001</v>
      </c>
      <c r="L5">
        <v>0.35399999999999998</v>
      </c>
      <c r="M5">
        <v>0.57499999999999996</v>
      </c>
    </row>
    <row r="6" spans="1:13">
      <c r="A6" s="1">
        <v>1954</v>
      </c>
      <c r="B6">
        <v>-0.14799999999999999</v>
      </c>
      <c r="C6">
        <v>-0.18099999999999999</v>
      </c>
      <c r="D6">
        <v>0.47599999999999998</v>
      </c>
      <c r="E6">
        <v>0.51200000000000001</v>
      </c>
      <c r="F6">
        <v>-1.6559999999999999</v>
      </c>
      <c r="G6">
        <v>-0.26800000000000002</v>
      </c>
      <c r="H6">
        <v>0.34100000000000003</v>
      </c>
      <c r="I6">
        <v>-0.122</v>
      </c>
      <c r="J6">
        <v>0.30099999999999999</v>
      </c>
      <c r="K6">
        <v>0.51300000000000001</v>
      </c>
      <c r="L6">
        <v>-0.32800000000000001</v>
      </c>
      <c r="M6">
        <v>0.55300000000000005</v>
      </c>
    </row>
    <row r="7" spans="1:13">
      <c r="A7" s="1">
        <v>1955</v>
      </c>
      <c r="B7">
        <v>-1.163</v>
      </c>
      <c r="C7">
        <v>-1.542</v>
      </c>
      <c r="D7">
        <v>-1.5680000000000001</v>
      </c>
      <c r="E7">
        <v>0.19400000000000001</v>
      </c>
      <c r="F7">
        <v>0.24199999999999999</v>
      </c>
      <c r="G7">
        <v>-0.26600000000000001</v>
      </c>
      <c r="H7">
        <v>0.33200000000000002</v>
      </c>
      <c r="I7">
        <v>0.76</v>
      </c>
      <c r="J7">
        <v>0.35699999999999998</v>
      </c>
      <c r="K7">
        <v>9.9000000000000005E-2</v>
      </c>
      <c r="L7">
        <v>-1.3420000000000001</v>
      </c>
      <c r="M7">
        <v>-0.44400000000000001</v>
      </c>
    </row>
    <row r="8" spans="1:13">
      <c r="A8" s="1">
        <v>1956</v>
      </c>
      <c r="B8">
        <v>-1.204</v>
      </c>
      <c r="C8">
        <v>-2.0289999999999999</v>
      </c>
      <c r="D8">
        <v>0.47</v>
      </c>
      <c r="E8">
        <v>-0.86799999999999999</v>
      </c>
      <c r="F8">
        <v>1.391</v>
      </c>
      <c r="G8">
        <v>0.28000000000000003</v>
      </c>
      <c r="H8">
        <v>-0.215</v>
      </c>
      <c r="I8">
        <v>-0.65200000000000002</v>
      </c>
      <c r="J8">
        <v>-0.20200000000000001</v>
      </c>
      <c r="K8">
        <v>1.139</v>
      </c>
      <c r="L8">
        <v>-6.6000000000000003E-2</v>
      </c>
      <c r="M8">
        <v>1E-3</v>
      </c>
    </row>
    <row r="9" spans="1:13">
      <c r="A9" s="1">
        <v>1957</v>
      </c>
      <c r="B9">
        <v>2.0619999999999998</v>
      </c>
      <c r="C9">
        <v>-1.5129999999999999</v>
      </c>
      <c r="D9">
        <v>-2.0129999999999999</v>
      </c>
      <c r="E9">
        <v>0.23799999999999999</v>
      </c>
      <c r="F9">
        <v>-0.96599999999999997</v>
      </c>
      <c r="G9">
        <v>-0.76</v>
      </c>
      <c r="H9">
        <v>-0.64600000000000002</v>
      </c>
      <c r="I9">
        <v>9.7000000000000003E-2</v>
      </c>
      <c r="J9">
        <v>-0.95599999999999996</v>
      </c>
      <c r="K9">
        <v>0.90300000000000002</v>
      </c>
      <c r="L9">
        <v>-1.38</v>
      </c>
      <c r="M9">
        <v>0.82799999999999996</v>
      </c>
    </row>
    <row r="10" spans="1:13">
      <c r="A10" s="1">
        <v>1958</v>
      </c>
      <c r="B10">
        <v>-1.4379999999999999</v>
      </c>
      <c r="C10">
        <v>-2.2280000000000002</v>
      </c>
      <c r="D10">
        <v>-2.5219999999999998</v>
      </c>
      <c r="E10">
        <v>-0.36</v>
      </c>
      <c r="F10">
        <v>-0.33600000000000002</v>
      </c>
      <c r="G10">
        <v>-1.149</v>
      </c>
      <c r="H10">
        <v>-0.68400000000000005</v>
      </c>
      <c r="I10">
        <v>-0.755</v>
      </c>
      <c r="J10">
        <v>-1.2E-2</v>
      </c>
      <c r="K10">
        <v>0.77</v>
      </c>
      <c r="L10">
        <v>-1.0999999999999999E-2</v>
      </c>
      <c r="M10">
        <v>-1.6870000000000001</v>
      </c>
    </row>
    <row r="11" spans="1:13">
      <c r="A11" s="1">
        <v>1959</v>
      </c>
      <c r="B11">
        <v>-2.0129999999999999</v>
      </c>
      <c r="C11">
        <v>2.544</v>
      </c>
      <c r="D11">
        <v>1.4319999999999999</v>
      </c>
      <c r="E11">
        <v>0.11899999999999999</v>
      </c>
      <c r="F11">
        <v>-0.34100000000000003</v>
      </c>
      <c r="G11">
        <v>-3.3000000000000002E-2</v>
      </c>
      <c r="H11">
        <v>0.105</v>
      </c>
      <c r="I11">
        <v>-0.745</v>
      </c>
      <c r="J11">
        <v>-0.28100000000000003</v>
      </c>
      <c r="K11">
        <v>-0.249</v>
      </c>
      <c r="L11">
        <v>-1.411</v>
      </c>
      <c r="M11">
        <v>-4.2000000000000003E-2</v>
      </c>
    </row>
    <row r="12" spans="1:13">
      <c r="A12" s="1">
        <v>1960</v>
      </c>
      <c r="B12">
        <v>-2.484</v>
      </c>
      <c r="C12">
        <v>-2.2120000000000002</v>
      </c>
      <c r="D12">
        <v>-1.625</v>
      </c>
      <c r="E12">
        <v>-0.29699999999999999</v>
      </c>
      <c r="F12">
        <v>-0.85699999999999998</v>
      </c>
      <c r="G12">
        <v>5.5E-2</v>
      </c>
      <c r="H12">
        <v>-0.61899999999999999</v>
      </c>
      <c r="I12">
        <v>-1.008</v>
      </c>
      <c r="J12">
        <v>-0.38200000000000001</v>
      </c>
      <c r="K12">
        <v>-1.1870000000000001</v>
      </c>
      <c r="L12">
        <v>-0.55300000000000005</v>
      </c>
      <c r="M12">
        <v>-0.34300000000000003</v>
      </c>
    </row>
    <row r="13" spans="1:13">
      <c r="A13" s="1">
        <v>1961</v>
      </c>
      <c r="B13">
        <v>-1.506</v>
      </c>
      <c r="C13">
        <v>0.621</v>
      </c>
      <c r="D13">
        <v>0.34100000000000003</v>
      </c>
      <c r="E13">
        <v>-0.23699999999999999</v>
      </c>
      <c r="F13">
        <v>0.157</v>
      </c>
      <c r="G13">
        <v>0.83699999999999997</v>
      </c>
      <c r="H13">
        <v>-0.108</v>
      </c>
      <c r="I13">
        <v>1.2999999999999999E-2</v>
      </c>
      <c r="J13">
        <v>0.81499999999999995</v>
      </c>
      <c r="K13">
        <v>0.20300000000000001</v>
      </c>
      <c r="L13">
        <v>-0.01</v>
      </c>
      <c r="M13">
        <v>-1.6679999999999999</v>
      </c>
    </row>
    <row r="14" spans="1:13">
      <c r="A14" s="1">
        <v>1962</v>
      </c>
      <c r="B14">
        <v>1.645</v>
      </c>
      <c r="C14">
        <v>-0.35799999999999998</v>
      </c>
      <c r="D14">
        <v>-2.8479999999999999</v>
      </c>
      <c r="E14">
        <v>1.169</v>
      </c>
      <c r="F14">
        <v>6.8000000000000005E-2</v>
      </c>
      <c r="G14">
        <v>0.28699999999999998</v>
      </c>
      <c r="H14">
        <v>-0.92700000000000005</v>
      </c>
      <c r="I14">
        <v>0.152</v>
      </c>
      <c r="J14">
        <v>-5.6000000000000001E-2</v>
      </c>
      <c r="K14">
        <v>-1.6E-2</v>
      </c>
      <c r="L14">
        <v>-1.1120000000000001</v>
      </c>
      <c r="M14">
        <v>-0.71099999999999997</v>
      </c>
    </row>
    <row r="15" spans="1:13">
      <c r="A15" s="1">
        <v>1963</v>
      </c>
      <c r="B15">
        <v>-3.3109999999999999</v>
      </c>
      <c r="C15">
        <v>-1.7210000000000001</v>
      </c>
      <c r="D15">
        <v>0.72399999999999998</v>
      </c>
      <c r="E15">
        <v>-0.34799999999999998</v>
      </c>
      <c r="F15">
        <v>0.77100000000000002</v>
      </c>
      <c r="G15">
        <v>-0.58499999999999996</v>
      </c>
      <c r="H15">
        <v>-0.30299999999999999</v>
      </c>
      <c r="I15">
        <v>-0.625</v>
      </c>
      <c r="J15">
        <v>8.3000000000000004E-2</v>
      </c>
      <c r="K15">
        <v>1.069</v>
      </c>
      <c r="L15">
        <v>-0.41899999999999998</v>
      </c>
      <c r="M15">
        <v>-1.1779999999999999</v>
      </c>
    </row>
    <row r="16" spans="1:13">
      <c r="A16" s="1">
        <v>1964</v>
      </c>
      <c r="B16">
        <v>0.38500000000000001</v>
      </c>
      <c r="C16">
        <v>-0.57499999999999996</v>
      </c>
      <c r="D16">
        <v>-0.55800000000000005</v>
      </c>
      <c r="E16">
        <v>0.66300000000000003</v>
      </c>
      <c r="F16">
        <v>1.1739999999999999</v>
      </c>
      <c r="G16">
        <v>0.14199999999999999</v>
      </c>
      <c r="H16">
        <v>0.73399999999999999</v>
      </c>
      <c r="I16">
        <v>-1.2070000000000001</v>
      </c>
      <c r="J16">
        <v>-0.22700000000000001</v>
      </c>
      <c r="K16">
        <v>0.34200000000000003</v>
      </c>
      <c r="L16">
        <v>-0.34399999999999997</v>
      </c>
      <c r="M16">
        <v>-0.246</v>
      </c>
    </row>
    <row r="17" spans="1:13">
      <c r="A17" s="1">
        <v>1965</v>
      </c>
      <c r="B17">
        <v>-1.046</v>
      </c>
      <c r="C17">
        <v>-2.0840000000000001</v>
      </c>
      <c r="D17">
        <v>-0.90500000000000003</v>
      </c>
      <c r="E17">
        <v>0.56799999999999995</v>
      </c>
      <c r="F17">
        <v>-0.153</v>
      </c>
      <c r="G17">
        <v>3.7999999999999999E-2</v>
      </c>
      <c r="H17">
        <v>-0.51</v>
      </c>
      <c r="I17">
        <v>-0.255</v>
      </c>
      <c r="J17">
        <v>-0.69799999999999995</v>
      </c>
      <c r="K17">
        <v>0.39400000000000002</v>
      </c>
      <c r="L17">
        <v>-1.341</v>
      </c>
      <c r="M17">
        <v>0.16300000000000001</v>
      </c>
    </row>
    <row r="18" spans="1:13">
      <c r="A18" s="1">
        <v>1966</v>
      </c>
      <c r="B18">
        <v>-3.2320000000000002</v>
      </c>
      <c r="C18">
        <v>-1.4379999999999999</v>
      </c>
      <c r="D18">
        <v>-0.91100000000000003</v>
      </c>
      <c r="E18">
        <v>-1.837</v>
      </c>
      <c r="F18">
        <v>1.1240000000000001</v>
      </c>
      <c r="G18">
        <v>0.40799999999999997</v>
      </c>
      <c r="H18">
        <v>1.0999999999999999E-2</v>
      </c>
      <c r="I18">
        <v>-0.94499999999999995</v>
      </c>
      <c r="J18">
        <v>1.0999999999999999E-2</v>
      </c>
      <c r="K18">
        <v>-1.077</v>
      </c>
      <c r="L18">
        <v>0.111</v>
      </c>
      <c r="M18">
        <v>-1.401</v>
      </c>
    </row>
    <row r="19" spans="1:13">
      <c r="A19" s="1">
        <v>1967</v>
      </c>
      <c r="B19">
        <v>-0.57599999999999996</v>
      </c>
      <c r="C19">
        <v>1.18</v>
      </c>
      <c r="D19">
        <v>1.9670000000000001</v>
      </c>
      <c r="E19">
        <v>1.7</v>
      </c>
      <c r="F19">
        <v>0.127</v>
      </c>
      <c r="G19">
        <v>0.64700000000000002</v>
      </c>
      <c r="H19">
        <v>0.25900000000000001</v>
      </c>
      <c r="I19">
        <v>-0.29299999999999998</v>
      </c>
      <c r="J19">
        <v>0.13300000000000001</v>
      </c>
      <c r="K19">
        <v>1.2989999999999999</v>
      </c>
      <c r="L19">
        <v>0.33400000000000002</v>
      </c>
      <c r="M19">
        <v>-0.34699999999999998</v>
      </c>
    </row>
    <row r="20" spans="1:13">
      <c r="A20" s="1">
        <v>1968</v>
      </c>
      <c r="B20">
        <v>-0.40899999999999997</v>
      </c>
      <c r="C20">
        <v>-2.1539999999999999</v>
      </c>
      <c r="D20">
        <v>1.7410000000000001</v>
      </c>
      <c r="E20">
        <v>0.32800000000000001</v>
      </c>
      <c r="F20">
        <v>-0.24099999999999999</v>
      </c>
      <c r="G20">
        <v>0.42</v>
      </c>
      <c r="H20">
        <v>-0.83599999999999997</v>
      </c>
      <c r="I20">
        <v>-0.67100000000000004</v>
      </c>
      <c r="J20">
        <v>-1.0089999999999999</v>
      </c>
      <c r="K20">
        <v>-1.0129999999999999</v>
      </c>
      <c r="L20">
        <v>-2.1829999999999998</v>
      </c>
      <c r="M20">
        <v>-0.78300000000000003</v>
      </c>
    </row>
    <row r="21" spans="1:13">
      <c r="A21" s="1">
        <v>1969</v>
      </c>
      <c r="B21">
        <v>-2.9670000000000001</v>
      </c>
      <c r="C21">
        <v>-3.1139999999999999</v>
      </c>
      <c r="D21">
        <v>-1.5820000000000001</v>
      </c>
      <c r="E21">
        <v>0.438</v>
      </c>
      <c r="F21">
        <v>-0.72</v>
      </c>
      <c r="G21">
        <v>-0.34799999999999998</v>
      </c>
      <c r="H21">
        <v>0.41</v>
      </c>
      <c r="I21">
        <v>-0.78200000000000003</v>
      </c>
      <c r="J21">
        <v>-8.3000000000000004E-2</v>
      </c>
      <c r="K21">
        <v>9.8000000000000004E-2</v>
      </c>
      <c r="L21">
        <v>0.32600000000000001</v>
      </c>
      <c r="M21">
        <v>-1.8560000000000001</v>
      </c>
    </row>
    <row r="22" spans="1:13">
      <c r="A22" s="1">
        <v>1970</v>
      </c>
      <c r="B22">
        <v>-2.4119999999999999</v>
      </c>
      <c r="C22">
        <v>-1.325</v>
      </c>
      <c r="D22">
        <v>-2.0840000000000001</v>
      </c>
      <c r="E22">
        <v>0.30199999999999999</v>
      </c>
      <c r="F22">
        <v>0.53100000000000003</v>
      </c>
      <c r="G22">
        <v>0.875</v>
      </c>
      <c r="H22">
        <v>0.13900000000000001</v>
      </c>
      <c r="I22">
        <v>-0.26300000000000001</v>
      </c>
      <c r="J22">
        <v>0.03</v>
      </c>
      <c r="K22">
        <v>9.8000000000000004E-2</v>
      </c>
      <c r="L22">
        <v>0.378</v>
      </c>
      <c r="M22">
        <v>-0.39900000000000002</v>
      </c>
    </row>
    <row r="23" spans="1:13">
      <c r="A23" s="1">
        <v>1971</v>
      </c>
      <c r="B23">
        <v>-0.16300000000000001</v>
      </c>
      <c r="C23">
        <v>-0.92200000000000004</v>
      </c>
      <c r="D23">
        <v>-1.091</v>
      </c>
      <c r="E23">
        <v>-0.58299999999999996</v>
      </c>
      <c r="F23">
        <v>0.67900000000000005</v>
      </c>
      <c r="G23">
        <v>-0.66800000000000004</v>
      </c>
      <c r="H23">
        <v>-0.57799999999999996</v>
      </c>
      <c r="I23">
        <v>0.81799999999999995</v>
      </c>
      <c r="J23">
        <v>0.153</v>
      </c>
      <c r="K23">
        <v>1.1850000000000001</v>
      </c>
      <c r="L23">
        <v>0.41899999999999998</v>
      </c>
      <c r="M23">
        <v>0.82399999999999995</v>
      </c>
    </row>
    <row r="24" spans="1:13">
      <c r="A24" s="1">
        <v>1972</v>
      </c>
      <c r="B24">
        <v>0.16600000000000001</v>
      </c>
      <c r="C24">
        <v>-0.19500000000000001</v>
      </c>
      <c r="D24">
        <v>-0.14099999999999999</v>
      </c>
      <c r="E24">
        <v>1.0069999999999999</v>
      </c>
      <c r="F24">
        <v>0.14000000000000001</v>
      </c>
      <c r="G24">
        <v>-4.9000000000000002E-2</v>
      </c>
      <c r="H24">
        <v>-0.55300000000000005</v>
      </c>
      <c r="I24">
        <v>-8.2000000000000003E-2</v>
      </c>
      <c r="J24">
        <v>-0.92</v>
      </c>
      <c r="K24">
        <v>0.39200000000000002</v>
      </c>
      <c r="L24">
        <v>-0.38</v>
      </c>
      <c r="M24">
        <v>1.238</v>
      </c>
    </row>
    <row r="25" spans="1:13">
      <c r="A25" s="1">
        <v>1973</v>
      </c>
      <c r="B25">
        <v>1.232</v>
      </c>
      <c r="C25">
        <v>0.78600000000000003</v>
      </c>
      <c r="D25">
        <v>0.53700000000000003</v>
      </c>
      <c r="E25">
        <v>-1.1259999999999999</v>
      </c>
      <c r="F25">
        <v>7.2999999999999995E-2</v>
      </c>
      <c r="G25">
        <v>0.53100000000000003</v>
      </c>
      <c r="H25">
        <v>0.27</v>
      </c>
      <c r="I25">
        <v>0.313</v>
      </c>
      <c r="J25">
        <v>0.114</v>
      </c>
      <c r="K25">
        <v>0.33700000000000002</v>
      </c>
      <c r="L25">
        <v>2E-3</v>
      </c>
      <c r="M25">
        <v>-0.18099999999999999</v>
      </c>
    </row>
    <row r="26" spans="1:13">
      <c r="A26" s="1">
        <v>1974</v>
      </c>
      <c r="B26">
        <v>0.23200000000000001</v>
      </c>
      <c r="C26">
        <v>-0.48899999999999999</v>
      </c>
      <c r="D26">
        <v>-0.746</v>
      </c>
      <c r="E26">
        <v>0.309</v>
      </c>
      <c r="F26">
        <v>-0.50700000000000001</v>
      </c>
      <c r="G26">
        <v>-4.8000000000000001E-2</v>
      </c>
      <c r="H26">
        <v>0.39</v>
      </c>
      <c r="I26">
        <v>-0.53300000000000003</v>
      </c>
      <c r="J26">
        <v>-0.13600000000000001</v>
      </c>
      <c r="K26">
        <v>-1.024</v>
      </c>
      <c r="L26">
        <v>-0.435</v>
      </c>
      <c r="M26">
        <v>0.55600000000000005</v>
      </c>
    </row>
    <row r="27" spans="1:13">
      <c r="A27" s="1">
        <v>1975</v>
      </c>
      <c r="B27">
        <v>1.595</v>
      </c>
      <c r="C27">
        <v>0.19400000000000001</v>
      </c>
      <c r="D27">
        <v>0.151</v>
      </c>
      <c r="E27">
        <v>0.40899999999999997</v>
      </c>
      <c r="F27">
        <v>-0.61399999999999999</v>
      </c>
      <c r="G27">
        <v>-0.32300000000000001</v>
      </c>
      <c r="H27">
        <v>0.34499999999999997</v>
      </c>
      <c r="I27">
        <v>0.13</v>
      </c>
      <c r="J27">
        <v>1.278</v>
      </c>
      <c r="K27">
        <v>0.13800000000000001</v>
      </c>
      <c r="L27">
        <v>0.61899999999999999</v>
      </c>
      <c r="M27">
        <v>1.29</v>
      </c>
    </row>
    <row r="28" spans="1:13">
      <c r="A28" s="1">
        <v>1976</v>
      </c>
      <c r="B28">
        <v>3.4000000000000002E-2</v>
      </c>
      <c r="C28">
        <v>1.6559999999999999</v>
      </c>
      <c r="D28">
        <v>0.58699999999999997</v>
      </c>
      <c r="E28">
        <v>0.44</v>
      </c>
      <c r="F28">
        <v>0.06</v>
      </c>
      <c r="G28">
        <v>0.32800000000000001</v>
      </c>
      <c r="H28">
        <v>-0.32500000000000001</v>
      </c>
      <c r="I28">
        <v>0.55900000000000005</v>
      </c>
      <c r="J28">
        <v>-0.74299999999999999</v>
      </c>
      <c r="K28">
        <v>-0.80400000000000005</v>
      </c>
      <c r="L28">
        <v>-8.6999999999999994E-2</v>
      </c>
      <c r="M28">
        <v>-2.0739999999999998</v>
      </c>
    </row>
    <row r="29" spans="1:13">
      <c r="A29" s="1">
        <v>1977</v>
      </c>
      <c r="B29">
        <v>-3.7669999999999999</v>
      </c>
      <c r="C29">
        <v>-2.0099999999999998</v>
      </c>
      <c r="D29">
        <v>0.34399999999999997</v>
      </c>
      <c r="E29">
        <v>1.329</v>
      </c>
      <c r="F29">
        <v>0.104</v>
      </c>
      <c r="G29">
        <v>-0.22600000000000001</v>
      </c>
      <c r="H29">
        <v>-0.49199999999999999</v>
      </c>
      <c r="I29">
        <v>-1.4119999999999999</v>
      </c>
      <c r="J29">
        <v>0.58599999999999997</v>
      </c>
      <c r="K29">
        <v>-8.9999999999999993E-3</v>
      </c>
      <c r="L29">
        <v>0.60499999999999998</v>
      </c>
      <c r="M29">
        <v>-0.24</v>
      </c>
    </row>
    <row r="30" spans="1:13">
      <c r="A30" s="1">
        <v>1978</v>
      </c>
      <c r="B30">
        <v>-0.34699999999999998</v>
      </c>
      <c r="C30">
        <v>-3.0139999999999998</v>
      </c>
      <c r="D30">
        <v>0.502</v>
      </c>
      <c r="E30">
        <v>-0.96699999999999997</v>
      </c>
      <c r="F30">
        <v>5.8999999999999997E-2</v>
      </c>
      <c r="G30">
        <v>0.63500000000000001</v>
      </c>
      <c r="H30">
        <v>-0.60399999999999998</v>
      </c>
      <c r="I30">
        <v>-0.35399999999999998</v>
      </c>
      <c r="J30">
        <v>-9.9000000000000005E-2</v>
      </c>
      <c r="K30">
        <v>0.89500000000000002</v>
      </c>
      <c r="L30">
        <v>2.4700000000000002</v>
      </c>
      <c r="M30">
        <v>-0.98</v>
      </c>
    </row>
    <row r="31" spans="1:13">
      <c r="A31" s="1">
        <v>1979</v>
      </c>
      <c r="B31">
        <v>-2.2330000000000001</v>
      </c>
      <c r="C31">
        <v>-0.69699999999999995</v>
      </c>
      <c r="D31">
        <v>-0.81399999999999995</v>
      </c>
      <c r="E31">
        <v>-1.157</v>
      </c>
      <c r="F31">
        <v>-0.25</v>
      </c>
      <c r="G31">
        <v>0.93300000000000005</v>
      </c>
      <c r="H31">
        <v>3.9E-2</v>
      </c>
      <c r="I31">
        <v>-0.68400000000000005</v>
      </c>
      <c r="J31">
        <v>-4.5999999999999999E-2</v>
      </c>
      <c r="K31">
        <v>-1.2430000000000001</v>
      </c>
      <c r="L31">
        <v>0.47499999999999998</v>
      </c>
      <c r="M31">
        <v>1.2949999999999999</v>
      </c>
    </row>
    <row r="32" spans="1:13">
      <c r="A32" s="1">
        <v>1980</v>
      </c>
      <c r="B32">
        <v>-2.0659999999999998</v>
      </c>
      <c r="C32">
        <v>-0.93400000000000005</v>
      </c>
      <c r="D32">
        <v>-1.4330000000000001</v>
      </c>
      <c r="E32">
        <v>-0.41899999999999998</v>
      </c>
      <c r="F32">
        <v>-1.155</v>
      </c>
      <c r="G32">
        <v>0.72099999999999997</v>
      </c>
      <c r="H32">
        <v>-0.622</v>
      </c>
      <c r="I32">
        <v>-0.185</v>
      </c>
      <c r="J32">
        <v>0.313</v>
      </c>
      <c r="K32">
        <v>-0.52100000000000002</v>
      </c>
      <c r="L32">
        <v>-1.361</v>
      </c>
      <c r="M32">
        <v>-5.7000000000000002E-2</v>
      </c>
    </row>
    <row r="33" spans="1:13">
      <c r="A33" s="1">
        <v>1981</v>
      </c>
      <c r="B33">
        <v>-0.11600000000000001</v>
      </c>
      <c r="C33">
        <v>-0.33200000000000002</v>
      </c>
      <c r="D33">
        <v>-1.645</v>
      </c>
      <c r="E33">
        <v>0.43</v>
      </c>
      <c r="F33">
        <v>0.18</v>
      </c>
      <c r="G33">
        <v>-0.438</v>
      </c>
      <c r="H33">
        <v>0.56100000000000005</v>
      </c>
      <c r="I33">
        <v>-0.24399999999999999</v>
      </c>
      <c r="J33">
        <v>-1.04</v>
      </c>
      <c r="K33">
        <v>-1.167</v>
      </c>
      <c r="L33">
        <v>-0.188</v>
      </c>
      <c r="M33">
        <v>-1.216</v>
      </c>
    </row>
    <row r="34" spans="1:13">
      <c r="A34" s="1">
        <v>1982</v>
      </c>
      <c r="B34">
        <v>-0.88300000000000001</v>
      </c>
      <c r="C34">
        <v>0.97399999999999998</v>
      </c>
      <c r="D34">
        <v>1.0740000000000001</v>
      </c>
      <c r="E34">
        <v>1.454</v>
      </c>
      <c r="F34">
        <v>-0.20899999999999999</v>
      </c>
      <c r="G34">
        <v>-1.18</v>
      </c>
      <c r="H34">
        <v>5.0000000000000001E-3</v>
      </c>
      <c r="I34">
        <v>0.36199999999999999</v>
      </c>
      <c r="J34">
        <v>0.55800000000000005</v>
      </c>
      <c r="K34">
        <v>-0.21099999999999999</v>
      </c>
      <c r="L34">
        <v>0.66100000000000003</v>
      </c>
      <c r="M34">
        <v>0.96699999999999997</v>
      </c>
    </row>
    <row r="35" spans="1:13">
      <c r="A35" s="1">
        <v>1983</v>
      </c>
      <c r="B35">
        <v>1.359</v>
      </c>
      <c r="C35">
        <v>-1.806</v>
      </c>
      <c r="D35">
        <v>-0.56699999999999995</v>
      </c>
      <c r="E35">
        <v>-0.73799999999999999</v>
      </c>
      <c r="F35">
        <v>-0.441</v>
      </c>
      <c r="G35">
        <v>0.313</v>
      </c>
      <c r="H35">
        <v>0.13100000000000001</v>
      </c>
      <c r="I35">
        <v>1.0980000000000001</v>
      </c>
      <c r="J35">
        <v>0.16700000000000001</v>
      </c>
      <c r="K35">
        <v>1.369</v>
      </c>
      <c r="L35">
        <v>-0.68799999999999994</v>
      </c>
      <c r="M35">
        <v>0.186</v>
      </c>
    </row>
    <row r="36" spans="1:13">
      <c r="A36" s="1">
        <v>1984</v>
      </c>
      <c r="B36">
        <v>0.90500000000000003</v>
      </c>
      <c r="C36">
        <v>-0.30299999999999999</v>
      </c>
      <c r="D36">
        <v>-2.3860000000000001</v>
      </c>
      <c r="E36">
        <v>-0.28399999999999997</v>
      </c>
      <c r="F36">
        <v>0.47899999999999998</v>
      </c>
      <c r="G36">
        <v>7.0000000000000001E-3</v>
      </c>
      <c r="H36">
        <v>1.9E-2</v>
      </c>
      <c r="I36">
        <v>0.46600000000000003</v>
      </c>
      <c r="J36">
        <v>-0.41299999999999998</v>
      </c>
      <c r="K36">
        <v>-0.27</v>
      </c>
      <c r="L36">
        <v>-0.96599999999999997</v>
      </c>
      <c r="M36">
        <v>0.44600000000000001</v>
      </c>
    </row>
    <row r="37" spans="1:13">
      <c r="A37" s="1">
        <v>1985</v>
      </c>
      <c r="B37">
        <v>-2.806</v>
      </c>
      <c r="C37">
        <v>-1.44</v>
      </c>
      <c r="D37">
        <v>0.55100000000000005</v>
      </c>
      <c r="E37">
        <v>0.65200000000000002</v>
      </c>
      <c r="F37">
        <v>-0.432</v>
      </c>
      <c r="G37">
        <v>-0.34699999999999998</v>
      </c>
      <c r="H37">
        <v>-0.39</v>
      </c>
      <c r="I37">
        <v>-1E-3</v>
      </c>
      <c r="J37">
        <v>0.114</v>
      </c>
      <c r="K37">
        <v>1.0349999999999999</v>
      </c>
      <c r="L37">
        <v>-1.218</v>
      </c>
      <c r="M37">
        <v>-1.948</v>
      </c>
    </row>
    <row r="38" spans="1:13">
      <c r="A38" s="1">
        <v>1986</v>
      </c>
      <c r="B38">
        <v>-0.56799999999999995</v>
      </c>
      <c r="C38">
        <v>-2.9039999999999999</v>
      </c>
      <c r="D38">
        <v>1.931</v>
      </c>
      <c r="E38">
        <v>0.10299999999999999</v>
      </c>
      <c r="F38">
        <v>0.36699999999999999</v>
      </c>
      <c r="G38">
        <v>0.53500000000000003</v>
      </c>
      <c r="H38">
        <v>-8.0000000000000002E-3</v>
      </c>
      <c r="I38">
        <v>-0.82599999999999996</v>
      </c>
      <c r="J38">
        <v>-2.3E-2</v>
      </c>
      <c r="K38">
        <v>1.425</v>
      </c>
      <c r="L38">
        <v>0.92600000000000005</v>
      </c>
      <c r="M38">
        <v>0.06</v>
      </c>
    </row>
    <row r="39" spans="1:13">
      <c r="A39" s="1">
        <v>1987</v>
      </c>
      <c r="B39">
        <v>-1.1479999999999999</v>
      </c>
      <c r="C39">
        <v>-1.4730000000000001</v>
      </c>
      <c r="D39">
        <v>-1.746</v>
      </c>
      <c r="E39">
        <v>0.38700000000000001</v>
      </c>
      <c r="F39">
        <v>0.32500000000000001</v>
      </c>
      <c r="G39">
        <v>-0.71</v>
      </c>
      <c r="H39">
        <v>-0.46600000000000003</v>
      </c>
      <c r="I39">
        <v>-0.83599999999999997</v>
      </c>
      <c r="J39">
        <v>0.28699999999999998</v>
      </c>
      <c r="K39">
        <v>-0.08</v>
      </c>
      <c r="L39">
        <v>-0.53600000000000003</v>
      </c>
      <c r="M39">
        <v>-0.53400000000000003</v>
      </c>
    </row>
    <row r="40" spans="1:13">
      <c r="A40" s="1">
        <v>1988</v>
      </c>
      <c r="B40">
        <v>0.26500000000000001</v>
      </c>
      <c r="C40">
        <v>-1.0660000000000001</v>
      </c>
      <c r="D40">
        <v>-0.19700000000000001</v>
      </c>
      <c r="E40">
        <v>-0.56100000000000005</v>
      </c>
      <c r="F40">
        <v>-0.84599999999999997</v>
      </c>
      <c r="G40">
        <v>6.0999999999999999E-2</v>
      </c>
      <c r="H40">
        <v>-0.14299999999999999</v>
      </c>
      <c r="I40">
        <v>0.255</v>
      </c>
      <c r="J40">
        <v>1.0389999999999999</v>
      </c>
      <c r="K40">
        <v>3.2000000000000001E-2</v>
      </c>
      <c r="L40">
        <v>-3.5000000000000003E-2</v>
      </c>
      <c r="M40">
        <v>1.679</v>
      </c>
    </row>
    <row r="41" spans="1:13">
      <c r="A41" s="1">
        <v>1989</v>
      </c>
      <c r="B41">
        <v>3.1059999999999999</v>
      </c>
      <c r="C41">
        <v>3.2789999999999999</v>
      </c>
      <c r="D41">
        <v>1.53</v>
      </c>
      <c r="E41">
        <v>-0.25</v>
      </c>
      <c r="F41">
        <v>0.88900000000000001</v>
      </c>
      <c r="G41">
        <v>0.34499999999999997</v>
      </c>
      <c r="H41">
        <v>0.86599999999999999</v>
      </c>
      <c r="I41">
        <v>0.55100000000000005</v>
      </c>
      <c r="J41">
        <v>0.70299999999999996</v>
      </c>
      <c r="K41">
        <v>0.99099999999999999</v>
      </c>
      <c r="L41">
        <v>3.4000000000000002E-2</v>
      </c>
      <c r="M41">
        <v>-0.64400000000000002</v>
      </c>
    </row>
    <row r="42" spans="1:13">
      <c r="A42" s="1">
        <v>1990</v>
      </c>
      <c r="B42">
        <v>1.0009999999999999</v>
      </c>
      <c r="C42">
        <v>3.4020000000000001</v>
      </c>
      <c r="D42">
        <v>2.99</v>
      </c>
      <c r="E42">
        <v>1.879</v>
      </c>
      <c r="F42">
        <v>0.94299999999999995</v>
      </c>
      <c r="G42">
        <v>0.30399999999999999</v>
      </c>
      <c r="H42">
        <v>-0.29599999999999999</v>
      </c>
      <c r="I42">
        <v>-0.18</v>
      </c>
      <c r="J42">
        <v>-0.21</v>
      </c>
      <c r="K42">
        <v>0.66</v>
      </c>
      <c r="L42">
        <v>0.52100000000000002</v>
      </c>
      <c r="M42">
        <v>1.2769999999999999</v>
      </c>
    </row>
    <row r="43" spans="1:13">
      <c r="A43" s="1">
        <v>1991</v>
      </c>
      <c r="B43">
        <v>0.72299999999999998</v>
      </c>
      <c r="C43">
        <v>-0.876</v>
      </c>
      <c r="D43">
        <v>-0.52700000000000002</v>
      </c>
      <c r="E43">
        <v>0.53</v>
      </c>
      <c r="F43">
        <v>0.48599999999999999</v>
      </c>
      <c r="G43">
        <v>-0.115</v>
      </c>
      <c r="H43">
        <v>-0.188</v>
      </c>
      <c r="I43">
        <v>0.79700000000000004</v>
      </c>
      <c r="J43">
        <v>-0.112</v>
      </c>
      <c r="K43">
        <v>-0.252</v>
      </c>
      <c r="L43">
        <v>0.28499999999999998</v>
      </c>
      <c r="M43">
        <v>1.613</v>
      </c>
    </row>
    <row r="44" spans="1:13">
      <c r="A44" s="1">
        <v>1992</v>
      </c>
      <c r="B44">
        <v>0.55000000000000004</v>
      </c>
      <c r="C44">
        <v>1.1220000000000001</v>
      </c>
      <c r="D44">
        <v>0.98399999999999999</v>
      </c>
      <c r="E44">
        <v>-0.52100000000000002</v>
      </c>
      <c r="F44">
        <v>1.341</v>
      </c>
      <c r="G44">
        <v>-0.30199999999999999</v>
      </c>
      <c r="H44">
        <v>0.191</v>
      </c>
      <c r="I44">
        <v>0.53500000000000003</v>
      </c>
      <c r="J44">
        <v>-0.64</v>
      </c>
      <c r="K44">
        <v>-0.36599999999999999</v>
      </c>
      <c r="L44">
        <v>0.71699999999999997</v>
      </c>
      <c r="M44">
        <v>1.627</v>
      </c>
    </row>
    <row r="45" spans="1:13">
      <c r="A45" s="1">
        <v>1993</v>
      </c>
      <c r="B45">
        <v>3.4950000000000001</v>
      </c>
      <c r="C45">
        <v>0.184</v>
      </c>
      <c r="D45">
        <v>0.76400000000000001</v>
      </c>
      <c r="E45">
        <v>-0.435</v>
      </c>
      <c r="F45">
        <v>-1.607</v>
      </c>
      <c r="G45">
        <v>-0.52</v>
      </c>
      <c r="H45">
        <v>-0.51100000000000001</v>
      </c>
      <c r="I45">
        <v>-0.39300000000000002</v>
      </c>
      <c r="J45">
        <v>-0.36099999999999999</v>
      </c>
      <c r="K45">
        <v>-0.56499999999999995</v>
      </c>
      <c r="L45">
        <v>1.002</v>
      </c>
      <c r="M45">
        <v>-0.104</v>
      </c>
    </row>
    <row r="46" spans="1:13">
      <c r="A46" s="1">
        <v>1994</v>
      </c>
      <c r="B46">
        <v>-0.28799999999999998</v>
      </c>
      <c r="C46">
        <v>-0.86199999999999999</v>
      </c>
      <c r="D46">
        <v>1.881</v>
      </c>
      <c r="E46">
        <v>0.22500000000000001</v>
      </c>
      <c r="F46">
        <v>-0.115</v>
      </c>
      <c r="G46">
        <v>1.6060000000000001</v>
      </c>
      <c r="H46">
        <v>0.35099999999999998</v>
      </c>
      <c r="I46">
        <v>0.82799999999999996</v>
      </c>
      <c r="J46">
        <v>-8.4000000000000005E-2</v>
      </c>
      <c r="K46">
        <v>0.17399999999999999</v>
      </c>
      <c r="L46">
        <v>1.7789999999999999</v>
      </c>
      <c r="M46">
        <v>0.89400000000000002</v>
      </c>
    </row>
    <row r="47" spans="1:13">
      <c r="A47" s="1">
        <v>1995</v>
      </c>
      <c r="B47">
        <v>-0.154</v>
      </c>
      <c r="C47">
        <v>1.429</v>
      </c>
      <c r="D47">
        <v>0.39300000000000002</v>
      </c>
      <c r="E47">
        <v>-0.96299999999999997</v>
      </c>
      <c r="F47">
        <v>-0.89100000000000001</v>
      </c>
      <c r="G47">
        <v>-0.112</v>
      </c>
      <c r="H47">
        <v>-0.217</v>
      </c>
      <c r="I47">
        <v>0.54400000000000004</v>
      </c>
      <c r="J47">
        <v>-0.54900000000000004</v>
      </c>
      <c r="K47">
        <v>7.4999999999999997E-2</v>
      </c>
      <c r="L47">
        <v>-0.72299999999999998</v>
      </c>
      <c r="M47">
        <v>-2.1269999999999998</v>
      </c>
    </row>
    <row r="48" spans="1:13">
      <c r="A48" s="1">
        <v>1996</v>
      </c>
      <c r="B48">
        <v>-1.2</v>
      </c>
      <c r="C48">
        <v>0.16300000000000001</v>
      </c>
      <c r="D48">
        <v>-1.4830000000000001</v>
      </c>
      <c r="E48">
        <v>-1.5249999999999999</v>
      </c>
      <c r="F48">
        <v>-0.22600000000000001</v>
      </c>
      <c r="G48">
        <v>0.497</v>
      </c>
      <c r="H48">
        <v>0.71499999999999997</v>
      </c>
      <c r="I48">
        <v>0.125</v>
      </c>
      <c r="J48">
        <v>-1.1399999999999999</v>
      </c>
      <c r="K48">
        <v>0.183</v>
      </c>
      <c r="L48">
        <v>0.13600000000000001</v>
      </c>
      <c r="M48">
        <v>-1.7210000000000001</v>
      </c>
    </row>
    <row r="49" spans="1:13">
      <c r="A49" s="1">
        <v>1997</v>
      </c>
      <c r="B49">
        <v>-0.45700000000000002</v>
      </c>
      <c r="C49">
        <v>1.889</v>
      </c>
      <c r="D49">
        <v>1.091</v>
      </c>
      <c r="E49">
        <v>0.32400000000000001</v>
      </c>
      <c r="F49">
        <v>-0.96099999999999997</v>
      </c>
      <c r="G49">
        <v>-0.81499999999999995</v>
      </c>
      <c r="H49">
        <v>-0.43099999999999999</v>
      </c>
      <c r="I49">
        <v>0.121</v>
      </c>
      <c r="J49">
        <v>0.19500000000000001</v>
      </c>
      <c r="K49">
        <v>-0.7</v>
      </c>
      <c r="L49">
        <v>-0.66100000000000003</v>
      </c>
      <c r="M49">
        <v>-7.0999999999999994E-2</v>
      </c>
    </row>
    <row r="50" spans="1:13">
      <c r="A50" s="1">
        <v>1998</v>
      </c>
      <c r="B50">
        <v>-2.081</v>
      </c>
      <c r="C50">
        <v>-0.183</v>
      </c>
      <c r="D50">
        <v>-0.254</v>
      </c>
      <c r="E50">
        <v>-3.7999999999999999E-2</v>
      </c>
      <c r="F50">
        <v>0.42899999999999999</v>
      </c>
      <c r="G50">
        <v>-0.71099999999999997</v>
      </c>
      <c r="H50">
        <v>-0.21199999999999999</v>
      </c>
      <c r="I50">
        <v>0.65</v>
      </c>
      <c r="J50">
        <v>-1.05</v>
      </c>
      <c r="K50">
        <v>0.29399999999999998</v>
      </c>
      <c r="L50">
        <v>-1.4490000000000001</v>
      </c>
      <c r="M50">
        <v>1.353</v>
      </c>
    </row>
    <row r="51" spans="1:13">
      <c r="A51" s="1">
        <v>1999</v>
      </c>
      <c r="B51">
        <v>0.11</v>
      </c>
      <c r="C51">
        <v>0.48199999999999998</v>
      </c>
      <c r="D51">
        <v>-1.492</v>
      </c>
      <c r="E51">
        <v>0.28399999999999997</v>
      </c>
      <c r="F51">
        <v>0.22600000000000001</v>
      </c>
      <c r="G51">
        <v>0.70699999999999996</v>
      </c>
      <c r="H51">
        <v>-2E-3</v>
      </c>
      <c r="I51">
        <v>-0.67200000000000004</v>
      </c>
      <c r="J51">
        <v>5.8999999999999997E-2</v>
      </c>
      <c r="K51">
        <v>-6.0000000000000001E-3</v>
      </c>
      <c r="L51">
        <v>0.61099999999999999</v>
      </c>
      <c r="M51">
        <v>1.0429999999999999</v>
      </c>
    </row>
    <row r="52" spans="1:13">
      <c r="A52" s="1">
        <v>2000</v>
      </c>
      <c r="B52">
        <v>1.27</v>
      </c>
      <c r="C52">
        <v>1.0760000000000001</v>
      </c>
      <c r="D52">
        <v>-0.45100000000000001</v>
      </c>
      <c r="E52">
        <v>-0.27900000000000003</v>
      </c>
      <c r="F52">
        <v>0.96899999999999997</v>
      </c>
      <c r="G52">
        <v>0.58599999999999997</v>
      </c>
      <c r="H52">
        <v>-0.64900000000000002</v>
      </c>
      <c r="I52">
        <v>0.14399999999999999</v>
      </c>
      <c r="J52">
        <v>0.39500000000000002</v>
      </c>
      <c r="K52">
        <v>0.317</v>
      </c>
      <c r="L52">
        <v>-1.581</v>
      </c>
      <c r="M52">
        <v>-2.3540000000000001</v>
      </c>
    </row>
    <row r="53" spans="1:13">
      <c r="A53" s="1">
        <v>2001</v>
      </c>
      <c r="B53">
        <v>-0.95899999999999996</v>
      </c>
      <c r="C53">
        <v>-0.622</v>
      </c>
      <c r="D53">
        <v>-1.6870000000000001</v>
      </c>
      <c r="E53">
        <v>0.90600000000000003</v>
      </c>
      <c r="F53">
        <v>0.45200000000000001</v>
      </c>
      <c r="G53">
        <v>-1.4999999999999999E-2</v>
      </c>
      <c r="H53">
        <v>-3.1E-2</v>
      </c>
      <c r="I53">
        <v>0.52100000000000002</v>
      </c>
      <c r="J53">
        <v>-0.70699999999999996</v>
      </c>
      <c r="K53">
        <v>0.70699999999999996</v>
      </c>
      <c r="L53">
        <v>0.81899999999999995</v>
      </c>
      <c r="M53">
        <v>-1.3220000000000001</v>
      </c>
    </row>
    <row r="54" spans="1:13">
      <c r="A54" s="1">
        <v>2002</v>
      </c>
      <c r="B54">
        <v>1.381</v>
      </c>
      <c r="C54">
        <v>1.304</v>
      </c>
      <c r="D54">
        <v>0.90200000000000002</v>
      </c>
      <c r="E54">
        <v>0.748</v>
      </c>
      <c r="F54">
        <v>0.40100000000000002</v>
      </c>
      <c r="G54">
        <v>0.57299999999999995</v>
      </c>
      <c r="H54">
        <v>0.32800000000000001</v>
      </c>
      <c r="I54">
        <v>-0.22900000000000001</v>
      </c>
      <c r="J54">
        <v>-4.2999999999999997E-2</v>
      </c>
      <c r="K54">
        <v>-1.4890000000000001</v>
      </c>
      <c r="L54">
        <v>-1.425</v>
      </c>
      <c r="M54">
        <v>-1.5920000000000001</v>
      </c>
    </row>
    <row r="55" spans="1:13">
      <c r="A55" s="1">
        <v>2003</v>
      </c>
      <c r="B55">
        <v>-0.47199999999999998</v>
      </c>
      <c r="C55">
        <v>0.128</v>
      </c>
      <c r="D55">
        <v>0.93300000000000005</v>
      </c>
      <c r="E55">
        <v>-0.17799999999999999</v>
      </c>
      <c r="F55">
        <v>1.0169999999999999</v>
      </c>
      <c r="G55">
        <v>-0.10199999999999999</v>
      </c>
      <c r="H55">
        <v>7.4999999999999997E-2</v>
      </c>
      <c r="I55">
        <v>-0.28000000000000003</v>
      </c>
      <c r="J55">
        <v>0.46700000000000003</v>
      </c>
      <c r="K55">
        <v>-0.67</v>
      </c>
      <c r="L55">
        <v>0.64200000000000002</v>
      </c>
      <c r="M55">
        <v>0.26500000000000001</v>
      </c>
    </row>
    <row r="56" spans="1:13">
      <c r="A56" s="1">
        <v>2004</v>
      </c>
      <c r="B56">
        <v>-1.6859999999999999</v>
      </c>
      <c r="C56">
        <v>-1.528</v>
      </c>
      <c r="D56">
        <v>0.318</v>
      </c>
      <c r="E56">
        <v>-0.40899999999999997</v>
      </c>
      <c r="F56">
        <v>-9.4E-2</v>
      </c>
      <c r="G56">
        <v>-0.23599999999999999</v>
      </c>
      <c r="H56">
        <v>-0.20100000000000001</v>
      </c>
      <c r="I56">
        <v>-0.72</v>
      </c>
      <c r="J56">
        <v>0.85499999999999998</v>
      </c>
      <c r="K56">
        <v>-0.51500000000000001</v>
      </c>
      <c r="L56">
        <v>0.67800000000000005</v>
      </c>
      <c r="M56">
        <v>1.23</v>
      </c>
    </row>
    <row r="57" spans="1:13">
      <c r="A57" s="1">
        <v>2005</v>
      </c>
      <c r="B57">
        <v>0.35599999999999998</v>
      </c>
      <c r="C57">
        <v>-1.2709999999999999</v>
      </c>
      <c r="D57">
        <v>-1.3480000000000001</v>
      </c>
      <c r="E57">
        <v>-4.5999999999999999E-2</v>
      </c>
      <c r="F57">
        <v>-0.76300000000000001</v>
      </c>
      <c r="G57">
        <v>-0.38300000000000001</v>
      </c>
      <c r="H57">
        <v>-0.03</v>
      </c>
      <c r="I57">
        <v>2.5999999999999999E-2</v>
      </c>
      <c r="J57">
        <v>0.80200000000000005</v>
      </c>
      <c r="K57">
        <v>0.03</v>
      </c>
      <c r="L57">
        <v>0.22800000000000001</v>
      </c>
      <c r="M57">
        <v>-2.1040000000000001</v>
      </c>
    </row>
    <row r="58" spans="1:13">
      <c r="A58" s="1">
        <v>2006</v>
      </c>
      <c r="B58">
        <v>-0.17</v>
      </c>
      <c r="C58">
        <v>-0.156</v>
      </c>
      <c r="D58">
        <v>-1.6040000000000001</v>
      </c>
      <c r="E58">
        <v>0.13800000000000001</v>
      </c>
      <c r="F58">
        <v>0.156</v>
      </c>
      <c r="G58">
        <v>1.071</v>
      </c>
      <c r="H58">
        <v>0.10299999999999999</v>
      </c>
      <c r="I58">
        <v>-0.26500000000000001</v>
      </c>
      <c r="J58">
        <v>0.60599999999999998</v>
      </c>
      <c r="K58">
        <v>-1.0289999999999999</v>
      </c>
      <c r="L58">
        <v>0.52100000000000002</v>
      </c>
      <c r="M58">
        <v>2.282</v>
      </c>
    </row>
    <row r="59" spans="1:13">
      <c r="A59" s="1">
        <v>2007</v>
      </c>
      <c r="B59">
        <v>2.0339999999999998</v>
      </c>
      <c r="C59">
        <v>-1.3069999999999999</v>
      </c>
      <c r="D59">
        <v>1.1819999999999999</v>
      </c>
      <c r="E59">
        <v>0.54400000000000004</v>
      </c>
      <c r="F59">
        <v>0.89400000000000002</v>
      </c>
      <c r="G59">
        <v>-0.55500000000000005</v>
      </c>
      <c r="H59">
        <v>-0.39700000000000002</v>
      </c>
      <c r="I59">
        <v>-3.4000000000000002E-2</v>
      </c>
      <c r="J59">
        <v>0.17899999999999999</v>
      </c>
      <c r="K59">
        <v>0.38300000000000001</v>
      </c>
      <c r="L59">
        <v>-0.51900000000000002</v>
      </c>
      <c r="M59">
        <v>0.82099999999999995</v>
      </c>
    </row>
    <row r="60" spans="1:13">
      <c r="A60" s="1">
        <v>2008</v>
      </c>
      <c r="B60">
        <v>0.81899999999999995</v>
      </c>
      <c r="C60">
        <v>0.93799999999999994</v>
      </c>
      <c r="D60">
        <v>0.58599999999999997</v>
      </c>
      <c r="E60">
        <v>-0.45500000000000002</v>
      </c>
      <c r="F60">
        <v>-1.2050000000000001</v>
      </c>
      <c r="G60">
        <v>-0.09</v>
      </c>
      <c r="H60">
        <v>-0.48</v>
      </c>
      <c r="I60">
        <v>-0.08</v>
      </c>
      <c r="J60">
        <v>-0.32700000000000001</v>
      </c>
      <c r="K60">
        <v>1.6759999999999999</v>
      </c>
      <c r="L60">
        <v>9.1999999999999998E-2</v>
      </c>
      <c r="M60">
        <v>0.64800000000000002</v>
      </c>
    </row>
    <row r="61" spans="1:13">
      <c r="A61" s="1">
        <v>2009</v>
      </c>
      <c r="B61">
        <v>0.8</v>
      </c>
      <c r="C61">
        <v>-0.67200000000000004</v>
      </c>
      <c r="D61">
        <v>0.121</v>
      </c>
      <c r="E61">
        <v>0.97299999999999998</v>
      </c>
      <c r="F61">
        <v>1.194</v>
      </c>
      <c r="G61">
        <v>-1.351</v>
      </c>
      <c r="H61">
        <v>-1.3560000000000001</v>
      </c>
      <c r="I61">
        <v>-5.3999999999999999E-2</v>
      </c>
      <c r="J61">
        <v>0.875</v>
      </c>
      <c r="K61">
        <v>-1.54</v>
      </c>
      <c r="L61">
        <v>0.45900000000000002</v>
      </c>
      <c r="M61">
        <v>-3.4129999999999998</v>
      </c>
    </row>
    <row r="62" spans="1:13">
      <c r="A62" s="1">
        <v>2010</v>
      </c>
      <c r="B62">
        <v>-2.5870000000000002</v>
      </c>
      <c r="C62">
        <v>-4.266</v>
      </c>
      <c r="D62">
        <v>-0.432</v>
      </c>
      <c r="E62">
        <v>-0.27500000000000002</v>
      </c>
      <c r="F62">
        <v>-0.91900000000000004</v>
      </c>
      <c r="G62">
        <v>-1.2999999999999999E-2</v>
      </c>
      <c r="H62">
        <v>0.435</v>
      </c>
      <c r="I62">
        <v>-0.11700000000000001</v>
      </c>
      <c r="J62">
        <v>-0.86499999999999999</v>
      </c>
      <c r="K62">
        <v>-0.46700000000000003</v>
      </c>
      <c r="L62">
        <v>-0.376</v>
      </c>
      <c r="M62">
        <v>-2.6309999999999998</v>
      </c>
    </row>
    <row r="63" spans="1:13">
      <c r="A63" s="1">
        <v>2011</v>
      </c>
      <c r="B63">
        <v>-1.6830000000000001</v>
      </c>
      <c r="C63">
        <v>1.575</v>
      </c>
      <c r="D63">
        <v>1.4239999999999999</v>
      </c>
      <c r="E63">
        <v>2.2749999999999999</v>
      </c>
      <c r="F63">
        <v>-3.5000000000000003E-2</v>
      </c>
      <c r="G63">
        <v>-0.85799999999999998</v>
      </c>
      <c r="H63">
        <v>-0.47199999999999998</v>
      </c>
      <c r="I63">
        <v>-1.0629999999999999</v>
      </c>
      <c r="J63">
        <v>0.66500000000000004</v>
      </c>
      <c r="K63">
        <v>0.8</v>
      </c>
      <c r="L63">
        <v>1.4590000000000001</v>
      </c>
      <c r="M63">
        <v>2.2210000000000001</v>
      </c>
    </row>
    <row r="64" spans="1:13">
      <c r="A64" s="1">
        <v>2012</v>
      </c>
      <c r="B64">
        <v>-0.22</v>
      </c>
      <c r="C64">
        <v>-3.5999999999999997E-2</v>
      </c>
      <c r="D64">
        <v>1.0369999999999999</v>
      </c>
      <c r="E64">
        <v>-3.5000000000000003E-2</v>
      </c>
      <c r="F64">
        <v>0.16800000000000001</v>
      </c>
      <c r="G64">
        <v>-0.67200000000000004</v>
      </c>
      <c r="H64">
        <v>0.16800000000000001</v>
      </c>
      <c r="I64">
        <v>1.4E-2</v>
      </c>
      <c r="J64">
        <v>0.77200000000000002</v>
      </c>
      <c r="K64">
        <v>-1.514</v>
      </c>
      <c r="L64">
        <v>-0.111</v>
      </c>
      <c r="M64">
        <v>-1.7490000000000001</v>
      </c>
    </row>
    <row r="65" spans="1:13">
      <c r="A65" s="1">
        <v>2013</v>
      </c>
      <c r="B65">
        <v>-0.61</v>
      </c>
      <c r="C65">
        <v>-1.0069999999999999</v>
      </c>
      <c r="D65">
        <v>-3.1850000000000001</v>
      </c>
      <c r="E65">
        <v>0.32200000000000001</v>
      </c>
      <c r="F65">
        <v>0.49399999999999999</v>
      </c>
      <c r="G65">
        <v>0.54900000000000004</v>
      </c>
      <c r="H65">
        <v>-1.0999999999999999E-2</v>
      </c>
      <c r="I65">
        <v>0.154</v>
      </c>
      <c r="J65">
        <v>-0.46100000000000002</v>
      </c>
      <c r="K65">
        <v>0.26300000000000001</v>
      </c>
      <c r="L65">
        <v>2.0289999999999999</v>
      </c>
      <c r="M65">
        <v>1.4750000000000001</v>
      </c>
    </row>
    <row r="66" spans="1:13">
      <c r="A66" s="1">
        <v>2014</v>
      </c>
      <c r="B66">
        <v>-0.96899999999999997</v>
      </c>
      <c r="C66">
        <v>4.3999999999999997E-2</v>
      </c>
      <c r="D66">
        <v>1.206</v>
      </c>
      <c r="E66">
        <v>0.97199999999999998</v>
      </c>
      <c r="F66">
        <v>0.46400000000000002</v>
      </c>
      <c r="G66">
        <v>-0.50700000000000001</v>
      </c>
      <c r="H66">
        <v>-0.48899999999999999</v>
      </c>
      <c r="I66">
        <v>-0.372</v>
      </c>
      <c r="J66">
        <v>0.10199999999999999</v>
      </c>
      <c r="K66">
        <v>-1.1339999999999999</v>
      </c>
      <c r="L66">
        <v>-0.53</v>
      </c>
      <c r="M66">
        <v>0.41299999999999998</v>
      </c>
    </row>
    <row r="67" spans="1:13">
      <c r="A67" s="1">
        <v>2015</v>
      </c>
      <c r="B67">
        <v>1.0920000000000001</v>
      </c>
      <c r="C67">
        <v>1.0429999999999999</v>
      </c>
      <c r="D67">
        <v>1.837</v>
      </c>
      <c r="E67">
        <v>1.216</v>
      </c>
      <c r="F67">
        <v>0.76300000000000001</v>
      </c>
      <c r="G67">
        <v>0.42699999999999999</v>
      </c>
      <c r="H67">
        <v>-1.1080000000000001</v>
      </c>
      <c r="I67">
        <v>-0.68899999999999995</v>
      </c>
      <c r="J67">
        <v>-0.16500000000000001</v>
      </c>
      <c r="K67">
        <v>-0.25</v>
      </c>
      <c r="L67">
        <v>1.9450000000000001</v>
      </c>
      <c r="M67">
        <v>1.444</v>
      </c>
    </row>
    <row r="68" spans="1:13">
      <c r="A68" s="1">
        <v>2016</v>
      </c>
      <c r="B68">
        <v>-1.4490000000000001</v>
      </c>
      <c r="C68">
        <v>-2.4E-2</v>
      </c>
      <c r="D68">
        <v>0.28000000000000003</v>
      </c>
      <c r="E68">
        <v>-1.0509999999999999</v>
      </c>
      <c r="F68">
        <v>-3.5999999999999997E-2</v>
      </c>
      <c r="G68">
        <v>0.313</v>
      </c>
      <c r="H68">
        <v>8.5000000000000006E-2</v>
      </c>
      <c r="I68">
        <v>0.47199999999999998</v>
      </c>
      <c r="J68">
        <v>0.78100000000000003</v>
      </c>
      <c r="K68">
        <v>-1.917</v>
      </c>
      <c r="L68">
        <v>-0.61099999999999999</v>
      </c>
      <c r="M68">
        <v>1.786</v>
      </c>
    </row>
    <row r="69" spans="1:13">
      <c r="A69" s="1">
        <v>2017</v>
      </c>
      <c r="B69">
        <v>0.94199999999999995</v>
      </c>
      <c r="C69">
        <v>0.34</v>
      </c>
      <c r="D69">
        <v>1.365</v>
      </c>
      <c r="E69">
        <v>-8.8999999999999996E-2</v>
      </c>
      <c r="F69">
        <v>-0.73</v>
      </c>
      <c r="G69">
        <v>0.40200000000000002</v>
      </c>
      <c r="H69">
        <v>0.63400000000000001</v>
      </c>
      <c r="I69">
        <v>0.15</v>
      </c>
      <c r="J69">
        <v>-0.49199999999999999</v>
      </c>
      <c r="K69">
        <v>0.69</v>
      </c>
      <c r="L69">
        <v>-7.8E-2</v>
      </c>
      <c r="M69">
        <v>-5.8999999999999997E-2</v>
      </c>
    </row>
    <row r="70" spans="1:13">
      <c r="A70" s="1">
        <v>2018</v>
      </c>
      <c r="B70">
        <v>-0.28100000000000003</v>
      </c>
      <c r="C70">
        <v>0.113</v>
      </c>
      <c r="D70">
        <v>-0.94099999999999995</v>
      </c>
      <c r="E70">
        <v>0.54400000000000004</v>
      </c>
      <c r="F70">
        <v>1.18</v>
      </c>
      <c r="G70">
        <v>0.38</v>
      </c>
      <c r="H70">
        <v>0.61199999999999999</v>
      </c>
      <c r="I70">
        <v>0.83599999999999997</v>
      </c>
      <c r="J70">
        <v>0.58499999999999996</v>
      </c>
      <c r="K70">
        <v>0.41299999999999998</v>
      </c>
      <c r="L70">
        <v>-1.1160000000000001</v>
      </c>
      <c r="M70">
        <v>0.11</v>
      </c>
    </row>
    <row r="71" spans="1:13">
      <c r="A71" s="1">
        <v>2019</v>
      </c>
      <c r="B71">
        <v>-0.71299999999999997</v>
      </c>
      <c r="C71">
        <v>1.149</v>
      </c>
      <c r="D71">
        <v>2.1160000000000001</v>
      </c>
      <c r="E71">
        <v>-0.255</v>
      </c>
      <c r="F71">
        <v>-1.2310000000000001</v>
      </c>
      <c r="G71">
        <v>-0.60099999999999998</v>
      </c>
      <c r="H71">
        <v>-0.89</v>
      </c>
      <c r="I71">
        <v>-0.72199999999999998</v>
      </c>
      <c r="J71">
        <v>0.30599999999999999</v>
      </c>
      <c r="K71">
        <v>-8.2000000000000003E-2</v>
      </c>
      <c r="L71">
        <v>-1.1930000000000001</v>
      </c>
      <c r="M71">
        <v>0.41199999999999998</v>
      </c>
    </row>
    <row r="72" spans="1:13">
      <c r="A72" s="1">
        <v>2020</v>
      </c>
      <c r="B72">
        <v>2.419</v>
      </c>
      <c r="C72">
        <v>3.4169999999999998</v>
      </c>
      <c r="D72">
        <v>2.641</v>
      </c>
      <c r="E72">
        <v>0.92800000000000005</v>
      </c>
      <c r="F72">
        <v>-2.7E-2</v>
      </c>
      <c r="G72">
        <v>-0.122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workbookViewId="0">
      <pane ySplit="1" topLeftCell="A2" activePane="bottomLeft" state="frozen"/>
      <selection pane="bottomLeft" activeCell="K13" sqref="K13"/>
    </sheetView>
  </sheetViews>
  <sheetFormatPr defaultRowHeight="14.4"/>
  <sheetData>
    <row r="1" spans="1:16"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57</v>
      </c>
      <c r="K1" t="s">
        <v>65</v>
      </c>
      <c r="L1" t="s">
        <v>66</v>
      </c>
      <c r="M1" t="s">
        <v>67</v>
      </c>
      <c r="N1" t="s">
        <v>68</v>
      </c>
      <c r="O1" t="s">
        <v>74</v>
      </c>
    </row>
    <row r="2" spans="1:16">
      <c r="A2" s="4">
        <v>38353</v>
      </c>
      <c r="B2">
        <v>0.104</v>
      </c>
      <c r="C2">
        <v>1.26</v>
      </c>
      <c r="D2">
        <v>0.44</v>
      </c>
      <c r="E2">
        <v>27.21</v>
      </c>
      <c r="F2">
        <v>0.35599999999999998</v>
      </c>
      <c r="G2">
        <v>8.2804117292307691</v>
      </c>
      <c r="J2" t="s">
        <v>69</v>
      </c>
      <c r="K2" s="5">
        <f>CORREL(B2:B169, $G$2:$G$169)</f>
        <v>0.34056890768026804</v>
      </c>
      <c r="L2" s="5">
        <f>CORREL( B2:B168,$G$3:$G$169)</f>
        <v>0.22441396322025067</v>
      </c>
      <c r="M2" s="7">
        <f>CORREL(B2:B167,$G$4:$G$169)</f>
        <v>7.1398047118999011E-2</v>
      </c>
      <c r="N2">
        <f>CORREL(B2:B166,$G$5:$G$169)</f>
        <v>-7.8413693542874405E-2</v>
      </c>
      <c r="O2" s="5">
        <f>CORREL(B2:B165, $G$6:$G$169)</f>
        <v>-0.21619088996210242</v>
      </c>
    </row>
    <row r="3" spans="1:16">
      <c r="A3" s="4">
        <v>38384</v>
      </c>
      <c r="B3">
        <v>0.11899999999999999</v>
      </c>
      <c r="C3">
        <v>-0.51</v>
      </c>
      <c r="D3">
        <v>0.81</v>
      </c>
      <c r="E3">
        <v>27.11</v>
      </c>
      <c r="F3">
        <v>-1.2709999999999999</v>
      </c>
      <c r="G3">
        <v>7.3601430723076913</v>
      </c>
      <c r="J3" t="s">
        <v>70</v>
      </c>
      <c r="K3" s="7">
        <f>CORREL(C2:C169, $G$2:$G$169)</f>
        <v>-0.13924246982686639</v>
      </c>
      <c r="L3">
        <f>CORREL( C2:C168,$G$3:$G$169)</f>
        <v>-5.7997302231900409E-2</v>
      </c>
      <c r="M3">
        <f>CORREL( C2:C167,$G$4:$G$169)</f>
        <v>-2.5416283372088469E-2</v>
      </c>
      <c r="N3">
        <f>CORREL(C2:C166,$G$5:$G$169)</f>
        <v>-3.3563510613485538E-2</v>
      </c>
      <c r="O3" s="6">
        <f>CORREL(C2:C165, $G$6:$G$169)</f>
        <v>0.17253925818928428</v>
      </c>
    </row>
    <row r="4" spans="1:16">
      <c r="A4" s="4">
        <v>38412</v>
      </c>
      <c r="B4">
        <v>0.27800000000000002</v>
      </c>
      <c r="C4">
        <v>-2.3199999999999998</v>
      </c>
      <c r="D4">
        <v>1.36</v>
      </c>
      <c r="E4">
        <v>27.73</v>
      </c>
      <c r="F4">
        <v>-1.3480000000000001</v>
      </c>
      <c r="G4">
        <v>11.435694806153844</v>
      </c>
      <c r="J4" t="s">
        <v>71</v>
      </c>
      <c r="K4">
        <f>CORREL(D2:D169, $G$2:$G$169)</f>
        <v>0.14366179840922538</v>
      </c>
      <c r="L4" s="5">
        <f>CORREL( D2:D168,$G$3:$G$169)</f>
        <v>0.20620981381173892</v>
      </c>
      <c r="M4" s="5">
        <f>CORREL( D2:D167,$G$4:$G$169)</f>
        <v>0.25103441518245156</v>
      </c>
      <c r="N4" s="5">
        <f>CORREL(D2:D166,$G$5:$G$169)</f>
        <v>0.30973718639778119</v>
      </c>
      <c r="O4" s="5">
        <f>CORREL(D2:D165, $G$6:$G$169)</f>
        <v>0.33626499913129648</v>
      </c>
      <c r="P4" s="5">
        <f>CORREL(D2:D164, $G$7:$G$169)</f>
        <v>0.33240308850629496</v>
      </c>
    </row>
    <row r="5" spans="1:16">
      <c r="A5" s="4">
        <v>38443</v>
      </c>
      <c r="B5">
        <v>0.28499999999999998</v>
      </c>
      <c r="C5">
        <v>-0.47</v>
      </c>
      <c r="D5">
        <v>1.03</v>
      </c>
      <c r="E5">
        <v>28.08</v>
      </c>
      <c r="F5">
        <v>-4.5999999999999999E-2</v>
      </c>
      <c r="G5">
        <v>17.757694018461535</v>
      </c>
      <c r="J5" t="s">
        <v>72</v>
      </c>
      <c r="K5" s="6">
        <f>CORREL(E2:E169, $G$2:$G$169)</f>
        <v>0.18204305222173939</v>
      </c>
      <c r="L5" s="5">
        <f>CORREL( E2:E168,$G$3:$G$169)</f>
        <v>0.3068334854566302</v>
      </c>
      <c r="M5" s="5">
        <f>CORREL( E2:E167,$G$4:$G$169)</f>
        <v>0.38573391872591428</v>
      </c>
      <c r="N5" s="5">
        <f>CORREL(E2:E166,$G$5:$G$169)</f>
        <v>0.39580595880567121</v>
      </c>
      <c r="O5" s="5">
        <f>CORREL(E2:E165, $G$6:$G$169)</f>
        <v>0.31797248309134757</v>
      </c>
    </row>
    <row r="6" spans="1:16">
      <c r="A6" s="4">
        <v>38473</v>
      </c>
      <c r="B6">
        <v>0.28699999999999998</v>
      </c>
      <c r="C6">
        <v>-1.1100000000000001</v>
      </c>
      <c r="D6">
        <v>1.86</v>
      </c>
      <c r="E6">
        <v>28.24</v>
      </c>
      <c r="F6">
        <v>-0.76300000000000001</v>
      </c>
      <c r="G6">
        <v>22.013994399999991</v>
      </c>
      <c r="J6" t="s">
        <v>73</v>
      </c>
      <c r="K6" s="7">
        <f>CORREL(F2:F169, $G$2:$G$169)</f>
        <v>-2.7049287935535737E-2</v>
      </c>
      <c r="L6" s="7">
        <f>CORREL( F2:F168,$G$3:$G$169)</f>
        <v>-1.5256510649930525E-2</v>
      </c>
      <c r="M6" s="7">
        <f>CORREL( F2:F167,$G$4:$G$169)</f>
        <v>5.1881078614383472E-2</v>
      </c>
      <c r="N6" s="7">
        <f>CORREL(F2:F166,$G$5:$G$169)</f>
        <v>2.2866817810905757E-2</v>
      </c>
      <c r="O6" s="6">
        <f>CORREL(F2:F165, $G$6:$G$169)</f>
        <v>0.16805862759280069</v>
      </c>
    </row>
    <row r="7" spans="1:16">
      <c r="A7" s="4">
        <v>38504</v>
      </c>
      <c r="B7">
        <v>0.32</v>
      </c>
      <c r="C7">
        <v>0.26</v>
      </c>
      <c r="D7">
        <v>1.17</v>
      </c>
      <c r="E7">
        <v>27.77</v>
      </c>
      <c r="F7">
        <v>-0.38300000000000001</v>
      </c>
      <c r="G7">
        <v>27.480890375384615</v>
      </c>
    </row>
    <row r="8" spans="1:16">
      <c r="A8" s="4">
        <v>38534</v>
      </c>
      <c r="B8">
        <v>0.44</v>
      </c>
      <c r="C8">
        <v>-0.48</v>
      </c>
      <c r="D8">
        <v>0.66</v>
      </c>
      <c r="E8">
        <v>27.06</v>
      </c>
      <c r="F8">
        <v>-0.03</v>
      </c>
      <c r="G8">
        <v>20.222327384615379</v>
      </c>
      <c r="J8" t="s">
        <v>75</v>
      </c>
    </row>
    <row r="9" spans="1:16">
      <c r="A9" s="4">
        <v>38565</v>
      </c>
      <c r="B9">
        <v>0.433</v>
      </c>
      <c r="C9">
        <v>0.35</v>
      </c>
      <c r="D9">
        <v>0.25</v>
      </c>
      <c r="E9">
        <v>26.8</v>
      </c>
      <c r="F9">
        <v>2.5999999999999999E-2</v>
      </c>
      <c r="G9">
        <v>15.917780873846151</v>
      </c>
    </row>
    <row r="10" spans="1:16">
      <c r="A10" s="4">
        <v>38596</v>
      </c>
      <c r="B10">
        <v>0.41199999999999998</v>
      </c>
      <c r="C10">
        <v>0.76</v>
      </c>
      <c r="D10">
        <v>-0.46</v>
      </c>
      <c r="E10">
        <v>26.68</v>
      </c>
      <c r="F10">
        <v>0.80200000000000005</v>
      </c>
      <c r="G10">
        <v>21.483157839999997</v>
      </c>
    </row>
    <row r="11" spans="1:16">
      <c r="A11" s="4">
        <v>38626</v>
      </c>
      <c r="B11">
        <v>0.23100000000000001</v>
      </c>
      <c r="C11">
        <v>-0.55000000000000004</v>
      </c>
      <c r="D11">
        <v>-1.32</v>
      </c>
      <c r="E11">
        <v>26.65</v>
      </c>
      <c r="F11">
        <v>0.03</v>
      </c>
      <c r="G11">
        <v>17.768502907692305</v>
      </c>
    </row>
    <row r="12" spans="1:16">
      <c r="A12" s="4">
        <v>38657</v>
      </c>
      <c r="B12">
        <v>0.13300000000000001</v>
      </c>
      <c r="C12">
        <v>-0.46</v>
      </c>
      <c r="D12">
        <v>-1.5</v>
      </c>
      <c r="E12">
        <v>26.11</v>
      </c>
      <c r="F12">
        <v>0.22800000000000001</v>
      </c>
      <c r="G12">
        <v>16.327077479384609</v>
      </c>
    </row>
    <row r="13" spans="1:16">
      <c r="A13" s="4">
        <v>38687</v>
      </c>
      <c r="B13">
        <v>0.20899999999999999</v>
      </c>
      <c r="C13">
        <v>-0.5</v>
      </c>
      <c r="D13">
        <v>0.2</v>
      </c>
      <c r="E13">
        <v>25.68</v>
      </c>
      <c r="F13">
        <v>-2.1040000000000001</v>
      </c>
      <c r="G13">
        <v>10.728553252923076</v>
      </c>
    </row>
    <row r="14" spans="1:16">
      <c r="A14" s="4">
        <v>38718</v>
      </c>
      <c r="B14">
        <v>0.11700000000000001</v>
      </c>
      <c r="C14">
        <v>0.97</v>
      </c>
      <c r="D14">
        <v>1.03</v>
      </c>
      <c r="E14">
        <v>25.63</v>
      </c>
      <c r="F14">
        <v>-0.17</v>
      </c>
      <c r="G14">
        <v>11.236012307692308</v>
      </c>
    </row>
    <row r="15" spans="1:16">
      <c r="A15" s="4">
        <v>38749</v>
      </c>
      <c r="B15">
        <v>6.8000000000000005E-2</v>
      </c>
      <c r="C15">
        <v>-1.02</v>
      </c>
      <c r="D15">
        <v>0.66</v>
      </c>
      <c r="E15">
        <v>26.08</v>
      </c>
      <c r="F15">
        <v>-0.156</v>
      </c>
      <c r="G15">
        <v>8.4401646153846155</v>
      </c>
    </row>
    <row r="16" spans="1:16">
      <c r="A16" s="4">
        <v>38777</v>
      </c>
      <c r="B16">
        <v>5.2999999999999999E-2</v>
      </c>
      <c r="C16">
        <v>-1.75</v>
      </c>
      <c r="D16">
        <v>0.05</v>
      </c>
      <c r="E16">
        <v>26.57</v>
      </c>
      <c r="F16">
        <v>-1.6040000000000001</v>
      </c>
      <c r="G16">
        <v>8.8828753673846155</v>
      </c>
    </row>
    <row r="17" spans="1:7">
      <c r="A17" s="4">
        <v>38808</v>
      </c>
      <c r="B17">
        <v>0.191</v>
      </c>
      <c r="C17">
        <v>1.2</v>
      </c>
      <c r="D17">
        <v>0.4</v>
      </c>
      <c r="E17">
        <v>27.5</v>
      </c>
      <c r="F17">
        <v>0.13800000000000001</v>
      </c>
      <c r="G17">
        <v>11.454910609230769</v>
      </c>
    </row>
    <row r="18" spans="1:7">
      <c r="A18" s="4">
        <v>38838</v>
      </c>
      <c r="B18">
        <v>0.30199999999999999</v>
      </c>
      <c r="C18">
        <v>-1.01</v>
      </c>
      <c r="D18">
        <v>0.48</v>
      </c>
      <c r="E18">
        <v>27.85</v>
      </c>
      <c r="F18">
        <v>0.156</v>
      </c>
      <c r="G18">
        <v>23.333159281230767</v>
      </c>
    </row>
    <row r="19" spans="1:7">
      <c r="A19" s="4">
        <v>38869</v>
      </c>
      <c r="B19">
        <v>0.32600000000000001</v>
      </c>
      <c r="C19">
        <v>1.1499999999999999</v>
      </c>
      <c r="D19">
        <v>1.04</v>
      </c>
      <c r="E19">
        <v>27.73</v>
      </c>
      <c r="F19">
        <v>1.071</v>
      </c>
      <c r="G19">
        <v>15.74964259692308</v>
      </c>
    </row>
    <row r="20" spans="1:7">
      <c r="A20" s="4">
        <v>38899</v>
      </c>
      <c r="B20">
        <v>0.36799999999999999</v>
      </c>
      <c r="C20">
        <v>0.93</v>
      </c>
      <c r="D20">
        <v>0.35</v>
      </c>
      <c r="E20">
        <v>27.3</v>
      </c>
      <c r="F20">
        <v>0.10299999999999999</v>
      </c>
      <c r="G20">
        <v>21.498050087384613</v>
      </c>
    </row>
    <row r="21" spans="1:7">
      <c r="A21" s="4">
        <v>38930</v>
      </c>
      <c r="B21">
        <v>0.39400000000000002</v>
      </c>
      <c r="C21">
        <v>-2.35</v>
      </c>
      <c r="D21">
        <v>-0.65</v>
      </c>
      <c r="E21">
        <v>27.16</v>
      </c>
      <c r="F21">
        <v>-0.26500000000000001</v>
      </c>
      <c r="G21">
        <v>29.390460806153847</v>
      </c>
    </row>
    <row r="22" spans="1:7">
      <c r="A22" s="4">
        <v>38961</v>
      </c>
      <c r="B22">
        <v>0.35699999999999998</v>
      </c>
      <c r="C22">
        <v>-1.43</v>
      </c>
      <c r="D22">
        <v>-0.94</v>
      </c>
      <c r="E22">
        <v>27.32</v>
      </c>
      <c r="F22">
        <v>0.60599999999999998</v>
      </c>
      <c r="G22">
        <v>20.900758875076921</v>
      </c>
    </row>
    <row r="23" spans="1:7">
      <c r="A23" s="4">
        <v>38991</v>
      </c>
      <c r="B23">
        <v>0.32800000000000001</v>
      </c>
      <c r="C23">
        <v>-1.92</v>
      </c>
      <c r="D23">
        <v>-0.05</v>
      </c>
      <c r="E23">
        <v>27.41</v>
      </c>
      <c r="F23">
        <v>-1.0289999999999999</v>
      </c>
      <c r="G23">
        <v>17.812138793846152</v>
      </c>
    </row>
    <row r="24" spans="1:7">
      <c r="A24" s="4">
        <v>39022</v>
      </c>
      <c r="B24">
        <v>0.28199999999999997</v>
      </c>
      <c r="C24">
        <v>0.33</v>
      </c>
      <c r="D24">
        <v>-0.22</v>
      </c>
      <c r="E24">
        <v>27.69</v>
      </c>
      <c r="F24">
        <v>0.52100000000000002</v>
      </c>
      <c r="G24">
        <v>12.582878249846152</v>
      </c>
    </row>
    <row r="25" spans="1:7">
      <c r="A25" s="4">
        <v>39052</v>
      </c>
      <c r="B25">
        <v>0.16500000000000001</v>
      </c>
      <c r="C25">
        <v>1.1499999999999999</v>
      </c>
      <c r="D25">
        <v>0.14000000000000001</v>
      </c>
      <c r="E25">
        <v>27.74</v>
      </c>
      <c r="F25">
        <v>2.282</v>
      </c>
      <c r="G25">
        <v>8.9748710246153838</v>
      </c>
    </row>
    <row r="26" spans="1:7">
      <c r="A26" s="4">
        <v>39083</v>
      </c>
      <c r="B26">
        <v>0.16400000000000001</v>
      </c>
      <c r="C26">
        <v>-0.25</v>
      </c>
      <c r="D26">
        <v>0.01</v>
      </c>
      <c r="E26">
        <v>27.24</v>
      </c>
      <c r="F26">
        <v>2.0339999999999998</v>
      </c>
      <c r="G26">
        <v>7.4287194695384606</v>
      </c>
    </row>
    <row r="27" spans="1:7">
      <c r="A27" s="4">
        <v>39114</v>
      </c>
      <c r="B27">
        <v>0.21</v>
      </c>
      <c r="C27">
        <v>-0.98</v>
      </c>
      <c r="D27">
        <v>0.04</v>
      </c>
      <c r="E27">
        <v>26.88</v>
      </c>
      <c r="F27">
        <v>-1.3069999999999999</v>
      </c>
      <c r="G27">
        <v>7.8231238276923065</v>
      </c>
    </row>
    <row r="28" spans="1:7">
      <c r="A28" s="4">
        <v>39142</v>
      </c>
      <c r="B28">
        <v>0.12</v>
      </c>
      <c r="C28">
        <v>1.1100000000000001</v>
      </c>
      <c r="D28">
        <v>-0.36</v>
      </c>
      <c r="E28">
        <v>27.1</v>
      </c>
      <c r="F28">
        <v>1.1819999999999999</v>
      </c>
      <c r="G28">
        <v>6.7230191015384611</v>
      </c>
    </row>
    <row r="29" spans="1:7">
      <c r="A29" s="4">
        <v>39173</v>
      </c>
      <c r="B29">
        <v>0.152</v>
      </c>
      <c r="C29">
        <v>0.04</v>
      </c>
      <c r="D29">
        <v>0.16</v>
      </c>
      <c r="E29">
        <v>27.5</v>
      </c>
      <c r="F29">
        <v>0.54400000000000004</v>
      </c>
      <c r="G29">
        <v>14.654341821538461</v>
      </c>
    </row>
    <row r="30" spans="1:7">
      <c r="A30" s="4">
        <v>39203</v>
      </c>
      <c r="B30">
        <v>0.105</v>
      </c>
      <c r="C30">
        <v>0.66</v>
      </c>
      <c r="D30">
        <v>-0.1</v>
      </c>
      <c r="E30">
        <v>27.46</v>
      </c>
      <c r="F30">
        <v>0.89400000000000002</v>
      </c>
      <c r="G30">
        <v>17.467054996923071</v>
      </c>
    </row>
    <row r="31" spans="1:7">
      <c r="A31" s="4">
        <v>39234</v>
      </c>
      <c r="B31">
        <v>8.2000000000000003E-2</v>
      </c>
      <c r="C31">
        <v>-1.01</v>
      </c>
      <c r="D31">
        <v>0.09</v>
      </c>
      <c r="E31">
        <v>27.37</v>
      </c>
      <c r="F31">
        <v>-0.55500000000000005</v>
      </c>
      <c r="G31">
        <v>34.392814742153845</v>
      </c>
    </row>
    <row r="32" spans="1:7">
      <c r="A32" s="4">
        <v>39264</v>
      </c>
      <c r="B32">
        <v>0.122</v>
      </c>
      <c r="C32">
        <v>-0.55000000000000004</v>
      </c>
      <c r="D32">
        <v>0.78</v>
      </c>
      <c r="E32">
        <v>26.71</v>
      </c>
      <c r="F32">
        <v>-0.39700000000000002</v>
      </c>
      <c r="G32">
        <v>16.257059896923074</v>
      </c>
    </row>
    <row r="33" spans="1:7">
      <c r="A33" s="4">
        <v>39295</v>
      </c>
      <c r="B33">
        <v>4.8000000000000001E-2</v>
      </c>
      <c r="C33">
        <v>-0.31</v>
      </c>
      <c r="D33">
        <v>0.5</v>
      </c>
      <c r="E33">
        <v>26.14</v>
      </c>
      <c r="F33">
        <v>-3.4000000000000002E-2</v>
      </c>
      <c r="G33">
        <v>18.961083686153845</v>
      </c>
    </row>
    <row r="34" spans="1:7">
      <c r="A34" s="4">
        <v>39326</v>
      </c>
      <c r="B34">
        <v>9.0999999999999998E-2</v>
      </c>
      <c r="C34">
        <v>0.85</v>
      </c>
      <c r="D34">
        <v>-0.36</v>
      </c>
      <c r="E34">
        <v>25.61</v>
      </c>
      <c r="F34">
        <v>0.17899999999999999</v>
      </c>
      <c r="G34">
        <v>33.693839905230774</v>
      </c>
    </row>
    <row r="35" spans="1:7">
      <c r="A35" s="4">
        <v>39356</v>
      </c>
      <c r="B35">
        <v>0.151</v>
      </c>
      <c r="C35">
        <v>1</v>
      </c>
      <c r="D35">
        <v>-1.45</v>
      </c>
      <c r="E35">
        <v>25.32</v>
      </c>
      <c r="F35">
        <v>0.38300000000000001</v>
      </c>
      <c r="G35">
        <v>9.5405362276923071</v>
      </c>
    </row>
    <row r="36" spans="1:7">
      <c r="A36" s="4">
        <v>39387</v>
      </c>
      <c r="B36">
        <v>0.17</v>
      </c>
      <c r="C36">
        <v>0.48</v>
      </c>
      <c r="D36">
        <v>-1.08</v>
      </c>
      <c r="E36">
        <v>25.17</v>
      </c>
      <c r="F36">
        <v>-0.51900000000000002</v>
      </c>
      <c r="G36">
        <v>16.451019409230767</v>
      </c>
    </row>
    <row r="37" spans="1:7">
      <c r="A37" s="4">
        <v>39417</v>
      </c>
      <c r="B37">
        <v>0.104</v>
      </c>
      <c r="C37">
        <v>0.23</v>
      </c>
      <c r="D37">
        <v>-0.57999999999999996</v>
      </c>
      <c r="E37">
        <v>25.01</v>
      </c>
      <c r="F37">
        <v>0.82099999999999995</v>
      </c>
      <c r="G37">
        <v>7.7006230830769233</v>
      </c>
    </row>
    <row r="38" spans="1:7">
      <c r="A38" s="4">
        <v>39448</v>
      </c>
      <c r="B38">
        <v>2.4E-2</v>
      </c>
      <c r="C38">
        <v>0.53</v>
      </c>
      <c r="D38">
        <v>-1</v>
      </c>
      <c r="E38">
        <v>24.86</v>
      </c>
      <c r="F38">
        <v>0.81899999999999995</v>
      </c>
      <c r="G38">
        <v>7.1366392627692301</v>
      </c>
    </row>
    <row r="39" spans="1:7">
      <c r="A39" s="4">
        <v>39479</v>
      </c>
      <c r="B39">
        <v>0.122</v>
      </c>
      <c r="C39">
        <v>0.38</v>
      </c>
      <c r="D39">
        <v>-0.77</v>
      </c>
      <c r="E39">
        <v>25.08</v>
      </c>
      <c r="F39">
        <v>0.93799999999999994</v>
      </c>
      <c r="G39">
        <v>20.606436824615383</v>
      </c>
    </row>
    <row r="40" spans="1:7">
      <c r="A40" s="4">
        <v>39508</v>
      </c>
      <c r="B40">
        <v>0.152</v>
      </c>
      <c r="C40">
        <v>-0.32</v>
      </c>
      <c r="D40">
        <v>-0.71</v>
      </c>
      <c r="E40">
        <v>26.07</v>
      </c>
      <c r="F40">
        <v>0.58599999999999997</v>
      </c>
      <c r="G40">
        <v>9.7999926153846157</v>
      </c>
    </row>
    <row r="41" spans="1:7">
      <c r="A41" s="4">
        <v>39539</v>
      </c>
      <c r="B41">
        <v>3.5999999999999997E-2</v>
      </c>
      <c r="C41">
        <v>-1.31</v>
      </c>
      <c r="D41">
        <v>-1.52</v>
      </c>
      <c r="E41">
        <v>26.83</v>
      </c>
      <c r="F41">
        <v>-0.45500000000000002</v>
      </c>
      <c r="G41">
        <v>9.9882644393846149</v>
      </c>
    </row>
    <row r="42" spans="1:7">
      <c r="A42" s="4">
        <v>39569</v>
      </c>
      <c r="B42">
        <v>0.16600000000000001</v>
      </c>
      <c r="C42">
        <v>-1.55</v>
      </c>
      <c r="D42">
        <v>-1.37</v>
      </c>
      <c r="E42">
        <v>27.09</v>
      </c>
      <c r="F42">
        <v>-1.2050000000000001</v>
      </c>
      <c r="G42">
        <v>28.655499384615378</v>
      </c>
    </row>
    <row r="43" spans="1:7">
      <c r="A43" s="4">
        <v>39600</v>
      </c>
      <c r="B43">
        <v>0.249</v>
      </c>
      <c r="C43">
        <v>-1.0900000000000001</v>
      </c>
      <c r="D43">
        <v>-1.34</v>
      </c>
      <c r="E43">
        <v>27.04</v>
      </c>
      <c r="F43">
        <v>-0.09</v>
      </c>
      <c r="G43">
        <v>29.667288469230765</v>
      </c>
    </row>
    <row r="44" spans="1:7">
      <c r="A44" s="4">
        <v>39630</v>
      </c>
      <c r="B44">
        <v>0.19900000000000001</v>
      </c>
      <c r="C44">
        <v>-1.24</v>
      </c>
      <c r="D44">
        <v>-1.67</v>
      </c>
      <c r="E44">
        <v>26.99</v>
      </c>
      <c r="F44">
        <v>-0.48</v>
      </c>
      <c r="G44">
        <v>29.501356307692308</v>
      </c>
    </row>
    <row r="45" spans="1:7">
      <c r="A45" s="4">
        <v>39661</v>
      </c>
      <c r="B45">
        <v>0.16800000000000001</v>
      </c>
      <c r="C45">
        <v>-1.62</v>
      </c>
      <c r="D45">
        <v>-1.7</v>
      </c>
      <c r="E45">
        <v>26.72</v>
      </c>
      <c r="F45">
        <v>-0.08</v>
      </c>
      <c r="G45">
        <v>31.255194363076917</v>
      </c>
    </row>
    <row r="46" spans="1:7">
      <c r="A46" s="4">
        <v>39692</v>
      </c>
      <c r="B46">
        <v>0.192</v>
      </c>
      <c r="C46">
        <v>1.1399999999999999</v>
      </c>
      <c r="D46">
        <v>-1.55</v>
      </c>
      <c r="E46">
        <v>26.47</v>
      </c>
      <c r="F46">
        <v>-0.32700000000000001</v>
      </c>
      <c r="G46">
        <v>22.129289218461537</v>
      </c>
    </row>
    <row r="47" spans="1:7">
      <c r="A47" s="4">
        <v>39722</v>
      </c>
      <c r="B47">
        <v>9.6000000000000002E-2</v>
      </c>
      <c r="C47">
        <v>0.47</v>
      </c>
      <c r="D47">
        <v>-1.76</v>
      </c>
      <c r="E47">
        <v>26.37</v>
      </c>
      <c r="F47">
        <v>1.6759999999999999</v>
      </c>
      <c r="G47">
        <v>21.95058224984615</v>
      </c>
    </row>
    <row r="48" spans="1:7">
      <c r="A48" s="4">
        <v>39753</v>
      </c>
      <c r="B48">
        <v>-6.0000000000000001E-3</v>
      </c>
      <c r="C48">
        <v>-0.47</v>
      </c>
      <c r="D48">
        <v>-1.25</v>
      </c>
      <c r="E48">
        <v>26.25</v>
      </c>
      <c r="F48">
        <v>9.1999999999999998E-2</v>
      </c>
      <c r="G48">
        <v>24.72678539938461</v>
      </c>
    </row>
    <row r="49" spans="1:7">
      <c r="A49" s="4">
        <v>39783</v>
      </c>
      <c r="B49">
        <v>1.2E-2</v>
      </c>
      <c r="C49">
        <v>-0.35</v>
      </c>
      <c r="D49">
        <v>-0.87</v>
      </c>
      <c r="E49">
        <v>25.74</v>
      </c>
      <c r="F49">
        <v>0.64800000000000002</v>
      </c>
      <c r="G49">
        <v>18.784778692923076</v>
      </c>
    </row>
    <row r="50" spans="1:7">
      <c r="A50" s="4">
        <v>39814</v>
      </c>
      <c r="B50">
        <v>-6.5000000000000002E-2</v>
      </c>
      <c r="C50">
        <v>-0.52</v>
      </c>
      <c r="D50">
        <v>-1.4</v>
      </c>
      <c r="E50">
        <v>25.66</v>
      </c>
      <c r="F50">
        <v>0.8</v>
      </c>
      <c r="G50">
        <v>12.017933639384614</v>
      </c>
    </row>
    <row r="51" spans="1:7">
      <c r="A51" s="4">
        <v>39845</v>
      </c>
      <c r="B51">
        <v>-0.17100000000000001</v>
      </c>
      <c r="C51">
        <v>-0.38</v>
      </c>
      <c r="D51">
        <v>-1.55</v>
      </c>
      <c r="E51">
        <v>25.96</v>
      </c>
      <c r="F51">
        <v>-0.67200000000000004</v>
      </c>
      <c r="G51">
        <v>11.141212624</v>
      </c>
    </row>
    <row r="52" spans="1:7">
      <c r="A52" s="4">
        <v>39873</v>
      </c>
      <c r="B52">
        <v>-0.16700000000000001</v>
      </c>
      <c r="C52">
        <v>0.19</v>
      </c>
      <c r="D52">
        <v>-1.59</v>
      </c>
      <c r="E52">
        <v>26.59</v>
      </c>
      <c r="F52">
        <v>0.121</v>
      </c>
      <c r="G52">
        <v>11.225762157538462</v>
      </c>
    </row>
    <row r="53" spans="1:7">
      <c r="A53" s="4">
        <v>39904</v>
      </c>
      <c r="B53">
        <v>-0.13700000000000001</v>
      </c>
      <c r="C53">
        <v>-0.36</v>
      </c>
      <c r="D53">
        <v>-1.65</v>
      </c>
      <c r="E53">
        <v>27.47</v>
      </c>
      <c r="F53">
        <v>0.97299999999999998</v>
      </c>
      <c r="G53">
        <v>16.229076883692304</v>
      </c>
    </row>
    <row r="54" spans="1:7">
      <c r="A54" s="4">
        <v>39934</v>
      </c>
      <c r="B54">
        <v>-6.8000000000000005E-2</v>
      </c>
      <c r="C54">
        <v>1.61</v>
      </c>
      <c r="D54">
        <v>-0.88</v>
      </c>
      <c r="E54">
        <v>27.99</v>
      </c>
      <c r="F54">
        <v>1.194</v>
      </c>
      <c r="G54">
        <v>10.164729564307692</v>
      </c>
    </row>
    <row r="55" spans="1:7">
      <c r="A55" s="4">
        <v>39965</v>
      </c>
      <c r="B55">
        <v>0.115</v>
      </c>
      <c r="C55">
        <v>-0.91</v>
      </c>
      <c r="D55">
        <v>-0.31</v>
      </c>
      <c r="E55">
        <v>28.04</v>
      </c>
      <c r="F55">
        <v>-1.351</v>
      </c>
      <c r="G55">
        <v>22.212077303384614</v>
      </c>
    </row>
    <row r="56" spans="1:7">
      <c r="A56" s="4">
        <v>39995</v>
      </c>
      <c r="B56">
        <v>0.221</v>
      </c>
      <c r="C56">
        <v>-2.11</v>
      </c>
      <c r="D56">
        <v>-0.53</v>
      </c>
      <c r="E56">
        <v>27.78</v>
      </c>
      <c r="F56">
        <v>-1.3560000000000001</v>
      </c>
      <c r="G56">
        <v>57.128952942769217</v>
      </c>
    </row>
    <row r="57" spans="1:7">
      <c r="A57" s="4">
        <v>40026</v>
      </c>
      <c r="B57">
        <v>0.14599999999999999</v>
      </c>
      <c r="C57">
        <v>-0.37</v>
      </c>
      <c r="D57">
        <v>0.09</v>
      </c>
      <c r="E57">
        <v>27.42</v>
      </c>
      <c r="F57">
        <v>-5.3999999999999999E-2</v>
      </c>
      <c r="G57">
        <v>24.505803663999998</v>
      </c>
    </row>
    <row r="58" spans="1:7">
      <c r="A58" s="4">
        <v>40057</v>
      </c>
      <c r="B58">
        <v>5.0999999999999997E-2</v>
      </c>
      <c r="C58">
        <v>1.62</v>
      </c>
      <c r="D58">
        <v>0.52</v>
      </c>
      <c r="E58">
        <v>27.4</v>
      </c>
      <c r="F58">
        <v>0.875</v>
      </c>
      <c r="G58">
        <v>43.462433596923077</v>
      </c>
    </row>
    <row r="59" spans="1:7">
      <c r="A59" s="4">
        <v>40087</v>
      </c>
      <c r="B59">
        <v>0.158</v>
      </c>
      <c r="C59">
        <v>-0.61</v>
      </c>
      <c r="D59">
        <v>0.27</v>
      </c>
      <c r="E59">
        <v>27.6</v>
      </c>
      <c r="F59">
        <v>-1.54</v>
      </c>
      <c r="G59">
        <v>39.009411431384613</v>
      </c>
    </row>
    <row r="60" spans="1:7">
      <c r="A60" s="4">
        <v>40118</v>
      </c>
      <c r="B60">
        <v>6.3E-2</v>
      </c>
      <c r="C60">
        <v>-0.16</v>
      </c>
      <c r="D60">
        <v>-0.4</v>
      </c>
      <c r="E60">
        <v>28.16</v>
      </c>
      <c r="F60">
        <v>0.45900000000000002</v>
      </c>
      <c r="G60">
        <v>10.84934332238649</v>
      </c>
    </row>
    <row r="61" spans="1:7">
      <c r="A61" s="4">
        <v>40148</v>
      </c>
      <c r="B61">
        <v>7.5999999999999998E-2</v>
      </c>
      <c r="C61">
        <v>-1.88</v>
      </c>
      <c r="D61">
        <v>0.08</v>
      </c>
      <c r="E61">
        <v>28.34</v>
      </c>
      <c r="F61">
        <v>-3.4129999999999998</v>
      </c>
      <c r="G61">
        <v>9.0757883047032966</v>
      </c>
    </row>
    <row r="62" spans="1:7">
      <c r="A62" s="4">
        <v>40179</v>
      </c>
      <c r="B62">
        <v>3.3000000000000002E-2</v>
      </c>
      <c r="C62">
        <v>-1.8</v>
      </c>
      <c r="D62">
        <v>0.83</v>
      </c>
      <c r="E62">
        <v>28.07</v>
      </c>
      <c r="F62">
        <v>-2.5870000000000002</v>
      </c>
      <c r="G62">
        <v>12.819131592219779</v>
      </c>
    </row>
    <row r="63" spans="1:7">
      <c r="A63" s="4">
        <v>40210</v>
      </c>
      <c r="B63">
        <v>0.17</v>
      </c>
      <c r="C63">
        <v>-2.69</v>
      </c>
      <c r="D63">
        <v>0.82</v>
      </c>
      <c r="E63">
        <v>28.01</v>
      </c>
      <c r="F63">
        <v>-4.266</v>
      </c>
      <c r="G63">
        <v>9.4208006142637366</v>
      </c>
    </row>
    <row r="64" spans="1:7">
      <c r="A64" s="4">
        <v>40238</v>
      </c>
      <c r="B64">
        <v>0.28000000000000003</v>
      </c>
      <c r="C64">
        <v>-1.33</v>
      </c>
      <c r="D64">
        <v>0.44</v>
      </c>
      <c r="E64">
        <v>28.18</v>
      </c>
      <c r="F64">
        <v>-0.432</v>
      </c>
      <c r="G64">
        <v>8.1518084236263739</v>
      </c>
    </row>
    <row r="65" spans="1:7">
      <c r="A65" s="4">
        <v>40269</v>
      </c>
      <c r="B65">
        <v>0.41899999999999998</v>
      </c>
      <c r="C65">
        <v>-0.93</v>
      </c>
      <c r="D65">
        <v>0.78</v>
      </c>
      <c r="E65">
        <v>28.2</v>
      </c>
      <c r="F65">
        <v>-0.27500000000000002</v>
      </c>
      <c r="G65">
        <v>9.9255271299340642</v>
      </c>
    </row>
    <row r="66" spans="1:7">
      <c r="A66" s="4">
        <v>40299</v>
      </c>
      <c r="B66">
        <v>0.45300000000000001</v>
      </c>
      <c r="C66">
        <v>-1.33</v>
      </c>
      <c r="D66">
        <v>0.62</v>
      </c>
      <c r="E66">
        <v>27.71</v>
      </c>
      <c r="F66">
        <v>-0.91900000000000004</v>
      </c>
      <c r="G66">
        <v>9.9822595009230763</v>
      </c>
    </row>
    <row r="67" spans="1:7">
      <c r="A67" s="4">
        <v>40330</v>
      </c>
      <c r="B67">
        <v>0.441</v>
      </c>
      <c r="C67">
        <v>-0.52</v>
      </c>
      <c r="D67">
        <v>-0.22</v>
      </c>
      <c r="E67">
        <v>27.04</v>
      </c>
      <c r="F67">
        <v>-1.2999999999999999E-2</v>
      </c>
      <c r="G67">
        <v>14.135214891538459</v>
      </c>
    </row>
    <row r="68" spans="1:7">
      <c r="A68" s="4">
        <v>40360</v>
      </c>
      <c r="B68">
        <v>0.443</v>
      </c>
      <c r="C68">
        <v>-0.39</v>
      </c>
      <c r="D68">
        <v>-1.05</v>
      </c>
      <c r="E68">
        <v>26.22</v>
      </c>
      <c r="F68">
        <v>0.435</v>
      </c>
      <c r="G68">
        <v>11.637392110593405</v>
      </c>
    </row>
    <row r="69" spans="1:7">
      <c r="A69" s="4">
        <v>40391</v>
      </c>
      <c r="B69">
        <v>0.51900000000000002</v>
      </c>
      <c r="C69">
        <v>-1.69</v>
      </c>
      <c r="D69">
        <v>-1.27</v>
      </c>
      <c r="E69">
        <v>25.47</v>
      </c>
      <c r="F69">
        <v>-0.11700000000000001</v>
      </c>
      <c r="G69">
        <v>28.328513174681312</v>
      </c>
    </row>
    <row r="70" spans="1:7">
      <c r="A70" s="4">
        <v>40422</v>
      </c>
      <c r="B70">
        <v>0.442</v>
      </c>
      <c r="C70">
        <v>-0.62</v>
      </c>
      <c r="D70">
        <v>-1.61</v>
      </c>
      <c r="E70">
        <v>25.12</v>
      </c>
      <c r="F70">
        <v>-0.86499999999999999</v>
      </c>
      <c r="G70">
        <v>25.032350982241752</v>
      </c>
    </row>
    <row r="71" spans="1:7">
      <c r="A71" s="4">
        <v>40452</v>
      </c>
      <c r="B71">
        <v>0.317</v>
      </c>
      <c r="C71">
        <v>-0.5</v>
      </c>
      <c r="D71">
        <v>-1.06</v>
      </c>
      <c r="E71">
        <v>25.03</v>
      </c>
      <c r="F71">
        <v>-0.46700000000000003</v>
      </c>
      <c r="G71">
        <v>18.924367776703296</v>
      </c>
    </row>
    <row r="72" spans="1:7">
      <c r="A72" s="4">
        <v>40483</v>
      </c>
      <c r="B72">
        <v>0.22900000000000001</v>
      </c>
      <c r="C72">
        <v>-1.84</v>
      </c>
      <c r="D72">
        <v>-0.82</v>
      </c>
      <c r="E72">
        <v>25.06</v>
      </c>
      <c r="F72">
        <v>-0.376</v>
      </c>
      <c r="G72">
        <v>14.604329262637359</v>
      </c>
    </row>
    <row r="73" spans="1:7">
      <c r="A73" s="4">
        <v>40513</v>
      </c>
      <c r="B73">
        <v>0.20100000000000001</v>
      </c>
      <c r="C73">
        <v>-1.8</v>
      </c>
      <c r="D73">
        <v>-1.21</v>
      </c>
      <c r="E73">
        <v>25</v>
      </c>
      <c r="F73">
        <v>-2.6309999999999998</v>
      </c>
      <c r="G73">
        <v>11.619365857230768</v>
      </c>
    </row>
    <row r="74" spans="1:7">
      <c r="A74" s="4">
        <v>40544</v>
      </c>
      <c r="B74">
        <v>0.13700000000000001</v>
      </c>
      <c r="C74">
        <v>-1.53</v>
      </c>
      <c r="D74">
        <v>-0.92</v>
      </c>
      <c r="E74">
        <v>25</v>
      </c>
      <c r="F74">
        <v>-1.6830000000000001</v>
      </c>
      <c r="G74">
        <v>8.9145814424615377</v>
      </c>
    </row>
    <row r="75" spans="1:7">
      <c r="A75" s="4">
        <v>40575</v>
      </c>
      <c r="B75">
        <v>0.10100000000000001</v>
      </c>
      <c r="C75">
        <v>0.35</v>
      </c>
      <c r="D75">
        <v>-0.83</v>
      </c>
      <c r="E75">
        <v>25.64</v>
      </c>
      <c r="F75">
        <v>1.575</v>
      </c>
      <c r="G75">
        <v>9.8274007164835151</v>
      </c>
    </row>
    <row r="76" spans="1:7">
      <c r="A76" s="4">
        <v>40603</v>
      </c>
      <c r="B76">
        <v>4.8000000000000001E-2</v>
      </c>
      <c r="C76">
        <v>0.24</v>
      </c>
      <c r="D76">
        <v>-0.69</v>
      </c>
      <c r="E76">
        <v>26.36</v>
      </c>
      <c r="F76">
        <v>1.4239999999999999</v>
      </c>
      <c r="G76">
        <v>10.26964727720879</v>
      </c>
    </row>
    <row r="77" spans="1:7">
      <c r="A77" s="4">
        <v>40634</v>
      </c>
      <c r="B77">
        <v>8.5000000000000006E-2</v>
      </c>
      <c r="C77">
        <v>2.5499999999999998</v>
      </c>
      <c r="D77">
        <v>-0.42</v>
      </c>
      <c r="E77">
        <v>27.05</v>
      </c>
      <c r="F77">
        <v>2.2749999999999999</v>
      </c>
      <c r="G77">
        <v>11.404737398729269</v>
      </c>
    </row>
    <row r="78" spans="1:7">
      <c r="A78" s="4">
        <v>40664</v>
      </c>
      <c r="B78">
        <v>0.14499999999999999</v>
      </c>
      <c r="C78">
        <v>-0.01</v>
      </c>
      <c r="D78">
        <v>-0.37</v>
      </c>
      <c r="E78">
        <v>27.41</v>
      </c>
      <c r="F78">
        <v>-3.5000000000000003E-2</v>
      </c>
      <c r="G78">
        <v>10.505692983384613</v>
      </c>
    </row>
    <row r="79" spans="1:7">
      <c r="A79" s="4">
        <v>40695</v>
      </c>
      <c r="B79">
        <v>0.17100000000000001</v>
      </c>
      <c r="C79">
        <v>-0.98</v>
      </c>
      <c r="D79">
        <v>-0.69</v>
      </c>
      <c r="E79">
        <v>27.35</v>
      </c>
      <c r="F79">
        <v>-0.85799999999999998</v>
      </c>
      <c r="G79">
        <v>9.8243896687692303</v>
      </c>
    </row>
    <row r="80" spans="1:7">
      <c r="A80" s="4">
        <v>40725</v>
      </c>
      <c r="B80">
        <v>8.5000000000000006E-2</v>
      </c>
      <c r="C80">
        <v>-1.48</v>
      </c>
      <c r="D80">
        <v>-1.86</v>
      </c>
      <c r="E80">
        <v>26.87</v>
      </c>
      <c r="F80">
        <v>-0.47199999999999998</v>
      </c>
      <c r="G80">
        <v>9.9334994006153838</v>
      </c>
    </row>
    <row r="81" spans="1:7">
      <c r="A81" s="4">
        <v>40756</v>
      </c>
      <c r="B81">
        <v>0.14000000000000001</v>
      </c>
      <c r="C81">
        <v>-1.85</v>
      </c>
      <c r="D81">
        <v>-1.74</v>
      </c>
      <c r="E81">
        <v>26.21</v>
      </c>
      <c r="F81">
        <v>-1.0629999999999999</v>
      </c>
      <c r="G81">
        <v>45.718929339076915</v>
      </c>
    </row>
    <row r="82" spans="1:7">
      <c r="A82" s="4">
        <v>40787</v>
      </c>
      <c r="B82">
        <v>0.13700000000000001</v>
      </c>
      <c r="C82">
        <v>0.67</v>
      </c>
      <c r="D82">
        <v>-1.79</v>
      </c>
      <c r="E82">
        <v>25.92</v>
      </c>
      <c r="F82">
        <v>0.66500000000000004</v>
      </c>
      <c r="G82">
        <v>59.472079930461533</v>
      </c>
    </row>
    <row r="83" spans="1:7">
      <c r="A83" s="4">
        <v>40817</v>
      </c>
      <c r="B83">
        <v>5.6000000000000001E-2</v>
      </c>
      <c r="C83">
        <v>0.94</v>
      </c>
      <c r="D83">
        <v>-1.34</v>
      </c>
      <c r="E83">
        <v>25.67</v>
      </c>
      <c r="F83">
        <v>0.8</v>
      </c>
      <c r="G83">
        <v>12.678476870153846</v>
      </c>
    </row>
    <row r="84" spans="1:7">
      <c r="A84" s="4">
        <v>40848</v>
      </c>
      <c r="B84">
        <v>-7.6999999999999999E-2</v>
      </c>
      <c r="C84">
        <v>1.3</v>
      </c>
      <c r="D84">
        <v>-2.33</v>
      </c>
      <c r="E84">
        <v>25.52</v>
      </c>
      <c r="F84">
        <v>1.4590000000000001</v>
      </c>
      <c r="G84">
        <v>10.050509915780218</v>
      </c>
    </row>
    <row r="85" spans="1:7">
      <c r="A85" s="4">
        <v>40878</v>
      </c>
      <c r="B85">
        <v>-5.1999999999999998E-2</v>
      </c>
      <c r="C85">
        <v>2.25</v>
      </c>
      <c r="D85">
        <v>-1.79</v>
      </c>
      <c r="E85">
        <v>25.54</v>
      </c>
      <c r="F85">
        <v>2.2210000000000001</v>
      </c>
      <c r="G85">
        <v>11.81924738265934</v>
      </c>
    </row>
    <row r="86" spans="1:7">
      <c r="A86" s="4">
        <v>40909</v>
      </c>
      <c r="B86">
        <v>-7.1999999999999995E-2</v>
      </c>
      <c r="C86">
        <v>0.86</v>
      </c>
      <c r="D86">
        <v>-1.38</v>
      </c>
      <c r="E86">
        <v>25.67</v>
      </c>
      <c r="F86">
        <v>-0.22</v>
      </c>
      <c r="G86">
        <v>8.3531797456923069</v>
      </c>
    </row>
    <row r="87" spans="1:7">
      <c r="A87" s="4">
        <v>40940</v>
      </c>
      <c r="B87">
        <v>-3.0000000000000001E-3</v>
      </c>
      <c r="C87">
        <v>0.03</v>
      </c>
      <c r="D87">
        <v>-0.85</v>
      </c>
      <c r="E87">
        <v>26.08</v>
      </c>
      <c r="F87">
        <v>-3.5999999999999997E-2</v>
      </c>
      <c r="G87">
        <v>8.6638838401758225</v>
      </c>
    </row>
    <row r="88" spans="1:7">
      <c r="A88" s="4">
        <v>40969</v>
      </c>
      <c r="B88">
        <v>1.9E-2</v>
      </c>
      <c r="C88">
        <v>0.93</v>
      </c>
      <c r="D88">
        <v>-1.05</v>
      </c>
      <c r="E88">
        <v>26.67</v>
      </c>
      <c r="F88">
        <v>1.0369999999999999</v>
      </c>
      <c r="G88">
        <v>11.389096483692306</v>
      </c>
    </row>
    <row r="89" spans="1:7">
      <c r="A89" s="4">
        <v>41000</v>
      </c>
      <c r="B89">
        <v>7.2999999999999995E-2</v>
      </c>
      <c r="C89">
        <v>0.37</v>
      </c>
      <c r="D89">
        <v>-0.27</v>
      </c>
      <c r="E89">
        <v>27.32</v>
      </c>
      <c r="F89">
        <v>-3.5000000000000003E-2</v>
      </c>
      <c r="G89">
        <v>12.564062776</v>
      </c>
    </row>
    <row r="90" spans="1:7">
      <c r="A90" s="4">
        <v>41030</v>
      </c>
      <c r="B90">
        <v>0.157</v>
      </c>
      <c r="C90">
        <v>-0.79</v>
      </c>
      <c r="D90">
        <v>-1.26</v>
      </c>
      <c r="E90">
        <v>27.61</v>
      </c>
      <c r="F90">
        <v>0.16800000000000001</v>
      </c>
      <c r="G90">
        <v>10.832078392</v>
      </c>
    </row>
    <row r="91" spans="1:7">
      <c r="A91" s="4">
        <v>41061</v>
      </c>
      <c r="B91">
        <v>0.29299999999999998</v>
      </c>
      <c r="C91">
        <v>-2.25</v>
      </c>
      <c r="D91">
        <v>-0.87</v>
      </c>
      <c r="E91">
        <v>27.75</v>
      </c>
      <c r="F91">
        <v>-0.67200000000000004</v>
      </c>
      <c r="G91">
        <v>26.962544087384611</v>
      </c>
    </row>
    <row r="92" spans="1:7">
      <c r="A92" s="4">
        <v>41091</v>
      </c>
      <c r="B92">
        <v>0.36799999999999999</v>
      </c>
      <c r="C92">
        <v>-1.29</v>
      </c>
      <c r="D92">
        <v>-1.52</v>
      </c>
      <c r="E92">
        <v>27.54</v>
      </c>
      <c r="F92">
        <v>0.16800000000000001</v>
      </c>
      <c r="G92">
        <v>26.105599335999994</v>
      </c>
    </row>
    <row r="93" spans="1:7">
      <c r="A93" s="4">
        <v>41122</v>
      </c>
      <c r="B93">
        <v>0.42399999999999999</v>
      </c>
      <c r="C93">
        <v>-1.39</v>
      </c>
      <c r="D93">
        <v>-1.93</v>
      </c>
      <c r="E93">
        <v>27.32</v>
      </c>
      <c r="F93">
        <v>1.4E-2</v>
      </c>
      <c r="G93">
        <v>20.693817257714283</v>
      </c>
    </row>
    <row r="94" spans="1:7">
      <c r="A94" s="4">
        <v>41153</v>
      </c>
      <c r="B94">
        <v>0.441</v>
      </c>
      <c r="C94">
        <v>-0.43</v>
      </c>
      <c r="D94">
        <v>-2.21</v>
      </c>
      <c r="E94">
        <v>27.1</v>
      </c>
      <c r="F94">
        <v>0.77200000000000002</v>
      </c>
      <c r="G94">
        <v>45.71488601384614</v>
      </c>
    </row>
    <row r="95" spans="1:7">
      <c r="A95" s="4">
        <v>41183</v>
      </c>
      <c r="B95">
        <v>0.32200000000000001</v>
      </c>
      <c r="C95">
        <v>-1.73</v>
      </c>
      <c r="D95">
        <v>-0.79</v>
      </c>
      <c r="E95">
        <v>26.98</v>
      </c>
      <c r="F95">
        <v>-1.514</v>
      </c>
      <c r="G95">
        <v>15.143063746461538</v>
      </c>
    </row>
    <row r="96" spans="1:7">
      <c r="A96" s="4">
        <v>41214</v>
      </c>
      <c r="B96">
        <v>0.158</v>
      </c>
      <c r="C96">
        <v>-0.74</v>
      </c>
      <c r="D96">
        <v>-0.59</v>
      </c>
      <c r="E96">
        <v>26.86</v>
      </c>
      <c r="F96">
        <v>-0.111</v>
      </c>
      <c r="G96">
        <v>13.338779903384614</v>
      </c>
    </row>
    <row r="97" spans="1:7">
      <c r="A97" s="4">
        <v>41244</v>
      </c>
      <c r="B97">
        <v>0.13400000000000001</v>
      </c>
      <c r="C97">
        <v>7.0000000000000007E-2</v>
      </c>
      <c r="D97">
        <v>-0.48</v>
      </c>
      <c r="E97">
        <v>26.34</v>
      </c>
      <c r="F97">
        <v>-1.7490000000000001</v>
      </c>
      <c r="G97">
        <v>9.9526122618901116</v>
      </c>
    </row>
    <row r="98" spans="1:7">
      <c r="A98" s="4">
        <v>41275</v>
      </c>
      <c r="B98">
        <v>0.121</v>
      </c>
      <c r="C98">
        <v>-0.11</v>
      </c>
      <c r="D98">
        <v>-0.13</v>
      </c>
      <c r="E98">
        <v>26.01</v>
      </c>
      <c r="F98">
        <v>-0.61</v>
      </c>
      <c r="G98">
        <v>6.4003537415384608</v>
      </c>
    </row>
    <row r="99" spans="1:7">
      <c r="A99" s="4">
        <v>41306</v>
      </c>
      <c r="B99">
        <v>0.108</v>
      </c>
      <c r="C99">
        <v>-0.96</v>
      </c>
      <c r="D99">
        <v>-0.43</v>
      </c>
      <c r="E99">
        <v>26.24</v>
      </c>
      <c r="F99">
        <v>-1.0069999999999999</v>
      </c>
      <c r="G99">
        <v>10.853661856527474</v>
      </c>
    </row>
    <row r="100" spans="1:7">
      <c r="A100" s="4">
        <v>41334</v>
      </c>
      <c r="B100">
        <v>0.151</v>
      </c>
      <c r="C100">
        <v>-2.09</v>
      </c>
      <c r="D100">
        <v>-0.63</v>
      </c>
      <c r="E100">
        <v>27.03</v>
      </c>
      <c r="F100">
        <v>-3.1850000000000001</v>
      </c>
      <c r="G100">
        <v>11.139016532219779</v>
      </c>
    </row>
    <row r="101" spans="1:7">
      <c r="A101" s="4">
        <v>41365</v>
      </c>
      <c r="B101">
        <v>0.129</v>
      </c>
      <c r="C101">
        <v>0.6</v>
      </c>
      <c r="D101">
        <v>-0.16</v>
      </c>
      <c r="E101">
        <v>27.57</v>
      </c>
      <c r="F101">
        <v>0.32200000000000001</v>
      </c>
      <c r="G101">
        <v>14.851423901846154</v>
      </c>
    </row>
    <row r="102" spans="1:7">
      <c r="A102" s="4">
        <v>41395</v>
      </c>
      <c r="B102">
        <v>9.4E-2</v>
      </c>
      <c r="C102">
        <v>0.57999999999999996</v>
      </c>
      <c r="D102">
        <v>0.08</v>
      </c>
      <c r="E102">
        <v>27.53</v>
      </c>
      <c r="F102">
        <v>0.49399999999999999</v>
      </c>
      <c r="G102">
        <v>10.438875021538459</v>
      </c>
    </row>
    <row r="103" spans="1:7">
      <c r="A103" s="4">
        <v>41426</v>
      </c>
      <c r="B103">
        <v>3.9E-2</v>
      </c>
      <c r="C103">
        <v>0.83</v>
      </c>
      <c r="D103">
        <v>-0.78</v>
      </c>
      <c r="E103">
        <v>27.3</v>
      </c>
      <c r="F103">
        <v>0.54900000000000004</v>
      </c>
      <c r="G103">
        <v>16.41787214892307</v>
      </c>
    </row>
    <row r="104" spans="1:7">
      <c r="A104" s="4">
        <v>41456</v>
      </c>
      <c r="B104">
        <v>0.183</v>
      </c>
      <c r="C104">
        <v>0.7</v>
      </c>
      <c r="D104">
        <v>-1.25</v>
      </c>
      <c r="E104">
        <v>26.91</v>
      </c>
      <c r="F104">
        <v>-1.0999999999999999E-2</v>
      </c>
      <c r="G104">
        <v>30.543408990769223</v>
      </c>
    </row>
    <row r="105" spans="1:7">
      <c r="A105" s="4">
        <v>41487</v>
      </c>
      <c r="B105">
        <v>0.187</v>
      </c>
      <c r="C105">
        <v>1.1200000000000001</v>
      </c>
      <c r="D105">
        <v>-1.04</v>
      </c>
      <c r="E105">
        <v>26.47</v>
      </c>
      <c r="F105">
        <v>0.154</v>
      </c>
      <c r="G105">
        <v>31.04542184615384</v>
      </c>
    </row>
    <row r="106" spans="1:7">
      <c r="A106" s="4">
        <v>41518</v>
      </c>
      <c r="B106">
        <v>0.248</v>
      </c>
      <c r="C106">
        <v>0.38</v>
      </c>
      <c r="D106">
        <v>-0.48</v>
      </c>
      <c r="E106">
        <v>26.54</v>
      </c>
      <c r="F106">
        <v>-0.46100000000000002</v>
      </c>
      <c r="G106">
        <v>35.789391858637359</v>
      </c>
    </row>
    <row r="107" spans="1:7">
      <c r="A107" s="4">
        <v>41548</v>
      </c>
      <c r="B107">
        <v>0.34</v>
      </c>
      <c r="C107">
        <v>-0.88</v>
      </c>
      <c r="D107">
        <v>-0.87</v>
      </c>
      <c r="E107">
        <v>26.52</v>
      </c>
      <c r="F107">
        <v>0.26300000000000001</v>
      </c>
      <c r="G107">
        <v>38.811728857230776</v>
      </c>
    </row>
    <row r="108" spans="1:7">
      <c r="A108" s="4">
        <v>41579</v>
      </c>
      <c r="B108">
        <v>0.121</v>
      </c>
      <c r="C108">
        <v>0.81</v>
      </c>
      <c r="D108">
        <v>-0.11</v>
      </c>
      <c r="E108">
        <v>26.56</v>
      </c>
      <c r="F108">
        <v>2.0289999999999999</v>
      </c>
      <c r="G108">
        <v>17.605889174153845</v>
      </c>
    </row>
    <row r="109" spans="1:7">
      <c r="A109" s="4">
        <v>41609</v>
      </c>
      <c r="B109">
        <v>2.9000000000000001E-2</v>
      </c>
      <c r="C109">
        <v>0.79</v>
      </c>
      <c r="D109">
        <v>-0.41</v>
      </c>
      <c r="E109">
        <v>26.43</v>
      </c>
      <c r="F109">
        <v>1.4750000000000001</v>
      </c>
      <c r="G109">
        <v>15.176291072615383</v>
      </c>
    </row>
    <row r="110" spans="1:7">
      <c r="A110" s="4">
        <v>41640</v>
      </c>
      <c r="B110">
        <v>-6.9000000000000006E-2</v>
      </c>
      <c r="C110">
        <v>-0.17</v>
      </c>
      <c r="D110">
        <v>0.3</v>
      </c>
      <c r="E110">
        <v>26.05</v>
      </c>
      <c r="F110">
        <v>-0.96899999999999997</v>
      </c>
      <c r="G110">
        <v>13.303144882857143</v>
      </c>
    </row>
    <row r="111" spans="1:7">
      <c r="A111" s="4">
        <v>41671</v>
      </c>
      <c r="B111">
        <v>-0.05</v>
      </c>
      <c r="C111">
        <v>1.07</v>
      </c>
      <c r="D111">
        <v>0.38</v>
      </c>
      <c r="E111">
        <v>26.14</v>
      </c>
      <c r="F111">
        <v>4.3999999999999997E-2</v>
      </c>
      <c r="G111">
        <v>12.204220174769231</v>
      </c>
    </row>
    <row r="112" spans="1:7">
      <c r="A112" s="4">
        <v>41699</v>
      </c>
      <c r="B112">
        <v>-8.7999999999999995E-2</v>
      </c>
      <c r="C112">
        <v>0.44</v>
      </c>
      <c r="D112">
        <v>0.97</v>
      </c>
      <c r="E112">
        <v>27</v>
      </c>
      <c r="F112">
        <v>1.206</v>
      </c>
      <c r="G112">
        <v>13.319804297846153</v>
      </c>
    </row>
    <row r="113" spans="1:7">
      <c r="A113" s="4">
        <v>41730</v>
      </c>
      <c r="B113">
        <v>-0.10100000000000001</v>
      </c>
      <c r="C113">
        <v>0.19</v>
      </c>
      <c r="D113">
        <v>1.1299999999999999</v>
      </c>
      <c r="E113">
        <v>27.9</v>
      </c>
      <c r="F113">
        <v>0.97199999999999998</v>
      </c>
      <c r="G113">
        <v>13.333015162461539</v>
      </c>
    </row>
    <row r="114" spans="1:7">
      <c r="A114" s="4">
        <v>41760</v>
      </c>
      <c r="B114">
        <v>-8.9999999999999993E-3</v>
      </c>
      <c r="C114">
        <v>-0.8</v>
      </c>
      <c r="D114">
        <v>1.8</v>
      </c>
      <c r="E114">
        <v>28.25</v>
      </c>
      <c r="F114">
        <v>0.46400000000000002</v>
      </c>
      <c r="G114">
        <v>19.988305616351646</v>
      </c>
    </row>
    <row r="115" spans="1:7">
      <c r="A115" s="4">
        <v>41791</v>
      </c>
      <c r="B115">
        <v>5.5E-2</v>
      </c>
      <c r="C115">
        <v>-0.67</v>
      </c>
      <c r="D115">
        <v>0.82</v>
      </c>
      <c r="E115">
        <v>27.96</v>
      </c>
      <c r="F115">
        <v>-0.50700000000000001</v>
      </c>
      <c r="G115">
        <v>20.032004411384609</v>
      </c>
    </row>
    <row r="116" spans="1:7">
      <c r="A116" s="4">
        <v>41821</v>
      </c>
      <c r="B116">
        <v>0.214</v>
      </c>
      <c r="C116">
        <v>0.21</v>
      </c>
      <c r="D116">
        <v>0.7</v>
      </c>
      <c r="E116">
        <v>27.23</v>
      </c>
      <c r="F116">
        <v>-0.48899999999999999</v>
      </c>
      <c r="G116">
        <v>37.217297596923082</v>
      </c>
    </row>
    <row r="117" spans="1:7">
      <c r="A117" s="4">
        <v>41852</v>
      </c>
      <c r="B117">
        <v>0.32700000000000001</v>
      </c>
      <c r="C117">
        <v>-2.2799999999999998</v>
      </c>
      <c r="D117">
        <v>0.67</v>
      </c>
      <c r="E117">
        <v>26.82</v>
      </c>
      <c r="F117">
        <v>-0.372</v>
      </c>
      <c r="G117">
        <v>37.009793612307682</v>
      </c>
    </row>
    <row r="118" spans="1:7">
      <c r="A118" s="4">
        <v>41883</v>
      </c>
      <c r="B118">
        <v>0.30299999999999999</v>
      </c>
      <c r="C118">
        <v>1.72</v>
      </c>
      <c r="D118">
        <v>1.08</v>
      </c>
      <c r="E118">
        <v>27.01</v>
      </c>
      <c r="F118">
        <v>0.10199999999999999</v>
      </c>
      <c r="G118">
        <v>32.837295483076922</v>
      </c>
    </row>
    <row r="119" spans="1:7">
      <c r="A119" s="4">
        <v>41913</v>
      </c>
      <c r="B119">
        <v>0.28499999999999998</v>
      </c>
      <c r="C119">
        <v>-0.87</v>
      </c>
      <c r="D119">
        <v>1.49</v>
      </c>
      <c r="E119">
        <v>27.16</v>
      </c>
      <c r="F119">
        <v>-1.1339999999999999</v>
      </c>
      <c r="G119">
        <v>22.02840625230769</v>
      </c>
    </row>
    <row r="120" spans="1:7">
      <c r="A120" s="4">
        <v>41944</v>
      </c>
      <c r="B120">
        <v>5.8000000000000003E-2</v>
      </c>
      <c r="C120">
        <v>0.57999999999999996</v>
      </c>
      <c r="D120">
        <v>1.72</v>
      </c>
      <c r="E120">
        <v>27.46</v>
      </c>
      <c r="F120">
        <v>-0.53</v>
      </c>
      <c r="G120">
        <v>20.497867537230768</v>
      </c>
    </row>
    <row r="121" spans="1:7">
      <c r="A121" s="4">
        <v>41974</v>
      </c>
      <c r="B121">
        <v>5.0999999999999997E-2</v>
      </c>
      <c r="C121">
        <v>1.63</v>
      </c>
      <c r="D121">
        <v>2.5099999999999998</v>
      </c>
      <c r="E121">
        <v>27.31</v>
      </c>
      <c r="F121">
        <v>0.41299999999999998</v>
      </c>
      <c r="G121">
        <v>13.914199795384617</v>
      </c>
    </row>
    <row r="122" spans="1:7">
      <c r="A122" s="4">
        <v>42005</v>
      </c>
      <c r="B122">
        <v>-1.4999999999999999E-2</v>
      </c>
      <c r="C122">
        <v>1.57</v>
      </c>
      <c r="D122">
        <v>2.4500000000000002</v>
      </c>
      <c r="E122">
        <v>27.05</v>
      </c>
      <c r="F122">
        <v>1.0920000000000001</v>
      </c>
      <c r="G122">
        <v>20.124840759999994</v>
      </c>
    </row>
    <row r="123" spans="1:7">
      <c r="A123" s="4">
        <v>42036</v>
      </c>
      <c r="B123">
        <v>-1.0999999999999999E-2</v>
      </c>
      <c r="C123">
        <v>1.05</v>
      </c>
      <c r="D123">
        <v>2.2999999999999998</v>
      </c>
      <c r="E123">
        <v>27.17</v>
      </c>
      <c r="F123">
        <v>1.0429999999999999</v>
      </c>
      <c r="G123">
        <v>9.0853062549324655</v>
      </c>
    </row>
    <row r="124" spans="1:7">
      <c r="A124" s="4">
        <v>42064</v>
      </c>
      <c r="B124">
        <v>-0.13600000000000001</v>
      </c>
      <c r="C124">
        <v>1.1200000000000001</v>
      </c>
      <c r="D124">
        <v>2</v>
      </c>
      <c r="E124">
        <v>27.75</v>
      </c>
      <c r="F124">
        <v>1.837</v>
      </c>
      <c r="G124">
        <v>11.673183535748047</v>
      </c>
    </row>
    <row r="125" spans="1:7">
      <c r="A125" s="4">
        <v>42095</v>
      </c>
      <c r="B125">
        <v>-7.9000000000000001E-2</v>
      </c>
      <c r="C125">
        <v>0.64</v>
      </c>
      <c r="D125">
        <v>1.44</v>
      </c>
      <c r="E125">
        <v>28.52</v>
      </c>
      <c r="F125">
        <v>1.216</v>
      </c>
      <c r="G125">
        <v>18.497334298646152</v>
      </c>
    </row>
    <row r="126" spans="1:7">
      <c r="A126" s="4">
        <v>42125</v>
      </c>
      <c r="B126">
        <v>3.6999999999999998E-2</v>
      </c>
      <c r="C126">
        <v>0.19</v>
      </c>
      <c r="D126">
        <v>1.2</v>
      </c>
      <c r="E126">
        <v>28.85</v>
      </c>
      <c r="F126">
        <v>0.76300000000000001</v>
      </c>
      <c r="G126">
        <v>36.760922273846148</v>
      </c>
    </row>
    <row r="127" spans="1:7">
      <c r="A127" s="4">
        <v>42156</v>
      </c>
      <c r="B127">
        <v>2.1999999999999999E-2</v>
      </c>
      <c r="C127">
        <v>0.24</v>
      </c>
      <c r="D127">
        <v>1.54</v>
      </c>
      <c r="E127">
        <v>28.9</v>
      </c>
      <c r="F127">
        <v>0.42699999999999999</v>
      </c>
      <c r="G127">
        <v>23.268786340923072</v>
      </c>
    </row>
    <row r="128" spans="1:7">
      <c r="A128" s="4">
        <v>42186</v>
      </c>
      <c r="B128">
        <v>0.125</v>
      </c>
      <c r="C128">
        <v>-3.14</v>
      </c>
      <c r="D128">
        <v>1.84</v>
      </c>
      <c r="E128">
        <v>28.75</v>
      </c>
      <c r="F128">
        <v>-1.1080000000000001</v>
      </c>
      <c r="G128">
        <v>65.423694538461547</v>
      </c>
    </row>
    <row r="129" spans="1:7">
      <c r="A129" s="4">
        <v>42217</v>
      </c>
      <c r="B129">
        <v>0.17100000000000001</v>
      </c>
      <c r="C129">
        <v>-1.1000000000000001</v>
      </c>
      <c r="D129">
        <v>1.56</v>
      </c>
      <c r="E129">
        <v>28.79</v>
      </c>
      <c r="F129">
        <v>-0.68899999999999995</v>
      </c>
      <c r="G129">
        <v>51.268413234769227</v>
      </c>
    </row>
    <row r="130" spans="1:7">
      <c r="A130" s="4">
        <v>42248</v>
      </c>
      <c r="B130">
        <v>0.29299999999999998</v>
      </c>
      <c r="C130">
        <v>-0.49</v>
      </c>
      <c r="D130">
        <v>1.94</v>
      </c>
      <c r="E130">
        <v>28.93</v>
      </c>
      <c r="F130">
        <v>-0.16500000000000001</v>
      </c>
      <c r="G130">
        <v>42.750127796615381</v>
      </c>
    </row>
    <row r="131" spans="1:7">
      <c r="A131" s="4">
        <v>42278</v>
      </c>
      <c r="B131">
        <v>0.317</v>
      </c>
      <c r="C131">
        <v>0.99</v>
      </c>
      <c r="D131">
        <v>1.47</v>
      </c>
      <c r="E131">
        <v>29.08</v>
      </c>
      <c r="F131">
        <v>-0.25</v>
      </c>
      <c r="G131">
        <v>85.976052798399976</v>
      </c>
    </row>
    <row r="132" spans="1:7">
      <c r="A132" s="4">
        <v>42309</v>
      </c>
      <c r="B132">
        <v>0.17899999999999999</v>
      </c>
      <c r="C132">
        <v>1.7</v>
      </c>
      <c r="D132">
        <v>0.86</v>
      </c>
      <c r="E132">
        <v>29.42</v>
      </c>
      <c r="F132">
        <v>1.9450000000000001</v>
      </c>
      <c r="G132">
        <v>26.820546165432965</v>
      </c>
    </row>
    <row r="133" spans="1:7">
      <c r="A133" s="4">
        <v>42339</v>
      </c>
      <c r="B133">
        <v>0.222</v>
      </c>
      <c r="C133">
        <v>1.99</v>
      </c>
      <c r="D133">
        <v>1.01</v>
      </c>
      <c r="E133">
        <v>29.26</v>
      </c>
      <c r="F133">
        <v>1.444</v>
      </c>
      <c r="G133">
        <v>14.805995684536263</v>
      </c>
    </row>
    <row r="134" spans="1:7">
      <c r="A134" s="4">
        <v>42370</v>
      </c>
      <c r="B134" s="6">
        <v>0.223</v>
      </c>
      <c r="C134" s="6">
        <v>-0.37</v>
      </c>
      <c r="D134" s="6">
        <v>1.53</v>
      </c>
      <c r="E134" s="6">
        <v>29.11</v>
      </c>
      <c r="F134" s="6">
        <v>-1.4490000000000001</v>
      </c>
      <c r="G134">
        <v>9.2319167047032966</v>
      </c>
    </row>
    <row r="135" spans="1:7">
      <c r="A135" s="4">
        <v>42401</v>
      </c>
      <c r="B135" s="6">
        <v>0.14799999999999999</v>
      </c>
      <c r="C135" s="6">
        <v>1.35</v>
      </c>
      <c r="D135" s="6">
        <v>1.75</v>
      </c>
      <c r="E135" s="6">
        <v>29.01</v>
      </c>
      <c r="F135" s="6">
        <v>-2.4E-2</v>
      </c>
      <c r="G135">
        <v>10.709639412465933</v>
      </c>
    </row>
    <row r="136" spans="1:7">
      <c r="A136" s="4">
        <v>42430</v>
      </c>
      <c r="B136" s="6">
        <v>0.18099999999999999</v>
      </c>
      <c r="C136" s="6">
        <v>0.37</v>
      </c>
      <c r="D136" s="6">
        <v>2.4</v>
      </c>
      <c r="E136" s="6">
        <v>28.9</v>
      </c>
      <c r="F136" s="6">
        <v>0.28000000000000003</v>
      </c>
      <c r="G136">
        <v>13.081898930180222</v>
      </c>
    </row>
    <row r="137" spans="1:7">
      <c r="A137" s="4">
        <v>42461</v>
      </c>
      <c r="B137" s="6">
        <v>0.16900000000000001</v>
      </c>
      <c r="C137" s="6">
        <v>0.26</v>
      </c>
      <c r="D137" s="6">
        <v>2.62</v>
      </c>
      <c r="E137" s="6">
        <v>28.72</v>
      </c>
      <c r="F137" s="6">
        <v>-1.0509999999999999</v>
      </c>
      <c r="G137">
        <v>26.773148328307688</v>
      </c>
    </row>
    <row r="138" spans="1:7">
      <c r="A138" s="4">
        <v>42491</v>
      </c>
      <c r="B138" s="6">
        <v>0.33700000000000002</v>
      </c>
      <c r="C138" s="6">
        <v>-0.67</v>
      </c>
      <c r="D138" s="6">
        <v>2.35</v>
      </c>
      <c r="E138" s="6">
        <v>28.23</v>
      </c>
      <c r="F138" s="6">
        <v>-3.5999999999999997E-2</v>
      </c>
      <c r="G138">
        <v>18.980731844799998</v>
      </c>
    </row>
    <row r="139" spans="1:7">
      <c r="A139" s="4">
        <v>42522</v>
      </c>
      <c r="B139" s="6">
        <v>0.40200000000000002</v>
      </c>
      <c r="C139" s="6">
        <v>-0.13</v>
      </c>
      <c r="D139" s="6">
        <v>2.0299999999999998</v>
      </c>
      <c r="E139" s="6">
        <v>27.69</v>
      </c>
      <c r="F139" s="6">
        <v>0.313</v>
      </c>
      <c r="G139">
        <v>33.404706121599993</v>
      </c>
    </row>
    <row r="140" spans="1:7">
      <c r="A140" s="4">
        <v>42552</v>
      </c>
      <c r="B140" s="6">
        <v>0.42399999999999999</v>
      </c>
      <c r="C140" s="6">
        <v>-1.72</v>
      </c>
      <c r="D140" s="6">
        <v>1.25</v>
      </c>
      <c r="E140" s="6">
        <v>26.82</v>
      </c>
      <c r="F140" s="6">
        <v>8.5000000000000006E-2</v>
      </c>
      <c r="G140">
        <v>125.26160237819781</v>
      </c>
    </row>
    <row r="141" spans="1:7">
      <c r="A141" s="4">
        <v>42583</v>
      </c>
      <c r="B141" s="6">
        <v>0.44900000000000001</v>
      </c>
      <c r="C141" s="6">
        <v>-2.2400000000000002</v>
      </c>
      <c r="D141" s="6">
        <v>0.52</v>
      </c>
      <c r="E141" s="6">
        <v>26.28</v>
      </c>
      <c r="F141" s="6">
        <v>0.47199999999999998</v>
      </c>
      <c r="G141">
        <v>46.03929680929231</v>
      </c>
    </row>
    <row r="142" spans="1:7">
      <c r="A142" s="4">
        <v>42614</v>
      </c>
      <c r="B142" s="6">
        <v>0.45</v>
      </c>
      <c r="C142" s="6">
        <v>0.74</v>
      </c>
      <c r="D142" s="6">
        <v>0.45</v>
      </c>
      <c r="E142" s="6">
        <v>26.14</v>
      </c>
      <c r="F142" s="6">
        <v>0.78100000000000003</v>
      </c>
      <c r="G142">
        <v>30.303451649846146</v>
      </c>
    </row>
    <row r="143" spans="1:7">
      <c r="A143" s="4">
        <v>42644</v>
      </c>
      <c r="B143" s="6">
        <v>0.373</v>
      </c>
      <c r="C143" s="6">
        <v>0.96</v>
      </c>
      <c r="D143" s="6">
        <v>0.56000000000000005</v>
      </c>
      <c r="E143" s="6">
        <v>25.98</v>
      </c>
      <c r="F143" s="6">
        <v>-1.917</v>
      </c>
      <c r="G143">
        <v>24.452319678769229</v>
      </c>
    </row>
    <row r="144" spans="1:7">
      <c r="A144" s="4">
        <v>42675</v>
      </c>
      <c r="B144" s="6">
        <v>0.38300000000000001</v>
      </c>
      <c r="C144" s="6">
        <v>-0.31</v>
      </c>
      <c r="D144" s="6">
        <v>1.88</v>
      </c>
      <c r="E144" s="6">
        <v>25.94</v>
      </c>
      <c r="F144" s="6">
        <v>-0.61099999999999999</v>
      </c>
      <c r="G144">
        <v>41.373046713670327</v>
      </c>
    </row>
    <row r="145" spans="1:7">
      <c r="A145" s="4">
        <v>42705</v>
      </c>
      <c r="B145" s="6">
        <v>0.32700000000000001</v>
      </c>
      <c r="C145" s="6">
        <v>0.35</v>
      </c>
      <c r="D145" s="6">
        <v>1.17</v>
      </c>
      <c r="E145" s="6">
        <v>26.1</v>
      </c>
      <c r="F145" s="6">
        <v>1.786</v>
      </c>
      <c r="G145">
        <v>19.282577797204393</v>
      </c>
    </row>
    <row r="146" spans="1:7">
      <c r="A146" s="4">
        <v>42736</v>
      </c>
      <c r="B146" s="6">
        <v>0.218</v>
      </c>
      <c r="C146" s="6">
        <v>0.05</v>
      </c>
      <c r="D146" s="6">
        <v>0.77</v>
      </c>
      <c r="E146" s="6">
        <v>26.12</v>
      </c>
      <c r="F146" s="6">
        <v>0.94199999999999995</v>
      </c>
      <c r="G146">
        <v>11.021891065375824</v>
      </c>
    </row>
    <row r="147" spans="1:7">
      <c r="A147" s="4">
        <v>42767</v>
      </c>
      <c r="B147" s="6">
        <v>0.219</v>
      </c>
      <c r="C147" s="6">
        <v>0.69</v>
      </c>
      <c r="D147" s="6">
        <v>0.7</v>
      </c>
      <c r="E147" s="6">
        <v>26.67</v>
      </c>
      <c r="F147" s="6">
        <v>0.34</v>
      </c>
      <c r="G147">
        <v>11.581529597832967</v>
      </c>
    </row>
    <row r="148" spans="1:7">
      <c r="A148" s="4">
        <v>42795</v>
      </c>
      <c r="B148" s="6">
        <v>0.16</v>
      </c>
      <c r="C148" s="6">
        <v>0.37</v>
      </c>
      <c r="D148" s="6">
        <v>0.74</v>
      </c>
      <c r="E148" s="6">
        <v>27.32</v>
      </c>
      <c r="F148" s="6">
        <v>1.365</v>
      </c>
      <c r="G148">
        <v>11.624590725591206</v>
      </c>
    </row>
    <row r="149" spans="1:7">
      <c r="A149" s="4">
        <v>42826</v>
      </c>
      <c r="B149" s="6">
        <v>0.27500000000000002</v>
      </c>
      <c r="C149" s="6">
        <v>1.74</v>
      </c>
      <c r="D149" s="6">
        <v>1.1200000000000001</v>
      </c>
      <c r="E149" s="6">
        <v>28.03</v>
      </c>
      <c r="F149" s="6">
        <v>-8.8999999999999996E-2</v>
      </c>
      <c r="G149">
        <v>17.115165603076917</v>
      </c>
    </row>
    <row r="150" spans="1:7">
      <c r="A150" s="4">
        <v>42856</v>
      </c>
      <c r="B150" s="6">
        <v>0.30599999999999999</v>
      </c>
      <c r="C150" s="6">
        <v>-1.72</v>
      </c>
      <c r="D150" s="6">
        <v>0.88</v>
      </c>
      <c r="E150" s="6">
        <v>28.3</v>
      </c>
      <c r="F150" s="6">
        <v>-0.73</v>
      </c>
      <c r="G150">
        <v>91.161645429907665</v>
      </c>
    </row>
    <row r="151" spans="1:7">
      <c r="A151" s="4">
        <v>42887</v>
      </c>
      <c r="B151" s="6">
        <v>0.3</v>
      </c>
      <c r="C151" s="6">
        <v>0.35</v>
      </c>
      <c r="D151" s="6">
        <v>0.79</v>
      </c>
      <c r="E151" s="6">
        <v>28.06</v>
      </c>
      <c r="F151" s="6">
        <v>0.40200000000000002</v>
      </c>
      <c r="G151">
        <v>77.182805231384577</v>
      </c>
    </row>
    <row r="152" spans="1:7">
      <c r="A152" s="4">
        <v>42917</v>
      </c>
      <c r="B152" s="6">
        <v>0.29499999999999998</v>
      </c>
      <c r="C152" s="6">
        <v>1.28</v>
      </c>
      <c r="D152" s="6">
        <v>0.1</v>
      </c>
      <c r="E152" s="6">
        <v>27.54</v>
      </c>
      <c r="F152" s="6">
        <v>0.63400000000000001</v>
      </c>
      <c r="G152">
        <v>55.511246540984608</v>
      </c>
    </row>
    <row r="153" spans="1:7">
      <c r="A153" s="4">
        <v>42948</v>
      </c>
      <c r="B153" s="6">
        <v>0.30199999999999999</v>
      </c>
      <c r="C153" s="6">
        <v>-1.53</v>
      </c>
      <c r="D153" s="6">
        <v>0.09</v>
      </c>
      <c r="E153" s="6">
        <v>26.7</v>
      </c>
      <c r="F153" s="6">
        <v>0.15</v>
      </c>
      <c r="G153">
        <v>49.060077099076928</v>
      </c>
    </row>
    <row r="154" spans="1:7">
      <c r="A154" s="4">
        <v>42979</v>
      </c>
      <c r="B154" s="6">
        <v>0.34200000000000003</v>
      </c>
      <c r="C154" s="6">
        <v>-0.45</v>
      </c>
      <c r="D154" s="6">
        <v>0.32</v>
      </c>
      <c r="E154" s="6">
        <v>26.29</v>
      </c>
      <c r="F154" s="6">
        <v>-0.49199999999999999</v>
      </c>
      <c r="G154">
        <v>66.361185531076913</v>
      </c>
    </row>
    <row r="155" spans="1:7">
      <c r="A155" s="4">
        <v>43009</v>
      </c>
      <c r="B155" s="6">
        <v>0.42599999999999999</v>
      </c>
      <c r="C155" s="6">
        <v>0.71</v>
      </c>
      <c r="D155" s="6">
        <v>0.05</v>
      </c>
      <c r="E155" s="6">
        <v>26.15</v>
      </c>
      <c r="F155" s="6">
        <v>0.69</v>
      </c>
      <c r="G155">
        <v>39.619673310769237</v>
      </c>
    </row>
    <row r="156" spans="1:7">
      <c r="A156" s="4">
        <v>43040</v>
      </c>
      <c r="B156" s="6">
        <v>0.34399999999999997</v>
      </c>
      <c r="C156" s="6">
        <v>-0.14000000000000001</v>
      </c>
      <c r="D156" s="6">
        <v>0.15</v>
      </c>
      <c r="E156" s="6">
        <v>25.74</v>
      </c>
      <c r="F156" s="6">
        <v>-7.8E-2</v>
      </c>
      <c r="G156">
        <v>38.371006407076919</v>
      </c>
    </row>
    <row r="157" spans="1:7">
      <c r="A157" s="4">
        <v>43070</v>
      </c>
      <c r="B157" s="6">
        <v>0.35599999999999998</v>
      </c>
      <c r="C157" s="6">
        <v>0.73</v>
      </c>
      <c r="D157" s="6">
        <v>0.5</v>
      </c>
      <c r="E157" s="6">
        <v>25.62</v>
      </c>
      <c r="F157" s="6">
        <v>-5.8999999999999997E-2</v>
      </c>
      <c r="G157">
        <v>17.762385877046153</v>
      </c>
    </row>
    <row r="158" spans="1:7">
      <c r="A158" s="4">
        <v>43101</v>
      </c>
      <c r="B158">
        <v>0.16500000000000001</v>
      </c>
      <c r="C158">
        <v>1.17</v>
      </c>
      <c r="D158">
        <v>0.7</v>
      </c>
      <c r="E158">
        <v>25.57</v>
      </c>
      <c r="F158">
        <v>-0.28100000000000003</v>
      </c>
      <c r="G158">
        <v>8.0939568464879112</v>
      </c>
    </row>
    <row r="159" spans="1:7">
      <c r="A159" s="4">
        <v>43132</v>
      </c>
      <c r="B159">
        <v>5.5E-2</v>
      </c>
      <c r="C159">
        <v>1.34</v>
      </c>
      <c r="D159">
        <v>0.37</v>
      </c>
      <c r="E159">
        <v>25.97</v>
      </c>
      <c r="F159">
        <v>0.113</v>
      </c>
      <c r="G159">
        <v>7.8323954526769226</v>
      </c>
    </row>
    <row r="160" spans="1:7">
      <c r="A160" s="4">
        <v>43160</v>
      </c>
      <c r="B160">
        <v>0.124</v>
      </c>
      <c r="C160">
        <v>-1.38</v>
      </c>
      <c r="D160">
        <v>-0.05</v>
      </c>
      <c r="E160">
        <v>26.48</v>
      </c>
      <c r="F160">
        <v>-0.94099999999999995</v>
      </c>
      <c r="G160">
        <v>15.74002096981099</v>
      </c>
    </row>
    <row r="161" spans="1:7">
      <c r="A161" s="4">
        <v>43191</v>
      </c>
      <c r="B161">
        <v>5.6000000000000001E-2</v>
      </c>
      <c r="C161">
        <v>1.2</v>
      </c>
      <c r="D161">
        <v>0.11</v>
      </c>
      <c r="E161">
        <v>27.31</v>
      </c>
      <c r="F161">
        <v>0.54400000000000004</v>
      </c>
      <c r="G161">
        <v>12.895038970830768</v>
      </c>
    </row>
    <row r="162" spans="1:7">
      <c r="A162" s="4">
        <v>43221</v>
      </c>
      <c r="B162">
        <v>-8.0000000000000002E-3</v>
      </c>
      <c r="C162">
        <v>2.02</v>
      </c>
      <c r="D162">
        <v>0.11</v>
      </c>
      <c r="E162">
        <v>27.73</v>
      </c>
      <c r="F162">
        <v>1.18</v>
      </c>
      <c r="G162">
        <v>28.76478625138461</v>
      </c>
    </row>
    <row r="163" spans="1:7">
      <c r="A163" s="4">
        <v>43252</v>
      </c>
      <c r="B163">
        <v>-1.9E-2</v>
      </c>
      <c r="C163">
        <v>1.41</v>
      </c>
      <c r="D163">
        <v>-0.04</v>
      </c>
      <c r="E163">
        <v>27.77</v>
      </c>
      <c r="F163">
        <v>0.38</v>
      </c>
      <c r="G163">
        <v>31.454157990769222</v>
      </c>
    </row>
    <row r="164" spans="1:7">
      <c r="A164" s="4">
        <v>43282</v>
      </c>
      <c r="B164">
        <v>0.01</v>
      </c>
      <c r="C164">
        <v>1.42</v>
      </c>
      <c r="D164">
        <v>0.11</v>
      </c>
      <c r="E164">
        <v>27.42</v>
      </c>
      <c r="F164">
        <v>0.61199999999999999</v>
      </c>
      <c r="G164">
        <v>45.547268164923082</v>
      </c>
    </row>
    <row r="165" spans="1:7">
      <c r="A165" s="4">
        <v>43313</v>
      </c>
      <c r="B165">
        <v>0.105</v>
      </c>
      <c r="C165">
        <v>2.4</v>
      </c>
      <c r="D165">
        <v>0.18</v>
      </c>
      <c r="E165">
        <v>26.94</v>
      </c>
      <c r="F165">
        <v>0.83599999999999997</v>
      </c>
      <c r="G165">
        <v>38.380294045230769</v>
      </c>
    </row>
    <row r="166" spans="1:7">
      <c r="A166" s="4">
        <v>43344</v>
      </c>
      <c r="B166">
        <v>0.154</v>
      </c>
      <c r="C166">
        <v>1.78</v>
      </c>
      <c r="D166">
        <v>0.09</v>
      </c>
      <c r="E166">
        <v>27.19</v>
      </c>
      <c r="F166">
        <v>0.58499999999999996</v>
      </c>
      <c r="G166">
        <v>42.643960484615384</v>
      </c>
    </row>
    <row r="167" spans="1:7">
      <c r="A167" s="4">
        <v>43374</v>
      </c>
      <c r="B167">
        <v>0.13600000000000001</v>
      </c>
      <c r="C167">
        <v>1.53</v>
      </c>
      <c r="E167">
        <v>27.62</v>
      </c>
      <c r="F167">
        <v>0.41299999999999998</v>
      </c>
      <c r="G167">
        <v>23.233837599076921</v>
      </c>
    </row>
    <row r="168" spans="1:7">
      <c r="A168" s="4">
        <v>43405</v>
      </c>
      <c r="B168">
        <v>-0.128</v>
      </c>
      <c r="C168">
        <v>-0.25</v>
      </c>
      <c r="E168">
        <v>27.61</v>
      </c>
      <c r="F168">
        <v>-1.1160000000000001</v>
      </c>
      <c r="G168">
        <v>22.256433782153842</v>
      </c>
    </row>
    <row r="169" spans="1:7">
      <c r="A169" s="4">
        <v>43435</v>
      </c>
      <c r="B169">
        <v>-6.8000000000000005E-2</v>
      </c>
      <c r="C169">
        <v>0.48</v>
      </c>
      <c r="E169">
        <v>27.49</v>
      </c>
      <c r="F169">
        <v>0.11</v>
      </c>
      <c r="G169">
        <v>11.925978015076923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E21" sqref="E21"/>
    </sheetView>
  </sheetViews>
  <sheetFormatPr defaultRowHeight="14.4"/>
  <sheetData>
    <row r="1" spans="1:13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107</v>
      </c>
      <c r="G1" t="s">
        <v>108</v>
      </c>
      <c r="H1" t="s">
        <v>109</v>
      </c>
      <c r="I1" t="s">
        <v>110</v>
      </c>
      <c r="J1" t="s">
        <v>111</v>
      </c>
      <c r="K1" t="s">
        <v>112</v>
      </c>
      <c r="L1" t="s">
        <v>113</v>
      </c>
      <c r="M1" t="s">
        <v>114</v>
      </c>
    </row>
    <row r="2" spans="1:13">
      <c r="A2">
        <v>1995</v>
      </c>
      <c r="B2">
        <v>6.4214285714285717</v>
      </c>
      <c r="C2">
        <v>7.8654761904761896</v>
      </c>
      <c r="D2">
        <v>12.207526881720428</v>
      </c>
      <c r="E2">
        <v>16.12222222222222</v>
      </c>
      <c r="F2">
        <v>21.576666666666661</v>
      </c>
      <c r="G2">
        <v>25.036666666666669</v>
      </c>
      <c r="H2">
        <v>30.13548387096774</v>
      </c>
      <c r="I2">
        <v>31.248387096774191</v>
      </c>
      <c r="J2">
        <v>26.546666666666663</v>
      </c>
      <c r="K2">
        <v>20.611827956989249</v>
      </c>
      <c r="L2">
        <v>13.023333333333335</v>
      </c>
      <c r="M2">
        <v>7.7935483870967728</v>
      </c>
    </row>
    <row r="3" spans="1:13">
      <c r="A3">
        <v>1996</v>
      </c>
      <c r="B3">
        <v>5.6096774193548375</v>
      </c>
      <c r="C3">
        <v>6.467816091954024</v>
      </c>
      <c r="D3">
        <v>9.5860215053763422</v>
      </c>
      <c r="E3">
        <v>15.146666666666665</v>
      </c>
      <c r="F3">
        <v>21.669892473118278</v>
      </c>
      <c r="G3">
        <v>26.258888888888887</v>
      </c>
      <c r="H3">
        <v>28.091397849462368</v>
      </c>
      <c r="I3">
        <v>29.990322580645163</v>
      </c>
      <c r="J3">
        <v>26.765555555555558</v>
      </c>
      <c r="K3">
        <v>20.773118279569896</v>
      </c>
      <c r="L3">
        <v>14.02</v>
      </c>
      <c r="M3">
        <v>8.0591397849462343</v>
      </c>
    </row>
    <row r="4" spans="1:13">
      <c r="A4">
        <v>1997</v>
      </c>
      <c r="B4">
        <v>5.4354838709677411</v>
      </c>
      <c r="C4">
        <v>8.0642857142857149</v>
      </c>
      <c r="D4">
        <v>12.741935483870968</v>
      </c>
      <c r="E4">
        <v>17.27333333333333</v>
      </c>
      <c r="F4">
        <v>23.893548387096772</v>
      </c>
      <c r="G4">
        <v>26.480000000000004</v>
      </c>
      <c r="H4">
        <v>29.283870967741937</v>
      </c>
      <c r="I4">
        <v>28.85161290322581</v>
      </c>
      <c r="J4">
        <v>24.820689655172412</v>
      </c>
      <c r="K4">
        <v>20.854838709677431</v>
      </c>
      <c r="L4">
        <v>13.866666666666667</v>
      </c>
      <c r="M4">
        <v>8.2129032258064498</v>
      </c>
    </row>
    <row r="5" spans="1:13">
      <c r="A5">
        <v>1998</v>
      </c>
      <c r="B5">
        <v>6.1967741935483875</v>
      </c>
      <c r="C5">
        <v>8.0392857142857146</v>
      </c>
      <c r="D5">
        <v>10.67741935483871</v>
      </c>
      <c r="E5">
        <v>18.63333333333334</v>
      </c>
      <c r="F5">
        <v>22.803225806451611</v>
      </c>
      <c r="G5">
        <v>25.52666666666666</v>
      </c>
      <c r="H5">
        <v>31.496774193548379</v>
      </c>
      <c r="I5">
        <v>31.548387096774192</v>
      </c>
      <c r="J5">
        <v>25.563333333333329</v>
      </c>
      <c r="K5">
        <v>21.2</v>
      </c>
      <c r="L5">
        <v>16.588461538461541</v>
      </c>
      <c r="M5">
        <v>9.5483870967741939</v>
      </c>
    </row>
    <row r="6" spans="1:13">
      <c r="A6">
        <v>1999</v>
      </c>
      <c r="B6">
        <v>7.306451612903226</v>
      </c>
      <c r="C6">
        <v>9.2035714285714274</v>
      </c>
      <c r="D6">
        <v>10.929032258064517</v>
      </c>
      <c r="E6">
        <v>16.458620689655174</v>
      </c>
      <c r="F6">
        <v>21.793548387096774</v>
      </c>
      <c r="G6">
        <v>22.693333333333332</v>
      </c>
      <c r="H6">
        <v>24.396774193548385</v>
      </c>
      <c r="I6">
        <v>26.522580645161295</v>
      </c>
      <c r="J6">
        <v>24.88666666666667</v>
      </c>
      <c r="K6">
        <v>20.167741935483875</v>
      </c>
      <c r="L6">
        <v>14.936666666666669</v>
      </c>
      <c r="M6">
        <v>10.112903225806454</v>
      </c>
    </row>
    <row r="7" spans="1:13">
      <c r="A7">
        <v>2000</v>
      </c>
      <c r="B7">
        <v>5.4096774193548383</v>
      </c>
      <c r="C7">
        <v>6.054022988505749</v>
      </c>
      <c r="D7">
        <v>11.910752688172044</v>
      </c>
      <c r="E7">
        <v>18.441111111111113</v>
      </c>
      <c r="F7">
        <v>23.796774193548387</v>
      </c>
      <c r="G7">
        <v>27.029999999999998</v>
      </c>
      <c r="H7">
        <v>31.026881720430115</v>
      </c>
      <c r="I7">
        <v>29.816129032258065</v>
      </c>
      <c r="J7">
        <v>25.008888888888894</v>
      </c>
      <c r="K7">
        <v>20.562365591397857</v>
      </c>
      <c r="L7">
        <v>12.830000000000002</v>
      </c>
      <c r="M7">
        <v>9.3086021505376344</v>
      </c>
    </row>
    <row r="8" spans="1:13">
      <c r="A8">
        <v>2001</v>
      </c>
      <c r="B8">
        <v>6.6086021505376333</v>
      </c>
      <c r="C8">
        <v>7.4309523809523812</v>
      </c>
      <c r="D8">
        <v>12.733333333333336</v>
      </c>
      <c r="E8">
        <v>17.45333333333333</v>
      </c>
      <c r="F8">
        <v>24.002150537634407</v>
      </c>
      <c r="G8">
        <v>25.940000000000005</v>
      </c>
      <c r="H8">
        <v>32.282795698924737</v>
      </c>
      <c r="I8">
        <v>29.192473118279572</v>
      </c>
      <c r="J8">
        <v>26.305555555555557</v>
      </c>
      <c r="K8">
        <v>21.332258064516132</v>
      </c>
      <c r="L8">
        <v>15.028888888888888</v>
      </c>
      <c r="M8">
        <v>8.0107526881720439</v>
      </c>
    </row>
    <row r="9" spans="1:13">
      <c r="A9">
        <v>2002</v>
      </c>
      <c r="B9">
        <v>7.2989247311827965</v>
      </c>
      <c r="C9">
        <v>10.200000000000001</v>
      </c>
      <c r="D9">
        <v>14.220430107526878</v>
      </c>
      <c r="E9">
        <v>18.14211111111111</v>
      </c>
      <c r="F9">
        <v>20.301075268817204</v>
      </c>
      <c r="G9">
        <v>26.712222222222223</v>
      </c>
      <c r="H9">
        <v>29.361612903225812</v>
      </c>
      <c r="I9">
        <v>28.554838709677419</v>
      </c>
      <c r="J9">
        <v>25.978111111111112</v>
      </c>
      <c r="K9">
        <v>20.464516129032262</v>
      </c>
      <c r="L9">
        <v>14.694999999999999</v>
      </c>
      <c r="M9">
        <v>7.9762222222222219</v>
      </c>
    </row>
    <row r="10" spans="1:13">
      <c r="A10">
        <v>2003</v>
      </c>
      <c r="B10">
        <v>4.3729032258064526</v>
      </c>
      <c r="C10">
        <v>7.5136904761904768</v>
      </c>
      <c r="D10">
        <v>10.960322580645158</v>
      </c>
      <c r="E10">
        <v>17.053444444444452</v>
      </c>
      <c r="F10">
        <v>21.932043010752686</v>
      </c>
      <c r="G10">
        <v>26.229777777777773</v>
      </c>
      <c r="H10">
        <v>30.772688172043015</v>
      </c>
      <c r="I10">
        <v>30.637849462365587</v>
      </c>
      <c r="J10">
        <v>27.511277777777778</v>
      </c>
      <c r="K10">
        <v>18.763494623655909</v>
      </c>
      <c r="L10">
        <v>13.807</v>
      </c>
      <c r="M10">
        <v>7.0676344086021503</v>
      </c>
    </row>
    <row r="11" spans="1:13">
      <c r="A11">
        <v>2004</v>
      </c>
      <c r="B11">
        <v>5.7517741935483864</v>
      </c>
      <c r="C11">
        <v>8.8456321839080445</v>
      </c>
      <c r="D11">
        <v>11.138279569892472</v>
      </c>
      <c r="E11">
        <v>18.138888888888893</v>
      </c>
      <c r="F11">
        <v>22.706236559139789</v>
      </c>
      <c r="G11">
        <v>26.146444444444445</v>
      </c>
      <c r="H11">
        <v>31.759784946236557</v>
      </c>
      <c r="I11">
        <v>31.081720430107527</v>
      </c>
      <c r="J11">
        <v>25.142888888888891</v>
      </c>
      <c r="K11">
        <v>20.195161290322584</v>
      </c>
      <c r="L11">
        <v>15.957222222222224</v>
      </c>
      <c r="M11">
        <v>9.8027956989247329</v>
      </c>
    </row>
    <row r="12" spans="1:13">
      <c r="A12">
        <v>2005</v>
      </c>
      <c r="B12">
        <v>3.6719354838709677</v>
      </c>
      <c r="C12">
        <v>5.4350000000000005</v>
      </c>
      <c r="D12">
        <v>10.734623655913978</v>
      </c>
      <c r="E12">
        <v>19.290333333333329</v>
      </c>
      <c r="F12">
        <v>22.464838709677419</v>
      </c>
      <c r="G12">
        <v>28.109999999999992</v>
      </c>
      <c r="H12">
        <v>30.338924731182797</v>
      </c>
      <c r="I12">
        <v>29.263440860215056</v>
      </c>
      <c r="J12">
        <v>26.993555555555545</v>
      </c>
      <c r="K12">
        <v>20.486989247311833</v>
      </c>
      <c r="L12">
        <v>15.944444444444445</v>
      </c>
      <c r="M12">
        <v>5.6022580645161284</v>
      </c>
    </row>
    <row r="13" spans="1:13">
      <c r="A13">
        <v>2006</v>
      </c>
      <c r="B13">
        <v>6.1750537634408609</v>
      </c>
      <c r="C13">
        <v>7.2592857142857143</v>
      </c>
      <c r="D13">
        <v>12.55763440860215</v>
      </c>
      <c r="E13">
        <v>18.418111111111109</v>
      </c>
      <c r="F13">
        <v>22.536021505376343</v>
      </c>
      <c r="G13">
        <v>27.984666666666669</v>
      </c>
      <c r="H13">
        <v>30.433870967741935</v>
      </c>
      <c r="I13">
        <v>31.73311827956989</v>
      </c>
      <c r="J13">
        <v>25.087444444444444</v>
      </c>
      <c r="K13">
        <v>23.187634408602147</v>
      </c>
      <c r="L13">
        <v>16.059111111111108</v>
      </c>
      <c r="M13">
        <v>8.8363440860215032</v>
      </c>
    </row>
    <row r="14" spans="1:13">
      <c r="A14">
        <v>2007</v>
      </c>
      <c r="B14">
        <v>6.0982795698924726</v>
      </c>
      <c r="C14">
        <v>10.519285714285713</v>
      </c>
      <c r="D14">
        <v>13.556666666666667</v>
      </c>
      <c r="E14">
        <v>19.490555555555552</v>
      </c>
      <c r="F14">
        <v>25.088924731182797</v>
      </c>
      <c r="G14">
        <v>27.457333333333334</v>
      </c>
      <c r="H14">
        <v>32.177096774193544</v>
      </c>
      <c r="I14">
        <v>31.777956989247311</v>
      </c>
      <c r="J14">
        <v>26.955555555555556</v>
      </c>
      <c r="K14">
        <v>22.2647311827957</v>
      </c>
      <c r="L14">
        <v>15.659444444444441</v>
      </c>
      <c r="M14">
        <v>10.212473118279572</v>
      </c>
    </row>
    <row r="15" spans="1:13">
      <c r="A15">
        <v>2008</v>
      </c>
      <c r="B15">
        <v>5.2705376344086048</v>
      </c>
      <c r="C15">
        <v>7.1464367816091965</v>
      </c>
      <c r="D15">
        <v>14.733548387096775</v>
      </c>
      <c r="E15">
        <v>16.872888888888887</v>
      </c>
      <c r="F15">
        <v>23.895483870967741</v>
      </c>
      <c r="G15">
        <v>25.016999999999999</v>
      </c>
      <c r="H15">
        <v>31.211935483870963</v>
      </c>
      <c r="I15">
        <v>29.660752688172042</v>
      </c>
      <c r="J15">
        <v>26.395777777777774</v>
      </c>
      <c r="K15">
        <v>21.505698924731185</v>
      </c>
      <c r="L15">
        <v>14.332111111111109</v>
      </c>
      <c r="M15">
        <v>7.7126881720430109</v>
      </c>
    </row>
    <row r="16" spans="1:13">
      <c r="A16">
        <v>2009</v>
      </c>
      <c r="B16">
        <v>4.2797849462365596</v>
      </c>
      <c r="C16">
        <v>8.6473809523809546</v>
      </c>
      <c r="D16">
        <v>10.954301075268818</v>
      </c>
      <c r="E16">
        <v>17.955999999999996</v>
      </c>
      <c r="F16">
        <v>23.401505376344087</v>
      </c>
      <c r="G16">
        <v>27.885222222222225</v>
      </c>
      <c r="H16">
        <v>29.786451612903225</v>
      </c>
      <c r="I16">
        <v>29.429784946236559</v>
      </c>
      <c r="J16">
        <v>26.139555555555553</v>
      </c>
      <c r="K16">
        <v>22.240967741935489</v>
      </c>
      <c r="L16">
        <v>11.674555555555552</v>
      </c>
      <c r="M16">
        <v>7.0748387096774188</v>
      </c>
    </row>
    <row r="17" spans="1:13">
      <c r="A17">
        <v>2010</v>
      </c>
      <c r="B17">
        <v>5.511397849462365</v>
      </c>
      <c r="C17">
        <v>7.6665476190476207</v>
      </c>
      <c r="D17">
        <v>10.056236559139782</v>
      </c>
      <c r="E17">
        <v>14.087222222222227</v>
      </c>
      <c r="F17">
        <v>22.168387096774193</v>
      </c>
      <c r="G17">
        <v>25.899888888888889</v>
      </c>
      <c r="H17">
        <v>30.086236559139785</v>
      </c>
      <c r="I17">
        <v>32.459784946236553</v>
      </c>
      <c r="J17">
        <v>27.485777777777773</v>
      </c>
      <c r="K17">
        <v>20.109677419354842</v>
      </c>
      <c r="L17">
        <v>14.66422222222222</v>
      </c>
      <c r="M17">
        <v>8.3253763440860205</v>
      </c>
    </row>
    <row r="18" spans="1:13">
      <c r="A18">
        <v>2011</v>
      </c>
      <c r="B18">
        <v>3.1504301075268808</v>
      </c>
      <c r="C18">
        <v>7.2289285714285691</v>
      </c>
      <c r="D18">
        <v>11.291290322580648</v>
      </c>
      <c r="E18">
        <v>17.842111111111112</v>
      </c>
      <c r="F18">
        <v>23.356397849462372</v>
      </c>
      <c r="G18">
        <v>25.508222222222223</v>
      </c>
      <c r="H18">
        <v>30.311505376344094</v>
      </c>
      <c r="I18">
        <v>29.255698924731185</v>
      </c>
      <c r="J18">
        <v>25.47688888888889</v>
      </c>
      <c r="K18">
        <v>19.983763440860223</v>
      </c>
      <c r="L18">
        <v>16.739777777777782</v>
      </c>
      <c r="M18">
        <v>7.4617204301075279</v>
      </c>
    </row>
    <row r="19" spans="1:13">
      <c r="A19">
        <v>2012</v>
      </c>
      <c r="B19">
        <v>5.8202150537634401</v>
      </c>
      <c r="C19">
        <v>5.9210344827586203</v>
      </c>
      <c r="D19">
        <v>10.283870967741935</v>
      </c>
      <c r="E19">
        <v>19.402444444444448</v>
      </c>
      <c r="F19">
        <v>24.141182795698928</v>
      </c>
      <c r="G19">
        <v>26.568666666666665</v>
      </c>
      <c r="H19">
        <v>30.93505376344087</v>
      </c>
      <c r="I19">
        <v>29.708172043010759</v>
      </c>
      <c r="J19">
        <v>24.753000000000004</v>
      </c>
      <c r="K19">
        <v>21.082903225806454</v>
      </c>
      <c r="L19">
        <v>12.956111111111108</v>
      </c>
      <c r="M19">
        <v>7.1581720430107501</v>
      </c>
    </row>
    <row r="20" spans="1:13">
      <c r="A20">
        <v>2013</v>
      </c>
      <c r="B20">
        <v>5.0939784946236557</v>
      </c>
      <c r="C20">
        <v>7.9564285714285701</v>
      </c>
      <c r="D20">
        <v>12.680860215053764</v>
      </c>
      <c r="E20">
        <v>17.443999999999999</v>
      </c>
      <c r="F20">
        <v>22.970752688172045</v>
      </c>
      <c r="G20">
        <v>25.393777777777775</v>
      </c>
      <c r="H20">
        <v>32.050000000000004</v>
      </c>
      <c r="I20">
        <v>32.263978494623657</v>
      </c>
      <c r="J20">
        <v>26.335777777777778</v>
      </c>
      <c r="K20">
        <v>20.679354838709678</v>
      </c>
      <c r="L20">
        <v>15.01911111111111</v>
      </c>
      <c r="M20">
        <v>7.5425806451612907</v>
      </c>
    </row>
    <row r="21" spans="1:13">
      <c r="A21">
        <v>2014</v>
      </c>
      <c r="B21">
        <v>7.1134408602150527</v>
      </c>
      <c r="C21">
        <v>7.2751190476190457</v>
      </c>
      <c r="D21">
        <v>13.284086021505377</v>
      </c>
      <c r="E21">
        <v>18.361777777777775</v>
      </c>
      <c r="F21">
        <v>23.267204301075271</v>
      </c>
      <c r="G21">
        <v>26.037111111111113</v>
      </c>
      <c r="H21">
        <v>29.277311827956993</v>
      </c>
      <c r="I21">
        <v>28.313440860215049</v>
      </c>
      <c r="J21">
        <v>25.614888888888895</v>
      </c>
      <c r="K21">
        <v>21.579677419354841</v>
      </c>
      <c r="L21">
        <v>15.709555555555552</v>
      </c>
      <c r="M21">
        <v>7.4531182795698934</v>
      </c>
    </row>
    <row r="22" spans="1:13">
      <c r="A22">
        <v>2015</v>
      </c>
      <c r="B22">
        <v>7.2868817204301077</v>
      </c>
      <c r="C22">
        <v>8.4627380952380964</v>
      </c>
      <c r="D22">
        <v>12.076881720430107</v>
      </c>
      <c r="E22">
        <v>18.295888888888889</v>
      </c>
      <c r="F22">
        <v>23.001290322580651</v>
      </c>
      <c r="G22">
        <v>25.916777777777778</v>
      </c>
      <c r="H22">
        <v>27.752150537634414</v>
      </c>
      <c r="I22">
        <v>29.703010752688179</v>
      </c>
      <c r="J22">
        <v>26.472888888888885</v>
      </c>
      <c r="K22">
        <v>21.581505376344083</v>
      </c>
      <c r="L22">
        <v>14.854777777777775</v>
      </c>
      <c r="M22">
        <v>9.098817204301076</v>
      </c>
    </row>
    <row r="23" spans="1:13">
      <c r="A23">
        <v>2016</v>
      </c>
      <c r="B23">
        <v>5.7639784946236547</v>
      </c>
      <c r="C23">
        <v>7.7734482758620693</v>
      </c>
      <c r="D23">
        <v>12.658279569892477</v>
      </c>
      <c r="E23">
        <v>18.960888888888885</v>
      </c>
      <c r="F23">
        <v>22.197741935483876</v>
      </c>
      <c r="G23">
        <v>25.772999999999993</v>
      </c>
      <c r="H23">
        <v>30.828494623655921</v>
      </c>
      <c r="I23">
        <v>31.541182795698919</v>
      </c>
      <c r="J23">
        <v>26.129000000000008</v>
      </c>
      <c r="K23">
        <v>21.32193548387097</v>
      </c>
      <c r="L23">
        <v>14.530444444444443</v>
      </c>
      <c r="M23">
        <v>9.9375268817204301</v>
      </c>
    </row>
    <row r="24" spans="1:13">
      <c r="A24">
        <v>2017</v>
      </c>
      <c r="B24">
        <v>7.8994623655913987</v>
      </c>
      <c r="C24">
        <v>8.3234523809523804</v>
      </c>
      <c r="D24">
        <v>12.996344086021505</v>
      </c>
      <c r="E24">
        <v>19.014888888888891</v>
      </c>
      <c r="F24">
        <v>23.916344086021507</v>
      </c>
      <c r="G24">
        <v>26.038444444444448</v>
      </c>
      <c r="H24">
        <v>32.865483870967736</v>
      </c>
      <c r="I24">
        <v>31.583333333333332</v>
      </c>
      <c r="J24">
        <v>25.576555555555551</v>
      </c>
      <c r="K24">
        <v>20.459354838709682</v>
      </c>
      <c r="L24">
        <v>15.402999999999997</v>
      </c>
      <c r="M24">
        <v>8.5768817204301051</v>
      </c>
    </row>
    <row r="25" spans="1:13">
      <c r="A25">
        <v>2018</v>
      </c>
      <c r="B25">
        <v>5.6523655913978486</v>
      </c>
      <c r="C25">
        <v>6.597500000000001</v>
      </c>
      <c r="D25">
        <v>13.627849462365589</v>
      </c>
      <c r="E25">
        <v>19.50011111111111</v>
      </c>
      <c r="F25">
        <v>24.714086021505373</v>
      </c>
      <c r="G25">
        <v>27.866777777777777</v>
      </c>
      <c r="H25">
        <v>31.197311827956987</v>
      </c>
      <c r="I25">
        <v>31.174516129032256</v>
      </c>
      <c r="J25">
        <v>27.477222222222224</v>
      </c>
      <c r="K25">
        <v>20.641827956989246</v>
      </c>
      <c r="L25">
        <v>15.581888888888887</v>
      </c>
      <c r="M25">
        <v>9.4890322580645154</v>
      </c>
    </row>
    <row r="26" spans="1:13">
      <c r="B26">
        <f>AVERAGE(B2:B25)</f>
        <v>5.7999766385048632</v>
      </c>
      <c r="C26">
        <f t="shared" ref="C26:M26" si="0">AVERAGE(C2:C25)</f>
        <v>7.7457216406677638</v>
      </c>
      <c r="D26">
        <f t="shared" si="0"/>
        <v>12.024896953405019</v>
      </c>
      <c r="E26">
        <f t="shared" si="0"/>
        <v>17.825011973180079</v>
      </c>
      <c r="F26">
        <f t="shared" si="0"/>
        <v>22.983138440860216</v>
      </c>
      <c r="G26">
        <f t="shared" si="0"/>
        <v>26.229620370370366</v>
      </c>
      <c r="H26">
        <f t="shared" si="0"/>
        <v>30.327495519713267</v>
      </c>
      <c r="I26">
        <f t="shared" si="0"/>
        <v>30.221353046594981</v>
      </c>
      <c r="J26">
        <f t="shared" si="0"/>
        <v>26.059313457854397</v>
      </c>
      <c r="K26">
        <f t="shared" si="0"/>
        <v>20.918806003584226</v>
      </c>
      <c r="L26">
        <f t="shared" si="0"/>
        <v>14.745074786324786</v>
      </c>
      <c r="M26">
        <f t="shared" si="0"/>
        <v>8.3489465352449219</v>
      </c>
    </row>
    <row r="27" spans="1:13">
      <c r="B27">
        <f>STDEV(B2:B25)</f>
        <v>1.168291865203551</v>
      </c>
      <c r="C27">
        <f t="shared" ref="C27:M27" si="1">STDEV(C2:C25)</f>
        <v>1.228024619332958</v>
      </c>
      <c r="D27">
        <f t="shared" si="1"/>
        <v>1.3660904953073572</v>
      </c>
      <c r="E27">
        <f t="shared" si="1"/>
        <v>1.3678483677378079</v>
      </c>
      <c r="F27">
        <f t="shared" si="1"/>
        <v>1.1165556421137337</v>
      </c>
      <c r="G27">
        <f t="shared" si="1"/>
        <v>1.1848355903606902</v>
      </c>
      <c r="H27">
        <f t="shared" si="1"/>
        <v>1.7845720112387597</v>
      </c>
      <c r="I27">
        <f t="shared" si="1"/>
        <v>1.4551255150971361</v>
      </c>
      <c r="J27">
        <f t="shared" si="1"/>
        <v>0.87288395605008673</v>
      </c>
      <c r="K27">
        <f t="shared" si="1"/>
        <v>0.89960723590886404</v>
      </c>
      <c r="L27">
        <f t="shared" si="1"/>
        <v>1.2645424505615159</v>
      </c>
      <c r="M27">
        <f t="shared" si="1"/>
        <v>1.1659973753190884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D9" sqref="D9"/>
    </sheetView>
  </sheetViews>
  <sheetFormatPr defaultRowHeight="14.4"/>
  <sheetData>
    <row r="1" spans="1:3">
      <c r="A1" s="10"/>
      <c r="B1" s="10" t="s">
        <v>116</v>
      </c>
      <c r="C1" s="10" t="s">
        <v>115</v>
      </c>
    </row>
    <row r="2" spans="1:3">
      <c r="A2" s="10">
        <v>2005</v>
      </c>
      <c r="B2" s="10">
        <v>1.7199999999999998</v>
      </c>
      <c r="C2" s="10">
        <v>41.900000000000006</v>
      </c>
    </row>
    <row r="3" spans="1:3">
      <c r="A3" s="10">
        <v>2006</v>
      </c>
      <c r="B3" s="10">
        <v>1.7199999999999998</v>
      </c>
      <c r="C3" s="10">
        <v>41.7</v>
      </c>
    </row>
    <row r="4" spans="1:3">
      <c r="A4" s="10">
        <v>2007</v>
      </c>
      <c r="B4" s="10">
        <v>1.8399999999999999</v>
      </c>
      <c r="C4" s="10">
        <v>42.65</v>
      </c>
    </row>
    <row r="5" spans="1:3">
      <c r="A5" s="10">
        <v>2008</v>
      </c>
      <c r="B5" s="10">
        <v>2.2080000000000002</v>
      </c>
      <c r="C5" s="10">
        <v>47.363</v>
      </c>
    </row>
    <row r="6" spans="1:3">
      <c r="A6" s="10">
        <v>2009</v>
      </c>
      <c r="B6" s="10">
        <v>2.16</v>
      </c>
      <c r="C6" s="10">
        <v>49.379999999999995</v>
      </c>
    </row>
    <row r="7" spans="1:3">
      <c r="A7" s="10">
        <v>2010</v>
      </c>
      <c r="B7" s="10">
        <v>2.8000000000000003</v>
      </c>
      <c r="C7" s="10">
        <v>56.44</v>
      </c>
    </row>
    <row r="8" spans="1:3">
      <c r="A8" s="10">
        <v>2011</v>
      </c>
      <c r="B8" s="10">
        <v>2.5</v>
      </c>
      <c r="C8" s="10">
        <v>47.699999999999996</v>
      </c>
    </row>
    <row r="9" spans="1:3">
      <c r="A9" s="10">
        <v>2012</v>
      </c>
      <c r="B9" s="10">
        <v>1.9900000000000002</v>
      </c>
      <c r="C9" s="10">
        <v>47.300000000000004</v>
      </c>
    </row>
    <row r="10" spans="1:3">
      <c r="A10" s="10">
        <v>2013</v>
      </c>
      <c r="B10" s="10">
        <v>1.81</v>
      </c>
      <c r="C10" s="10">
        <v>38.700000000000003</v>
      </c>
    </row>
    <row r="11" spans="1:3">
      <c r="A11" s="10">
        <v>2014</v>
      </c>
      <c r="B11" s="10">
        <v>1.73</v>
      </c>
      <c r="C11" s="10">
        <v>42.01</v>
      </c>
    </row>
    <row r="12" spans="1:3">
      <c r="A12" s="10">
        <v>2015</v>
      </c>
      <c r="B12" s="10">
        <v>2.04</v>
      </c>
      <c r="C12" s="10">
        <v>44</v>
      </c>
    </row>
    <row r="13" spans="1:3">
      <c r="A13" s="10">
        <v>2016</v>
      </c>
      <c r="B13" s="10">
        <v>2.5</v>
      </c>
      <c r="C13" s="10">
        <v>53.5</v>
      </c>
    </row>
    <row r="14" spans="1:3">
      <c r="A14" s="10">
        <v>2017</v>
      </c>
      <c r="B14" s="10">
        <v>2.0300000000000002</v>
      </c>
      <c r="C14" s="10">
        <v>39.4</v>
      </c>
    </row>
    <row r="15" spans="1:3">
      <c r="A15" s="10">
        <v>2018</v>
      </c>
      <c r="B15" s="10">
        <v>1.9</v>
      </c>
      <c r="C15" s="10">
        <v>39.6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0"/>
  <sheetViews>
    <sheetView workbookViewId="0">
      <selection sqref="A1:A1048576"/>
    </sheetView>
  </sheetViews>
  <sheetFormatPr defaultRowHeight="14.4"/>
  <cols>
    <col min="1" max="1" width="10.109375" style="47" bestFit="1" customWidth="1"/>
  </cols>
  <sheetData>
    <row r="1" spans="1:3" ht="15.6">
      <c r="A1" s="45" t="s">
        <v>117</v>
      </c>
      <c r="B1" s="36" t="s">
        <v>118</v>
      </c>
      <c r="C1" s="44" t="s">
        <v>119</v>
      </c>
    </row>
    <row r="2" spans="1:3" ht="15.6">
      <c r="A2" s="46">
        <v>38353</v>
      </c>
      <c r="B2" s="37">
        <v>5.1415461538461544</v>
      </c>
      <c r="C2" s="37">
        <v>0.10654846153846154</v>
      </c>
    </row>
    <row r="3" spans="1:3" ht="15.6">
      <c r="A3" s="46">
        <v>38384</v>
      </c>
      <c r="B3" s="37">
        <v>5.9641730769230765</v>
      </c>
      <c r="C3" s="37">
        <v>0.12556307692307692</v>
      </c>
    </row>
    <row r="4" spans="1:3" ht="15.6">
      <c r="A4" s="46">
        <v>38412</v>
      </c>
      <c r="B4" s="37">
        <v>6.6666971538461528</v>
      </c>
      <c r="C4" s="37">
        <v>0.13945000000000002</v>
      </c>
    </row>
    <row r="5" spans="1:3" ht="15.6">
      <c r="A5" s="46">
        <v>38443</v>
      </c>
      <c r="B5" s="37">
        <v>5.6284423076923087</v>
      </c>
      <c r="C5" s="37">
        <v>0.11763307692307692</v>
      </c>
    </row>
    <row r="6" spans="1:3" ht="15.6">
      <c r="A6" s="46">
        <v>38473</v>
      </c>
      <c r="B6" s="37">
        <v>4.9482230769230764</v>
      </c>
      <c r="C6" s="37">
        <v>0.17855692307692309</v>
      </c>
    </row>
    <row r="7" spans="1:3" ht="15.6">
      <c r="A7" s="46">
        <v>38504</v>
      </c>
      <c r="B7" s="37">
        <v>3.6821769230769226</v>
      </c>
      <c r="C7" s="37">
        <v>0.14250692307692306</v>
      </c>
    </row>
    <row r="8" spans="1:3" ht="15.6">
      <c r="A8" s="46">
        <v>38534</v>
      </c>
      <c r="B8" s="37">
        <v>3.2239846153846154</v>
      </c>
      <c r="C8" s="37">
        <v>0.14714846153846153</v>
      </c>
    </row>
    <row r="9" spans="1:3" ht="15.6">
      <c r="A9" s="46">
        <v>38565</v>
      </c>
      <c r="B9" s="37">
        <v>2.2035615384615381</v>
      </c>
      <c r="C9" s="37">
        <v>0.13482538461538462</v>
      </c>
    </row>
    <row r="10" spans="1:3" ht="15.6">
      <c r="A10" s="46">
        <v>38596</v>
      </c>
      <c r="B10" s="37">
        <v>2.7013307692307693</v>
      </c>
      <c r="C10" s="37">
        <v>0.15187307692307692</v>
      </c>
    </row>
    <row r="11" spans="1:3" ht="15.6">
      <c r="A11" s="46">
        <v>38626</v>
      </c>
      <c r="B11" s="37">
        <v>2.5618923076923079</v>
      </c>
      <c r="C11" s="37">
        <v>0.13085615384615384</v>
      </c>
    </row>
    <row r="12" spans="1:3" ht="15.6">
      <c r="A12" s="46">
        <v>38657</v>
      </c>
      <c r="B12" s="37">
        <v>3.2945423076923075</v>
      </c>
      <c r="C12" s="37">
        <v>0.12896615384615384</v>
      </c>
    </row>
    <row r="13" spans="1:3" ht="15.6">
      <c r="A13" s="46">
        <v>38687</v>
      </c>
      <c r="B13" s="37">
        <v>4.7548846153846149</v>
      </c>
      <c r="C13" s="37">
        <v>0.15582769230769231</v>
      </c>
    </row>
    <row r="14" spans="1:3" ht="15.6">
      <c r="A14" s="46">
        <v>38718</v>
      </c>
      <c r="B14" s="38">
        <v>5.806234615384616</v>
      </c>
      <c r="C14" s="38">
        <v>0.15242923076923076</v>
      </c>
    </row>
    <row r="15" spans="1:3" ht="15.6">
      <c r="A15" s="46">
        <v>38749</v>
      </c>
      <c r="B15" s="38">
        <v>6.6715153846153852</v>
      </c>
      <c r="C15" s="38">
        <v>0.14255384615384614</v>
      </c>
    </row>
    <row r="16" spans="1:3" ht="15.6">
      <c r="A16" s="46">
        <v>38777</v>
      </c>
      <c r="B16" s="38">
        <v>7.6740807692307698</v>
      </c>
      <c r="C16" s="38">
        <v>0.12671615384615384</v>
      </c>
    </row>
    <row r="17" spans="1:3" ht="15.6">
      <c r="A17" s="46">
        <v>38808</v>
      </c>
      <c r="B17" s="38">
        <v>6.5815192307692314</v>
      </c>
      <c r="C17" s="38">
        <v>0.13909538461538462</v>
      </c>
    </row>
    <row r="18" spans="1:3" ht="15.6">
      <c r="A18" s="46">
        <v>38838</v>
      </c>
      <c r="B18" s="38">
        <v>5.7934846153846156</v>
      </c>
      <c r="C18" s="38">
        <v>0.16247538461538463</v>
      </c>
    </row>
    <row r="19" spans="1:3" ht="15.6">
      <c r="A19" s="46">
        <v>38869</v>
      </c>
      <c r="B19" s="38">
        <v>4.4442807692307689</v>
      </c>
      <c r="C19" s="38">
        <v>0.16906538461538465</v>
      </c>
    </row>
    <row r="20" spans="1:3" ht="15.6">
      <c r="A20" s="46">
        <v>38899</v>
      </c>
      <c r="B20" s="38">
        <v>3.6293230769230767</v>
      </c>
      <c r="C20" s="38">
        <v>0.22523384615384615</v>
      </c>
    </row>
    <row r="21" spans="1:3" ht="15.6">
      <c r="A21" s="46">
        <v>38930</v>
      </c>
      <c r="B21" s="38">
        <v>3.4635384615384615</v>
      </c>
      <c r="C21" s="38">
        <v>0.27864923076923082</v>
      </c>
    </row>
    <row r="22" spans="1:3" ht="15.6">
      <c r="A22" s="46">
        <v>38961</v>
      </c>
      <c r="B22" s="38">
        <v>3.8183423076923071</v>
      </c>
      <c r="C22" s="38">
        <v>0.22581384615384614</v>
      </c>
    </row>
    <row r="23" spans="1:3" ht="15.6">
      <c r="A23" s="46">
        <v>38991</v>
      </c>
      <c r="B23" s="38">
        <v>3.3056346153846152</v>
      </c>
      <c r="C23" s="38">
        <v>0.17084461538461534</v>
      </c>
    </row>
    <row r="24" spans="1:3" ht="15.6">
      <c r="A24" s="46">
        <v>39022</v>
      </c>
      <c r="B24" s="38">
        <v>3.3629307692307693</v>
      </c>
      <c r="C24" s="38">
        <v>0.15535538461538459</v>
      </c>
    </row>
    <row r="25" spans="1:3" ht="15.6">
      <c r="A25" s="46">
        <v>39052</v>
      </c>
      <c r="B25" s="38">
        <v>4.3893769230769228</v>
      </c>
      <c r="C25" s="38">
        <v>0.12536384615384616</v>
      </c>
    </row>
    <row r="26" spans="1:3" ht="15.6">
      <c r="A26" s="46">
        <v>39083</v>
      </c>
      <c r="B26" s="37">
        <v>6.0060192307692306</v>
      </c>
      <c r="C26" s="37">
        <v>0.12498307692307693</v>
      </c>
    </row>
    <row r="27" spans="1:3" ht="15.6">
      <c r="A27" s="46">
        <v>39114</v>
      </c>
      <c r="B27" s="37">
        <v>6.3454307692307692</v>
      </c>
      <c r="C27" s="37">
        <v>0.11825153846153844</v>
      </c>
    </row>
    <row r="28" spans="1:3" ht="15.6">
      <c r="A28" s="46">
        <v>39142</v>
      </c>
      <c r="B28" s="37">
        <v>6.7113653846153856</v>
      </c>
      <c r="C28" s="37">
        <v>0.14053846153846153</v>
      </c>
    </row>
    <row r="29" spans="1:3" ht="15.6">
      <c r="A29" s="46">
        <v>39173</v>
      </c>
      <c r="B29" s="37">
        <v>6.0035384615384606</v>
      </c>
      <c r="C29" s="37">
        <v>0.14532538461538461</v>
      </c>
    </row>
    <row r="30" spans="1:3" ht="15.6">
      <c r="A30" s="46">
        <v>39203</v>
      </c>
      <c r="B30" s="37">
        <v>7.1241846153846149</v>
      </c>
      <c r="C30" s="37">
        <v>0.22442653846153843</v>
      </c>
    </row>
    <row r="31" spans="1:3" ht="15.6">
      <c r="A31" s="46">
        <v>39234</v>
      </c>
      <c r="B31" s="37">
        <v>5.3290346153846144</v>
      </c>
      <c r="C31" s="37">
        <v>0.2196153846153846</v>
      </c>
    </row>
    <row r="32" spans="1:3" ht="15.6">
      <c r="A32" s="46">
        <v>39264</v>
      </c>
      <c r="B32" s="37">
        <v>2.7428692307692302</v>
      </c>
      <c r="C32" s="37">
        <v>0.16326000000000004</v>
      </c>
    </row>
    <row r="33" spans="1:3" ht="15.6">
      <c r="A33" s="46">
        <v>39295</v>
      </c>
      <c r="B33" s="37">
        <v>2.2869384615384614</v>
      </c>
      <c r="C33" s="37">
        <v>0.16568384615384615</v>
      </c>
    </row>
    <row r="34" spans="1:3" ht="15.6">
      <c r="A34" s="46">
        <v>39326</v>
      </c>
      <c r="B34" s="37">
        <v>3.0987846153846155</v>
      </c>
      <c r="C34" s="37">
        <v>0.21155307692307693</v>
      </c>
    </row>
    <row r="35" spans="1:3" ht="15.6">
      <c r="A35" s="46">
        <v>39356</v>
      </c>
      <c r="B35" s="37">
        <v>2.2754230769230768</v>
      </c>
      <c r="C35" s="37">
        <v>0.11959307692307693</v>
      </c>
    </row>
    <row r="36" spans="1:3" ht="15.6">
      <c r="A36" s="46">
        <v>39387</v>
      </c>
      <c r="B36" s="37">
        <v>3.5509576923076915</v>
      </c>
      <c r="C36" s="37">
        <v>0.14221576923076926</v>
      </c>
    </row>
    <row r="37" spans="1:3" ht="15.6">
      <c r="A37" s="46">
        <v>39417</v>
      </c>
      <c r="B37" s="37">
        <v>3.9394153846153848</v>
      </c>
      <c r="C37" s="37">
        <v>0.14277615384615386</v>
      </c>
    </row>
    <row r="38" spans="1:3" ht="15.6">
      <c r="A38" s="46">
        <v>39448</v>
      </c>
      <c r="B38" s="39">
        <v>4.2624153846153856</v>
      </c>
      <c r="C38" s="39">
        <v>0.12754769230769231</v>
      </c>
    </row>
    <row r="39" spans="1:3" ht="15.6">
      <c r="A39" s="46">
        <v>39479</v>
      </c>
      <c r="B39" s="39">
        <v>6.0814576923076933</v>
      </c>
      <c r="C39" s="39">
        <v>0.20753230769230765</v>
      </c>
    </row>
    <row r="40" spans="1:3" ht="15.6">
      <c r="A40" s="46">
        <v>39508</v>
      </c>
      <c r="B40" s="39">
        <v>6.029980769230769</v>
      </c>
      <c r="C40" s="39">
        <v>0.15757461538461542</v>
      </c>
    </row>
    <row r="41" spans="1:3" ht="15.6">
      <c r="A41" s="46">
        <v>39539</v>
      </c>
      <c r="B41" s="39">
        <v>5.374826923076923</v>
      </c>
      <c r="C41" s="39">
        <v>0.15648615384615386</v>
      </c>
    </row>
    <row r="42" spans="1:3" ht="15.6">
      <c r="A42" s="46">
        <v>39569</v>
      </c>
      <c r="B42" s="39">
        <v>4.6774538461538464</v>
      </c>
      <c r="C42" s="39">
        <v>0.19532769230769231</v>
      </c>
    </row>
    <row r="43" spans="1:3" ht="15.6">
      <c r="A43" s="46">
        <v>39600</v>
      </c>
      <c r="B43" s="39">
        <v>4.8647269230769234</v>
      </c>
      <c r="C43" s="39">
        <v>0.24162615384615382</v>
      </c>
    </row>
    <row r="44" spans="1:3" ht="15.6">
      <c r="A44" s="46">
        <v>39630</v>
      </c>
      <c r="B44" s="39">
        <v>2.4203461538461539</v>
      </c>
      <c r="C44" s="39">
        <v>0.12875923076923076</v>
      </c>
    </row>
    <row r="45" spans="1:3" ht="15.6">
      <c r="A45" s="46">
        <v>39661</v>
      </c>
      <c r="B45" s="39">
        <v>2.235553846153846</v>
      </c>
      <c r="C45" s="39">
        <v>0.17505615384615386</v>
      </c>
    </row>
    <row r="46" spans="1:3" ht="15.6">
      <c r="A46" s="46">
        <v>39692</v>
      </c>
      <c r="B46" s="39">
        <v>2.3278153846153846</v>
      </c>
      <c r="C46" s="39">
        <v>0.16593153846153846</v>
      </c>
    </row>
    <row r="47" spans="1:3" ht="15.6">
      <c r="A47" s="46">
        <v>39722</v>
      </c>
      <c r="B47" s="39">
        <v>2.2628846153846154</v>
      </c>
      <c r="C47" s="39">
        <v>0.12932153846153843</v>
      </c>
    </row>
    <row r="48" spans="1:3" ht="15.6">
      <c r="A48" s="46">
        <v>39753</v>
      </c>
      <c r="B48" s="39">
        <v>3.0523307692307693</v>
      </c>
      <c r="C48" s="39">
        <v>0.14736769230769234</v>
      </c>
    </row>
    <row r="49" spans="1:3" ht="15.6">
      <c r="A49" s="46">
        <v>39783</v>
      </c>
      <c r="B49" s="39">
        <v>2.9245000000000001</v>
      </c>
      <c r="C49" s="39">
        <v>0.14379</v>
      </c>
    </row>
    <row r="50" spans="1:3" ht="15.6">
      <c r="A50" s="46">
        <v>39814</v>
      </c>
      <c r="B50" s="39">
        <v>3.419692307692308</v>
      </c>
      <c r="C50" s="39">
        <v>0.1482353846153846</v>
      </c>
    </row>
    <row r="51" spans="1:3" ht="15.6">
      <c r="A51" s="46">
        <v>39845</v>
      </c>
      <c r="B51" s="39">
        <v>4.0603846153846153</v>
      </c>
      <c r="C51" s="39">
        <v>0.17175769230769231</v>
      </c>
    </row>
    <row r="52" spans="1:3" ht="15.6">
      <c r="A52" s="46">
        <v>39873</v>
      </c>
      <c r="B52" s="39">
        <v>4.5779192307692309</v>
      </c>
      <c r="C52" s="39">
        <v>0.14389230769230768</v>
      </c>
    </row>
    <row r="53" spans="1:3" ht="15.6">
      <c r="A53" s="46">
        <v>39904</v>
      </c>
      <c r="B53" s="39">
        <v>4.3397538461538465</v>
      </c>
      <c r="C53" s="39">
        <v>0.10646</v>
      </c>
    </row>
    <row r="54" spans="1:3" ht="15.6">
      <c r="A54" s="46">
        <v>39934</v>
      </c>
      <c r="B54" s="39">
        <v>4.1825846153846156</v>
      </c>
      <c r="C54" s="39">
        <v>0.14794538461538462</v>
      </c>
    </row>
    <row r="55" spans="1:3" ht="15.6">
      <c r="A55" s="46">
        <v>39965</v>
      </c>
      <c r="B55" s="39">
        <v>3.2951538461538457</v>
      </c>
      <c r="C55" s="39">
        <v>0.11803999999999999</v>
      </c>
    </row>
    <row r="56" spans="1:3" ht="15.6">
      <c r="A56" s="46">
        <v>39995</v>
      </c>
      <c r="B56" s="39">
        <v>3.5921846153846149</v>
      </c>
      <c r="C56" s="39">
        <v>0.20264153846153846</v>
      </c>
    </row>
    <row r="57" spans="1:3" ht="15.6">
      <c r="A57" s="46">
        <v>40026</v>
      </c>
      <c r="B57" s="39">
        <v>2.2246461538461539</v>
      </c>
      <c r="C57" s="39">
        <v>0.11483923076923076</v>
      </c>
    </row>
    <row r="58" spans="1:3" ht="15.6">
      <c r="A58" s="46">
        <v>40057</v>
      </c>
      <c r="B58" s="39">
        <v>2.4242461538461542</v>
      </c>
      <c r="C58" s="39">
        <v>0.20445153846153843</v>
      </c>
    </row>
    <row r="59" spans="1:3" ht="15.6">
      <c r="A59" s="46">
        <v>40087</v>
      </c>
      <c r="B59" s="39">
        <v>2.9243692307692308</v>
      </c>
      <c r="C59" s="39">
        <v>0.19934692307692309</v>
      </c>
    </row>
    <row r="60" spans="1:3" ht="15.6">
      <c r="A60" s="46">
        <v>40118</v>
      </c>
      <c r="B60" s="39">
        <v>3.3969153846153848</v>
      </c>
      <c r="C60" s="39">
        <v>0.1708630769230769</v>
      </c>
    </row>
    <row r="61" spans="1:3" ht="15.6">
      <c r="A61" s="46">
        <v>40148</v>
      </c>
      <c r="B61" s="39">
        <v>3.6715923076923076</v>
      </c>
      <c r="C61" s="39">
        <v>0.14697153846153846</v>
      </c>
    </row>
    <row r="62" spans="1:3" ht="15.6">
      <c r="A62" s="46">
        <v>40179</v>
      </c>
      <c r="B62" s="39">
        <v>4.9056615384615379</v>
      </c>
      <c r="C62" s="39">
        <v>0.14436076923076921</v>
      </c>
    </row>
    <row r="63" spans="1:3" ht="15.6">
      <c r="A63" s="46">
        <v>40210</v>
      </c>
      <c r="B63" s="39">
        <v>4.4998307692307691</v>
      </c>
      <c r="C63" s="39">
        <v>8.5266153846153853E-2</v>
      </c>
    </row>
    <row r="64" spans="1:3" ht="15.6">
      <c r="A64" s="46">
        <v>40238</v>
      </c>
      <c r="B64" s="39">
        <v>5.1452769230769242</v>
      </c>
      <c r="C64" s="39">
        <v>9.9690000000000001E-2</v>
      </c>
    </row>
    <row r="65" spans="1:3" ht="15.6">
      <c r="A65" s="46">
        <v>40269</v>
      </c>
      <c r="B65" s="39">
        <v>4.8992923076923081</v>
      </c>
      <c r="C65" s="39">
        <v>0.10486384615384615</v>
      </c>
    </row>
    <row r="66" spans="1:3" ht="15.6">
      <c r="A66" s="46">
        <v>40299</v>
      </c>
      <c r="B66" s="39">
        <v>4.2979692307692297</v>
      </c>
      <c r="C66" s="39">
        <v>0.13123307692307692</v>
      </c>
    </row>
    <row r="67" spans="1:3" ht="15.6">
      <c r="A67" s="46">
        <v>40330</v>
      </c>
      <c r="B67" s="39">
        <v>3.6071076923076926</v>
      </c>
      <c r="C67" s="39">
        <v>8.428999999999999E-2</v>
      </c>
    </row>
    <row r="68" spans="1:3" ht="15.6">
      <c r="A68" s="46">
        <v>40360</v>
      </c>
      <c r="B68" s="39">
        <v>3.3072769230769223</v>
      </c>
      <c r="C68" s="39">
        <v>0.12977615384615387</v>
      </c>
    </row>
    <row r="69" spans="1:3" ht="15.6">
      <c r="A69" s="46">
        <v>40391</v>
      </c>
      <c r="B69" s="39">
        <v>2.2525307692307694</v>
      </c>
      <c r="C69" s="39">
        <v>0.12711307692307691</v>
      </c>
    </row>
    <row r="70" spans="1:3" ht="15.6">
      <c r="A70" s="46">
        <v>40422</v>
      </c>
      <c r="B70" s="39">
        <v>2.3111999999999999</v>
      </c>
      <c r="C70" s="39">
        <v>0.16830615384615383</v>
      </c>
    </row>
    <row r="71" spans="1:3" ht="15.6">
      <c r="A71" s="46">
        <v>40452</v>
      </c>
      <c r="B71" s="39">
        <v>2.5795692307692306</v>
      </c>
      <c r="C71" s="39">
        <v>0.14553384615384612</v>
      </c>
    </row>
    <row r="72" spans="1:3" ht="15.6">
      <c r="A72" s="46">
        <v>40483</v>
      </c>
      <c r="B72" s="39">
        <v>2.6951692307692308</v>
      </c>
      <c r="C72" s="39">
        <v>0.11632692307692306</v>
      </c>
    </row>
    <row r="73" spans="1:3" ht="15.6">
      <c r="A73" s="46">
        <v>40513</v>
      </c>
      <c r="B73" s="39">
        <v>3.0202461538461538</v>
      </c>
      <c r="C73" s="39">
        <v>0.14693230769230767</v>
      </c>
    </row>
    <row r="74" spans="1:3" ht="15.6">
      <c r="A74" s="46">
        <v>40544</v>
      </c>
      <c r="B74" s="39">
        <v>3.8810307692307693</v>
      </c>
      <c r="C74" s="39">
        <v>0.14232</v>
      </c>
    </row>
    <row r="75" spans="1:3" ht="15.6">
      <c r="A75" s="46">
        <v>40575</v>
      </c>
      <c r="B75" s="39">
        <v>4.2478999999999996</v>
      </c>
      <c r="C75" s="39">
        <v>0.1452776923076923</v>
      </c>
    </row>
    <row r="76" spans="1:3" ht="15.6">
      <c r="A76" s="46">
        <v>40603</v>
      </c>
      <c r="B76" s="39">
        <v>4.0733307692307683</v>
      </c>
      <c r="C76" s="39">
        <v>0.12393153846153845</v>
      </c>
    </row>
    <row r="77" spans="1:3" ht="15.6">
      <c r="A77" s="46">
        <v>40634</v>
      </c>
      <c r="B77" s="39">
        <v>3.898623076923077</v>
      </c>
      <c r="C77" s="39">
        <v>0.10263076923076923</v>
      </c>
    </row>
    <row r="78" spans="1:3" ht="15.6">
      <c r="A78" s="46">
        <v>40664</v>
      </c>
      <c r="B78" s="39">
        <v>3.1291692307692305</v>
      </c>
      <c r="C78" s="39">
        <v>0.10445615384615385</v>
      </c>
    </row>
    <row r="79" spans="1:3" ht="15.6">
      <c r="A79" s="46">
        <v>40695</v>
      </c>
      <c r="B79" s="39">
        <v>2.9831384615384615</v>
      </c>
      <c r="C79" s="39">
        <v>9.6662307692307686E-2</v>
      </c>
    </row>
    <row r="80" spans="1:3" ht="15.6">
      <c r="A80" s="46">
        <v>40725</v>
      </c>
      <c r="B80" s="39">
        <v>2.7007769230769227</v>
      </c>
      <c r="C80" s="39">
        <v>9.9306153846153863E-2</v>
      </c>
    </row>
    <row r="81" spans="1:3" ht="15.6">
      <c r="A81" s="46">
        <v>40756</v>
      </c>
      <c r="B81" s="39">
        <v>2.8793538461538457</v>
      </c>
      <c r="C81" s="39">
        <v>0.22372</v>
      </c>
    </row>
    <row r="82" spans="1:3" ht="15.6">
      <c r="A82" s="46">
        <v>40787</v>
      </c>
      <c r="B82" s="39">
        <v>3.2460384615384617</v>
      </c>
      <c r="C82" s="39">
        <v>0.27833230769230771</v>
      </c>
    </row>
    <row r="83" spans="1:3" ht="15.6">
      <c r="A83" s="46">
        <v>40817</v>
      </c>
      <c r="B83" s="39">
        <v>1.8733153846153847</v>
      </c>
      <c r="C83" s="39">
        <v>0.12927538461538463</v>
      </c>
    </row>
    <row r="84" spans="1:3" ht="15.6">
      <c r="A84" s="46">
        <v>40848</v>
      </c>
      <c r="B84" s="39">
        <v>2.1620153846153847</v>
      </c>
      <c r="C84" s="39">
        <v>0.12994307692307691</v>
      </c>
    </row>
    <row r="85" spans="1:3" ht="15.6">
      <c r="A85" s="46">
        <v>40878</v>
      </c>
      <c r="B85" s="39">
        <v>2.7238769230769231</v>
      </c>
      <c r="C85" s="39">
        <v>0.13516923076923076</v>
      </c>
    </row>
    <row r="86" spans="1:3" ht="15.6">
      <c r="A86" s="46">
        <v>40909</v>
      </c>
      <c r="B86" s="39">
        <v>4.5308384615384618</v>
      </c>
      <c r="C86" s="39">
        <v>0.16077384615384613</v>
      </c>
    </row>
    <row r="87" spans="1:3" ht="15.6">
      <c r="A87" s="46">
        <v>40940</v>
      </c>
      <c r="B87" s="39">
        <v>3.509323076923077</v>
      </c>
      <c r="C87" s="39">
        <v>0.10439538461538461</v>
      </c>
    </row>
    <row r="88" spans="1:3" ht="15.6">
      <c r="A88" s="46">
        <v>40969</v>
      </c>
      <c r="B88" s="39">
        <v>4.5308384615384618</v>
      </c>
      <c r="C88" s="39">
        <v>0.16077384615384613</v>
      </c>
    </row>
    <row r="89" spans="1:3" ht="15.6">
      <c r="A89" s="46">
        <v>41000</v>
      </c>
      <c r="B89" s="39">
        <v>3.8787923076923074</v>
      </c>
      <c r="C89" s="39">
        <v>9.9720769230769238E-2</v>
      </c>
    </row>
    <row r="90" spans="1:3" ht="15.6">
      <c r="A90" s="46">
        <v>41030</v>
      </c>
      <c r="B90" s="39">
        <v>3.0818846153846158</v>
      </c>
      <c r="C90" s="39">
        <v>0.11731538461538461</v>
      </c>
    </row>
    <row r="91" spans="1:3" ht="15.6">
      <c r="A91" s="46">
        <v>41061</v>
      </c>
      <c r="B91" s="39">
        <v>3.5446615384615381</v>
      </c>
      <c r="C91" s="39">
        <v>0.15460769230769231</v>
      </c>
    </row>
    <row r="92" spans="1:3" ht="15.6">
      <c r="A92" s="46">
        <v>41091</v>
      </c>
      <c r="B92" s="39">
        <v>2.480346153846154</v>
      </c>
      <c r="C92" s="39">
        <v>0.22212846153846152</v>
      </c>
    </row>
    <row r="93" spans="1:3" ht="15.6">
      <c r="A93" s="46">
        <v>41122</v>
      </c>
      <c r="B93" s="39">
        <v>2.1439230769230768</v>
      </c>
      <c r="C93" s="39">
        <v>0.13564999999999999</v>
      </c>
    </row>
    <row r="94" spans="1:3" ht="15.6">
      <c r="A94" s="46">
        <v>41153</v>
      </c>
      <c r="B94" s="39">
        <v>2.8257384615384615</v>
      </c>
      <c r="C94" s="39">
        <v>0.25987769230769231</v>
      </c>
    </row>
    <row r="95" spans="1:3" ht="15.6">
      <c r="A95" s="46">
        <v>41183</v>
      </c>
      <c r="B95" s="39">
        <v>1.541623076923077</v>
      </c>
      <c r="C95" s="39">
        <v>0.14452076923076923</v>
      </c>
    </row>
    <row r="96" spans="1:3" ht="15.6">
      <c r="A96" s="46">
        <v>41214</v>
      </c>
      <c r="B96" s="39">
        <v>2.3763999999999998</v>
      </c>
      <c r="C96" s="39">
        <v>0.15071384615384617</v>
      </c>
    </row>
    <row r="97" spans="1:3" ht="15.6">
      <c r="A97" s="46">
        <v>41244</v>
      </c>
      <c r="B97" s="39">
        <v>3.4026769230769225</v>
      </c>
      <c r="C97" s="39">
        <v>0.14532</v>
      </c>
    </row>
    <row r="98" spans="1:3" ht="15.6">
      <c r="A98" s="46">
        <v>41275</v>
      </c>
      <c r="B98" s="39">
        <v>3.4168153846153846</v>
      </c>
      <c r="C98" s="39">
        <v>0.10890461538461538</v>
      </c>
    </row>
    <row r="99" spans="1:3" ht="15.6">
      <c r="A99" s="46">
        <v>41306</v>
      </c>
      <c r="B99" s="39">
        <v>3.9025153846153842</v>
      </c>
      <c r="C99" s="39">
        <v>0.11173461538461539</v>
      </c>
    </row>
    <row r="100" spans="1:3" ht="15.6">
      <c r="A100" s="46">
        <v>41334</v>
      </c>
      <c r="B100" s="39">
        <v>4.3960999999999997</v>
      </c>
      <c r="C100" s="39">
        <v>0.1193123076923077</v>
      </c>
    </row>
    <row r="101" spans="1:3" ht="15.6">
      <c r="A101" s="46">
        <v>41365</v>
      </c>
      <c r="B101" s="39">
        <v>4.3770923076923074</v>
      </c>
      <c r="C101" s="39">
        <v>0.16766230769230767</v>
      </c>
    </row>
    <row r="102" spans="1:3" ht="15.6">
      <c r="A102" s="46">
        <v>41395</v>
      </c>
      <c r="B102" s="39">
        <v>3.3187923076923078</v>
      </c>
      <c r="C102" s="39">
        <v>0.13036461538461538</v>
      </c>
    </row>
    <row r="103" spans="1:3" ht="15.6">
      <c r="A103" s="46">
        <v>41426</v>
      </c>
      <c r="B103" s="39">
        <v>2.9581000000000008</v>
      </c>
      <c r="C103" s="39">
        <v>0.12629538461538461</v>
      </c>
    </row>
    <row r="104" spans="1:3" ht="15.6">
      <c r="A104" s="46">
        <v>41456</v>
      </c>
      <c r="B104" s="39">
        <v>2.400953846153846</v>
      </c>
      <c r="C104" s="39">
        <v>0.16292692307692308</v>
      </c>
    </row>
    <row r="105" spans="1:3" ht="15.6">
      <c r="A105" s="46">
        <v>41487</v>
      </c>
      <c r="B105" s="39">
        <v>2.3355692307692308</v>
      </c>
      <c r="C105" s="39">
        <v>0.2586953846153846</v>
      </c>
    </row>
    <row r="106" spans="1:3" ht="15.6">
      <c r="A106" s="46">
        <v>41518</v>
      </c>
      <c r="B106" s="39">
        <v>2.2672461538461541</v>
      </c>
      <c r="C106" s="39">
        <v>0.19999999999999998</v>
      </c>
    </row>
    <row r="107" spans="1:3" ht="15.6">
      <c r="A107" s="46">
        <v>41548</v>
      </c>
      <c r="B107" s="39">
        <v>2.5992846153846147</v>
      </c>
      <c r="C107" s="39">
        <v>0.20408923076923075</v>
      </c>
    </row>
    <row r="108" spans="1:3" ht="15.6">
      <c r="A108" s="46">
        <v>41579</v>
      </c>
      <c r="B108" s="39">
        <v>1.9728692307692306</v>
      </c>
      <c r="C108" s="39">
        <v>0.10946230769230771</v>
      </c>
    </row>
    <row r="109" spans="1:3" ht="15.6">
      <c r="A109" s="46">
        <v>41609</v>
      </c>
      <c r="B109" s="39">
        <v>2.5849846153846152</v>
      </c>
      <c r="C109" s="39">
        <v>0.12763384615384618</v>
      </c>
    </row>
    <row r="110" spans="1:3" ht="15.6">
      <c r="A110" s="46">
        <v>41640</v>
      </c>
      <c r="B110" s="39">
        <v>3.2127230769230768</v>
      </c>
      <c r="C110" s="39">
        <v>0.10992692307692307</v>
      </c>
    </row>
    <row r="111" spans="1:3" ht="15.6">
      <c r="A111" s="46">
        <v>41671</v>
      </c>
      <c r="B111" s="39">
        <v>4.1640538461538457</v>
      </c>
      <c r="C111" s="39">
        <v>0.13331153846153845</v>
      </c>
    </row>
    <row r="112" spans="1:3" ht="15.6">
      <c r="A112" s="46">
        <v>41699</v>
      </c>
      <c r="B112" s="39">
        <v>3.8164230769230771</v>
      </c>
      <c r="C112" s="39">
        <v>8.3096923076923082E-2</v>
      </c>
    </row>
    <row r="113" spans="1:3" ht="15.6">
      <c r="A113" s="46">
        <v>41730</v>
      </c>
      <c r="B113" s="39">
        <v>3.9367076923076927</v>
      </c>
      <c r="C113" s="39">
        <v>0.13524692307692307</v>
      </c>
    </row>
    <row r="114" spans="1:3" ht="15.6">
      <c r="A114" s="46">
        <v>41760</v>
      </c>
      <c r="B114" s="39">
        <v>3.920861538461538</v>
      </c>
      <c r="C114" s="39">
        <v>0.1177823076923077</v>
      </c>
    </row>
    <row r="115" spans="1:3" ht="15.6">
      <c r="A115" s="46">
        <v>41791</v>
      </c>
      <c r="B115" s="39">
        <v>2.9779769230769233</v>
      </c>
      <c r="C115" s="39">
        <v>0.1229623076923077</v>
      </c>
    </row>
    <row r="116" spans="1:3" ht="15.6">
      <c r="A116" s="46">
        <v>41821</v>
      </c>
      <c r="B116" s="39">
        <v>2.9565076923076918</v>
      </c>
      <c r="C116" s="39">
        <v>0.13982615384615385</v>
      </c>
    </row>
    <row r="117" spans="1:3" ht="15.6">
      <c r="A117" s="46">
        <v>41852</v>
      </c>
      <c r="B117" s="39">
        <v>2.0077307692307693</v>
      </c>
      <c r="C117" s="39">
        <v>0.15599384615384615</v>
      </c>
    </row>
    <row r="118" spans="1:3" ht="15.6">
      <c r="A118" s="46">
        <v>41883</v>
      </c>
      <c r="B118" s="39">
        <v>1.8725769230769229</v>
      </c>
      <c r="C118" s="39">
        <v>0.18056000000000003</v>
      </c>
    </row>
    <row r="119" spans="1:3" ht="15.6">
      <c r="A119" s="46">
        <v>41913</v>
      </c>
      <c r="B119" s="39">
        <v>1.9239384615384614</v>
      </c>
      <c r="C119" s="39">
        <v>0.15110615384615383</v>
      </c>
    </row>
    <row r="120" spans="1:3" ht="15.6">
      <c r="A120" s="46">
        <v>41944</v>
      </c>
      <c r="B120" s="39">
        <v>2.4384615384615382</v>
      </c>
      <c r="C120" s="39">
        <v>0.1516269230769231</v>
      </c>
    </row>
    <row r="121" spans="1:3" ht="15.6">
      <c r="A121" s="46">
        <v>41974</v>
      </c>
      <c r="B121" s="39">
        <v>2.6137076923076923</v>
      </c>
      <c r="C121" s="39">
        <v>0.12558461538461538</v>
      </c>
    </row>
    <row r="122" spans="1:3" ht="15.6">
      <c r="A122" s="46">
        <v>42005</v>
      </c>
      <c r="B122" s="39">
        <v>3.0183999999999993</v>
      </c>
      <c r="C122" s="39">
        <v>0.13271538461538462</v>
      </c>
    </row>
    <row r="123" spans="1:3" ht="15.6">
      <c r="A123" s="46">
        <v>42036</v>
      </c>
      <c r="B123" s="39">
        <v>4.0218846153846153</v>
      </c>
      <c r="C123" s="39">
        <v>0.11863</v>
      </c>
    </row>
    <row r="124" spans="1:3" ht="15.6">
      <c r="A124" s="46">
        <v>42064</v>
      </c>
      <c r="B124" s="39">
        <v>3.8102076923076922</v>
      </c>
      <c r="C124" s="39">
        <v>0.12690615384615384</v>
      </c>
    </row>
    <row r="125" spans="1:3" ht="15.6">
      <c r="A125" s="46">
        <v>42095</v>
      </c>
      <c r="B125" s="39">
        <v>4.0216692307692306</v>
      </c>
      <c r="C125" s="39">
        <v>0.15202076923076924</v>
      </c>
    </row>
    <row r="126" spans="1:3" ht="15.6">
      <c r="A126" s="46">
        <v>42125</v>
      </c>
      <c r="B126" s="39">
        <v>3.494238461538461</v>
      </c>
      <c r="C126" s="39">
        <v>0.15474769230769231</v>
      </c>
    </row>
    <row r="127" spans="1:3" ht="15.6">
      <c r="A127" s="46">
        <v>42156</v>
      </c>
      <c r="B127" s="39">
        <v>3.1932846153846146</v>
      </c>
      <c r="C127" s="39">
        <v>0.18844</v>
      </c>
    </row>
    <row r="128" spans="1:3" ht="15.6">
      <c r="A128" s="46">
        <v>42186</v>
      </c>
      <c r="B128" s="39">
        <v>2.9851846153846151</v>
      </c>
      <c r="C128" s="39">
        <v>0.18942846153846155</v>
      </c>
    </row>
    <row r="129" spans="1:3" ht="15.6">
      <c r="A129" s="46">
        <v>42217</v>
      </c>
      <c r="B129" s="39">
        <v>2.254115384615385</v>
      </c>
      <c r="C129" s="39">
        <v>0.19322076923076917</v>
      </c>
    </row>
    <row r="130" spans="1:3" ht="15.6">
      <c r="A130" s="46">
        <v>42248</v>
      </c>
      <c r="B130" s="39">
        <v>2.3995615384615383</v>
      </c>
      <c r="C130" s="39">
        <v>0.25816846153846157</v>
      </c>
    </row>
    <row r="131" spans="1:3" ht="15.6">
      <c r="A131" s="46">
        <v>42278</v>
      </c>
      <c r="B131" s="39">
        <v>3.7861538461538462</v>
      </c>
      <c r="C131" s="39">
        <v>0.30304538461538466</v>
      </c>
    </row>
    <row r="132" spans="1:3" ht="15.6">
      <c r="A132" s="46">
        <v>42309</v>
      </c>
      <c r="B132" s="39">
        <v>2.5118153846153843</v>
      </c>
      <c r="C132" s="39">
        <v>0.13907384615384616</v>
      </c>
    </row>
    <row r="133" spans="1:3" ht="15.6">
      <c r="A133" s="46">
        <v>42339</v>
      </c>
      <c r="B133" s="39">
        <v>2.5385153846153847</v>
      </c>
      <c r="C133" s="39">
        <v>9.6541538461538443E-2</v>
      </c>
    </row>
    <row r="134" spans="1:3" ht="15.6">
      <c r="A134" s="46">
        <v>42370</v>
      </c>
      <c r="B134" s="39">
        <v>3.1055615384615387</v>
      </c>
      <c r="C134" s="39">
        <v>8.208E-2</v>
      </c>
    </row>
    <row r="135" spans="1:3" ht="15.6">
      <c r="A135" s="46">
        <v>42401</v>
      </c>
      <c r="B135" s="39">
        <v>3.2749000000000001</v>
      </c>
      <c r="C135" s="39">
        <v>0.12519923076923078</v>
      </c>
    </row>
    <row r="136" spans="1:3" ht="15.6">
      <c r="A136" s="46">
        <v>42430</v>
      </c>
      <c r="B136" s="39">
        <v>3.7286538461538465</v>
      </c>
      <c r="C136" s="39">
        <v>0.11714923076923077</v>
      </c>
    </row>
    <row r="137" spans="1:3" ht="15.6">
      <c r="A137" s="46">
        <v>42461</v>
      </c>
      <c r="B137" s="39">
        <v>3.0054153846153846</v>
      </c>
      <c r="C137" s="39">
        <v>0.1123353846153846</v>
      </c>
    </row>
    <row r="138" spans="1:3" ht="15.6">
      <c r="A138" s="46">
        <v>42491</v>
      </c>
      <c r="B138" s="39">
        <v>2.5900846153846158</v>
      </c>
      <c r="C138" s="39">
        <v>0.11208076923076921</v>
      </c>
    </row>
    <row r="139" spans="1:3" ht="15.6">
      <c r="A139" s="46">
        <v>42522</v>
      </c>
      <c r="B139" s="39">
        <v>2.4060538461538461</v>
      </c>
      <c r="C139" s="39">
        <v>0.13379692307692306</v>
      </c>
    </row>
    <row r="140" spans="1:3" ht="15.6">
      <c r="A140" s="46">
        <v>42552</v>
      </c>
      <c r="B140" s="39">
        <v>4.1990384615384606</v>
      </c>
      <c r="C140" s="39">
        <v>0.25740230769230765</v>
      </c>
    </row>
    <row r="141" spans="1:3" ht="15.6">
      <c r="A141" s="46">
        <v>42583</v>
      </c>
      <c r="B141" s="39">
        <v>1.9869615384615382</v>
      </c>
      <c r="C141" s="39">
        <v>0.24596846153846152</v>
      </c>
    </row>
    <row r="142" spans="1:3" ht="15.6">
      <c r="A142" s="46">
        <v>42614</v>
      </c>
      <c r="B142" s="39">
        <v>2.2213076923076924</v>
      </c>
      <c r="C142" s="39">
        <v>0.17547230769230771</v>
      </c>
    </row>
    <row r="143" spans="1:3" ht="15.6">
      <c r="A143" s="46">
        <v>42644</v>
      </c>
      <c r="B143" s="39">
        <v>2.5763307692307698</v>
      </c>
      <c r="C143" s="39">
        <v>0.14154</v>
      </c>
    </row>
    <row r="144" spans="1:3" ht="15.6">
      <c r="A144" s="46">
        <v>42675</v>
      </c>
      <c r="B144" s="39">
        <v>2.9560384615384616</v>
      </c>
      <c r="C144" s="39">
        <v>0.15054615384615386</v>
      </c>
    </row>
    <row r="145" spans="1:3" ht="15.6">
      <c r="A145" s="46">
        <v>42705</v>
      </c>
      <c r="B145" s="39">
        <v>2.5861461538461539</v>
      </c>
      <c r="C145" s="39">
        <v>0.11746615384615383</v>
      </c>
    </row>
    <row r="146" spans="1:3" ht="15.6">
      <c r="A146" s="46">
        <v>42736</v>
      </c>
      <c r="B146" s="39">
        <v>2.986961538461538</v>
      </c>
      <c r="C146" s="39">
        <v>0.10624923076923078</v>
      </c>
    </row>
    <row r="147" spans="1:3" ht="15.6">
      <c r="A147" s="46">
        <v>42767</v>
      </c>
      <c r="B147" s="39">
        <v>3.3315076923076918</v>
      </c>
      <c r="C147" s="39">
        <v>0.11287076923076923</v>
      </c>
    </row>
    <row r="148" spans="1:3" ht="15.6">
      <c r="A148" s="46">
        <v>42795</v>
      </c>
      <c r="B148" s="39">
        <v>3.4049923076923077</v>
      </c>
      <c r="C148" s="39">
        <v>0.10658538461538461</v>
      </c>
    </row>
    <row r="149" spans="1:3" ht="15.6">
      <c r="A149" s="46">
        <v>42826</v>
      </c>
      <c r="B149" s="39">
        <v>3.1580769230769232</v>
      </c>
      <c r="C149" s="39">
        <v>0.14046</v>
      </c>
    </row>
    <row r="150" spans="1:3" ht="15.6">
      <c r="A150" s="46">
        <v>42856</v>
      </c>
      <c r="B150" s="39">
        <v>4.0375923076923073</v>
      </c>
      <c r="C150" s="39">
        <v>0.24990153846153845</v>
      </c>
    </row>
    <row r="151" spans="1:3" ht="15.6">
      <c r="A151" s="46">
        <v>42887</v>
      </c>
      <c r="B151" s="39">
        <v>4.0772461538461533</v>
      </c>
      <c r="C151" s="39">
        <v>0.33543692307692308</v>
      </c>
    </row>
    <row r="152" spans="1:3" ht="15.6">
      <c r="A152" s="46">
        <v>42917</v>
      </c>
      <c r="B152" s="39">
        <v>2.2026769230769228</v>
      </c>
      <c r="C152" s="39">
        <v>0.22114076923076922</v>
      </c>
    </row>
    <row r="153" spans="1:3" ht="15.6">
      <c r="A153" s="46">
        <v>42948</v>
      </c>
      <c r="B153" s="39">
        <v>2.7476307692307689</v>
      </c>
      <c r="C153" s="39">
        <v>0.21816153846153843</v>
      </c>
    </row>
    <row r="154" spans="1:3" ht="15.6">
      <c r="A154" s="46">
        <v>42979</v>
      </c>
      <c r="B154" s="39">
        <v>3.3292153846153854</v>
      </c>
      <c r="C154" s="39">
        <v>0.27596923076923074</v>
      </c>
    </row>
    <row r="155" spans="1:3" ht="15.6">
      <c r="A155" s="46">
        <v>43009</v>
      </c>
      <c r="B155" s="39">
        <v>3.1073038461538465</v>
      </c>
      <c r="C155" s="39">
        <v>0.20426</v>
      </c>
    </row>
    <row r="156" spans="1:3" ht="15.6">
      <c r="A156" s="46">
        <v>43040</v>
      </c>
      <c r="B156" s="39">
        <v>2.6408076923076922</v>
      </c>
      <c r="C156" s="39">
        <v>0.15750769230769232</v>
      </c>
    </row>
    <row r="157" spans="1:3" ht="15.6">
      <c r="A157" s="46">
        <v>43070</v>
      </c>
      <c r="B157" s="39">
        <v>2.3990923076923076</v>
      </c>
      <c r="C157" s="39">
        <v>0.12429384615384617</v>
      </c>
    </row>
    <row r="158" spans="1:3" ht="15.6">
      <c r="A158" s="46">
        <v>43101</v>
      </c>
      <c r="B158" s="40">
        <v>2.8905923076923079</v>
      </c>
      <c r="C158" s="40">
        <v>9.1262307692307712E-2</v>
      </c>
    </row>
    <row r="159" spans="1:3" ht="15.6">
      <c r="A159" s="46">
        <v>43132</v>
      </c>
      <c r="B159" s="40">
        <v>3.195615384615385</v>
      </c>
      <c r="C159" s="40">
        <v>9.762307692307691E-2</v>
      </c>
    </row>
    <row r="160" spans="1:3" ht="15.6">
      <c r="A160" s="46">
        <v>43160</v>
      </c>
      <c r="B160" s="41">
        <v>3.4450846153846157</v>
      </c>
      <c r="C160" s="41">
        <v>8.0364615384615395E-2</v>
      </c>
    </row>
    <row r="161" spans="1:3" ht="15.6">
      <c r="A161" s="46">
        <v>43191</v>
      </c>
      <c r="B161" s="40">
        <v>2.8732538461538457</v>
      </c>
      <c r="C161" s="40">
        <v>9.0998461538461528E-2</v>
      </c>
    </row>
    <row r="162" spans="1:3" ht="15.6">
      <c r="A162" s="46">
        <v>43221</v>
      </c>
      <c r="B162" s="40">
        <v>2.4231538461538458</v>
      </c>
      <c r="C162" s="40">
        <v>0.10230692307692307</v>
      </c>
    </row>
    <row r="163" spans="1:3" ht="15.6">
      <c r="A163" s="46">
        <v>43252</v>
      </c>
      <c r="B163" s="40">
        <v>1.7663153846153845</v>
      </c>
      <c r="C163" s="40">
        <v>0.13629384615384615</v>
      </c>
    </row>
    <row r="164" spans="1:3" ht="15.6">
      <c r="A164" s="46">
        <v>43282</v>
      </c>
      <c r="B164" s="40">
        <v>2.4824846153846156</v>
      </c>
      <c r="C164" s="40">
        <v>0.20862230769230772</v>
      </c>
    </row>
    <row r="165" spans="1:3" ht="15.6">
      <c r="A165" s="46">
        <v>43313</v>
      </c>
      <c r="B165" s="41">
        <v>2.3474692307692306</v>
      </c>
      <c r="C165" s="41">
        <v>0.16389461538461536</v>
      </c>
    </row>
    <row r="166" spans="1:3" ht="15.6">
      <c r="A166" s="46">
        <v>43344</v>
      </c>
      <c r="B166" s="40">
        <v>1.8912692307692309</v>
      </c>
      <c r="C166" s="40">
        <v>0.15823153846153845</v>
      </c>
    </row>
    <row r="167" spans="1:3" ht="15.6">
      <c r="A167" s="46">
        <v>43374</v>
      </c>
      <c r="B167" s="40">
        <v>1.6445923076923077</v>
      </c>
      <c r="C167" s="40">
        <v>0.18005923076923078</v>
      </c>
    </row>
    <row r="168" spans="1:3" ht="15.6">
      <c r="A168" s="46">
        <v>43405</v>
      </c>
      <c r="B168" s="40">
        <v>2.0789384615384612</v>
      </c>
      <c r="C168" s="40">
        <v>0.15331</v>
      </c>
    </row>
    <row r="169" spans="1:3" ht="15.6">
      <c r="A169" s="46">
        <v>43435</v>
      </c>
      <c r="B169" s="42">
        <v>2.4630000000000001</v>
      </c>
      <c r="C169" s="42">
        <v>0.10564307692307694</v>
      </c>
    </row>
    <row r="170" spans="1:3">
      <c r="B170" s="43"/>
      <c r="C170" s="43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AMO index</vt:lpstr>
      <vt:lpstr>NAO index</vt:lpstr>
      <vt:lpstr>PDO index</vt:lpstr>
      <vt:lpstr>ENSO index</vt:lpstr>
      <vt:lpstr>AO index</vt:lpstr>
      <vt:lpstr>Chla Taihu</vt:lpstr>
      <vt:lpstr>Water surface temperature (50cm</vt:lpstr>
      <vt:lpstr>Riverine input TN and TP</vt:lpstr>
      <vt:lpstr>Monthly observations TN and TP</vt:lpstr>
      <vt:lpstr>Precip Wuxi</vt:lpstr>
      <vt:lpstr>SAT Wuxi (monthly mean)</vt:lpstr>
      <vt:lpstr>DO~Windspeed</vt:lpstr>
      <vt:lpstr>Bloom observation of MODIS</vt:lpstr>
      <vt:lpstr>Correlation analysis</vt:lpstr>
      <vt:lpstr>pH~Chla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</dc:creator>
  <cp:lastModifiedBy>Jackie</cp:lastModifiedBy>
  <dcterms:created xsi:type="dcterms:W3CDTF">2020-08-01T02:06:15Z</dcterms:created>
  <dcterms:modified xsi:type="dcterms:W3CDTF">2021-05-05T14:06:05Z</dcterms:modified>
</cp:coreProperties>
</file>