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971013\Google Drive\Research\Data\Heart mito - red vs. white\Dryad data\"/>
    </mc:Choice>
  </mc:AlternateContent>
  <bookViews>
    <workbookView xWindow="0" yWindow="0" windowWidth="28800" windowHeight="12000"/>
  </bookViews>
  <sheets>
    <sheet name="Heart mito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</calcChain>
</file>

<file path=xl/sharedStrings.xml><?xml version="1.0" encoding="utf-8"?>
<sst xmlns="http://schemas.openxmlformats.org/spreadsheetml/2006/main" count="21" uniqueCount="18">
  <si>
    <t>COR 543</t>
  </si>
  <si>
    <t>COR 545/6</t>
  </si>
  <si>
    <t>COR 547/8</t>
  </si>
  <si>
    <t>COR 549/50</t>
  </si>
  <si>
    <t>COR 552/3/4</t>
  </si>
  <si>
    <t>COR 555/6/7</t>
  </si>
  <si>
    <t>ACE 577</t>
  </si>
  <si>
    <t>ACE 581</t>
  </si>
  <si>
    <t>ACE 586</t>
  </si>
  <si>
    <t>ACE 587</t>
  </si>
  <si>
    <t>ACE 595</t>
  </si>
  <si>
    <t>ACE 596</t>
  </si>
  <si>
    <t>Standard error</t>
  </si>
  <si>
    <r>
      <t>Temperature (</t>
    </r>
    <r>
      <rPr>
        <sz val="10"/>
        <rFont val="Calibri"/>
        <family val="2"/>
      </rPr>
      <t>°</t>
    </r>
    <r>
      <rPr>
        <sz val="10"/>
        <rFont val="Arial"/>
        <family val="2"/>
      </rPr>
      <t>C)</t>
    </r>
  </si>
  <si>
    <t xml:space="preserve">Numbers after species indicate sample ID </t>
  </si>
  <si>
    <t>Abbreviations: COR (Notothenia coriiceps), ACE (Chaenocephalus aceratus)</t>
  </si>
  <si>
    <t>Mitochondrial membrane fluidity (fluorescence depolarization values at variable assay temperatures)</t>
  </si>
  <si>
    <t>Average Polarization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</si>
</sst>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/>
    <xf numFmtId="0" fontId="0" fillId="0" borderId="0" xfId="0" applyFont="1" applyAlignment="1"/>
    <xf numFmtId="2" fontId="0" fillId="0" borderId="0" xfId="0" applyNumberFormat="1" applyFont="1" applyAlignment="1"/>
    <xf numFmtId="2" fontId="2" fillId="0" borderId="1" xfId="0" applyNumberFormat="1" applyFont="1" applyBorder="1" applyAlignment="1"/>
    <xf numFmtId="2" fontId="2" fillId="0" borderId="1" xfId="0" applyNumberFormat="1" applyFont="1" applyBorder="1" applyAlignment="1">
      <alignment horizontal="right"/>
    </xf>
    <xf numFmtId="2" fontId="2" fillId="2" borderId="1" xfId="0" applyNumberFormat="1" applyFont="1" applyFill="1" applyBorder="1" applyAlignment="1"/>
    <xf numFmtId="2" fontId="1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/>
    <xf numFmtId="2" fontId="1" fillId="0" borderId="2" xfId="0" applyNumberFormat="1" applyFont="1" applyBorder="1" applyAlignment="1">
      <alignment horizontal="right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b971013/Google%20Drive/Research/Data/Heart%20mito%20-%20red%20vs.%20white/Polarizations%20averaged%20(heart%20and%20brain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aptic membranes"/>
      <sheetName val="Myelin"/>
      <sheetName val="Brain mitos"/>
      <sheetName val="Heart mitos"/>
    </sheetNames>
    <sheetDataSet>
      <sheetData sheetId="0"/>
      <sheetData sheetId="1"/>
      <sheetData sheetId="2"/>
      <sheetData sheetId="3">
        <row r="1">
          <cell r="B1" t="str">
            <v xml:space="preserve">Notothenia coriiceps </v>
          </cell>
          <cell r="C1" t="str">
            <v>Chaenocephalus aceratus</v>
          </cell>
          <cell r="G1" t="str">
            <v>COR</v>
          </cell>
          <cell r="H1" t="str">
            <v>ACE</v>
          </cell>
        </row>
        <row r="2">
          <cell r="A2">
            <v>0.5</v>
          </cell>
          <cell r="B2">
            <v>0.41244444444444445</v>
          </cell>
          <cell r="C2">
            <v>0.39833333333333326</v>
          </cell>
          <cell r="F2">
            <v>3.6563071297989032</v>
          </cell>
          <cell r="G2">
            <v>-0.88565376241226523</v>
          </cell>
          <cell r="H2">
            <v>-0.92046610328463585</v>
          </cell>
        </row>
        <row r="3">
          <cell r="A3">
            <v>2</v>
          </cell>
          <cell r="B3">
            <v>0.40605555555555561</v>
          </cell>
          <cell r="C3">
            <v>0.39255555555555555</v>
          </cell>
          <cell r="F3">
            <v>3.6363636363636362</v>
          </cell>
          <cell r="G3">
            <v>-0.90126529239790987</v>
          </cell>
          <cell r="H3">
            <v>-0.9350772089592112</v>
          </cell>
        </row>
        <row r="4">
          <cell r="A4">
            <v>4</v>
          </cell>
          <cell r="B4">
            <v>0.40033333333333337</v>
          </cell>
          <cell r="C4">
            <v>0.38711111111111113</v>
          </cell>
          <cell r="F4">
            <v>3.6101083032490973</v>
          </cell>
          <cell r="G4">
            <v>-0.91545774557026305</v>
          </cell>
          <cell r="H4">
            <v>-0.94904351834596301</v>
          </cell>
        </row>
        <row r="5">
          <cell r="A5">
            <v>6</v>
          </cell>
          <cell r="B5">
            <v>0.39466666666666667</v>
          </cell>
          <cell r="C5">
            <v>0.38116666666666665</v>
          </cell>
          <cell r="F5">
            <v>3.5842293906810037</v>
          </cell>
          <cell r="G5">
            <v>-0.92971375220629571</v>
          </cell>
          <cell r="H5">
            <v>-0.96451855418741095</v>
          </cell>
        </row>
        <row r="6">
          <cell r="A6">
            <v>8</v>
          </cell>
          <cell r="B6">
            <v>0.38872222222222225</v>
          </cell>
          <cell r="C6">
            <v>0.37477777777777771</v>
          </cell>
          <cell r="F6">
            <v>3.5587188612099645</v>
          </cell>
          <cell r="G6">
            <v>-0.94489027213240495</v>
          </cell>
          <cell r="H6">
            <v>-0.98142202125670641</v>
          </cell>
        </row>
        <row r="7">
          <cell r="A7">
            <v>10</v>
          </cell>
          <cell r="B7">
            <v>0.38305555555555554</v>
          </cell>
          <cell r="C7">
            <v>0.37061111111111106</v>
          </cell>
          <cell r="F7">
            <v>3.5335689045936394</v>
          </cell>
          <cell r="G7">
            <v>-0.95957524665089955</v>
          </cell>
          <cell r="H7">
            <v>-0.99260198416878642</v>
          </cell>
        </row>
        <row r="8">
          <cell r="A8">
            <v>12</v>
          </cell>
          <cell r="B8">
            <v>0.37677777777777771</v>
          </cell>
          <cell r="C8">
            <v>0.36338888888888893</v>
          </cell>
          <cell r="F8">
            <v>3.5087719298245612</v>
          </cell>
          <cell r="G8">
            <v>-0.97609971419271802</v>
          </cell>
          <cell r="H8">
            <v>-1.0122816989170889</v>
          </cell>
        </row>
        <row r="9">
          <cell r="A9">
            <v>14</v>
          </cell>
          <cell r="B9">
            <v>0.37180555555555556</v>
          </cell>
          <cell r="C9">
            <v>0.36052777777777778</v>
          </cell>
          <cell r="F9">
            <v>3.484320557491289</v>
          </cell>
          <cell r="G9">
            <v>-0.98938426148379421</v>
          </cell>
          <cell r="H9">
            <v>-1.0201862717504881</v>
          </cell>
        </row>
        <row r="10">
          <cell r="A10">
            <v>16</v>
          </cell>
          <cell r="B10">
            <v>0.36733333333333329</v>
          </cell>
          <cell r="C10">
            <v>0.35683333333333334</v>
          </cell>
          <cell r="F10">
            <v>3.4602076124567476</v>
          </cell>
          <cell r="G10">
            <v>-1.001485577937387</v>
          </cell>
          <cell r="H10">
            <v>-1.0304864596205092</v>
          </cell>
        </row>
        <row r="11">
          <cell r="A11">
            <v>18</v>
          </cell>
          <cell r="B11">
            <v>0.36200000000000004</v>
          </cell>
          <cell r="C11">
            <v>0.34988888888888886</v>
          </cell>
          <cell r="F11">
            <v>3.4364261168384878</v>
          </cell>
          <cell r="G11">
            <v>-1.0161110671563658</v>
          </cell>
          <cell r="H11">
            <v>-1.0501396352173318</v>
          </cell>
        </row>
        <row r="12">
          <cell r="A12">
            <v>20</v>
          </cell>
          <cell r="B12">
            <v>0.3581111111111111</v>
          </cell>
          <cell r="C12">
            <v>0.34272222222222221</v>
          </cell>
          <cell r="F12">
            <v>3.4129692832764507</v>
          </cell>
          <cell r="G12">
            <v>-1.0269119745029187</v>
          </cell>
          <cell r="H12">
            <v>-1.0708350076686632</v>
          </cell>
        </row>
        <row r="13">
          <cell r="A13">
            <v>22</v>
          </cell>
          <cell r="B13">
            <v>0.34999999999999992</v>
          </cell>
          <cell r="C13">
            <v>0.33266666666666661</v>
          </cell>
          <cell r="F13">
            <v>3.3898305084745761</v>
          </cell>
          <cell r="G13">
            <v>-1.0498221244986778</v>
          </cell>
          <cell r="H13">
            <v>-1.1006142913387829</v>
          </cell>
        </row>
        <row r="14">
          <cell r="A14">
            <v>24</v>
          </cell>
          <cell r="B14">
            <v>0.34594444444444444</v>
          </cell>
          <cell r="C14">
            <v>0.32683333333333336</v>
          </cell>
          <cell r="F14">
            <v>3.3670033670033672</v>
          </cell>
          <cell r="G14">
            <v>-1.0614770820058497</v>
          </cell>
          <cell r="H14">
            <v>-1.1183049220138457</v>
          </cell>
        </row>
        <row r="15">
          <cell r="A15">
            <v>26</v>
          </cell>
          <cell r="B15">
            <v>0.33972222222222226</v>
          </cell>
          <cell r="C15">
            <v>0.32230555555555557</v>
          </cell>
          <cell r="F15">
            <v>3.3444816053511706</v>
          </cell>
          <cell r="G15">
            <v>-1.0796269887570289</v>
          </cell>
          <cell r="H15">
            <v>-1.1322552530907015</v>
          </cell>
        </row>
        <row r="16">
          <cell r="A16">
            <v>28</v>
          </cell>
          <cell r="B16">
            <v>0.33711111111111114</v>
          </cell>
          <cell r="C16">
            <v>0.32044444444444448</v>
          </cell>
          <cell r="F16">
            <v>3.3222591362126246</v>
          </cell>
          <cell r="G16">
            <v>-1.0873426964098787</v>
          </cell>
          <cell r="H16">
            <v>-1.1380463579135167</v>
          </cell>
        </row>
        <row r="17">
          <cell r="A17">
            <v>30</v>
          </cell>
          <cell r="B17">
            <v>0.33861111111111114</v>
          </cell>
          <cell r="C17">
            <v>0.31505555555555559</v>
          </cell>
          <cell r="F17">
            <v>3.3003300330033003</v>
          </cell>
          <cell r="G17">
            <v>-1.0829029949629299</v>
          </cell>
          <cell r="H17">
            <v>-1.1550062888642736</v>
          </cell>
        </row>
        <row r="20">
          <cell r="I20">
            <v>2.9598131405817706E-3</v>
          </cell>
        </row>
        <row r="21">
          <cell r="I21">
            <v>2.7640773246763715E-3</v>
          </cell>
        </row>
        <row r="22">
          <cell r="I22">
            <v>2.3648662948658476E-3</v>
          </cell>
        </row>
        <row r="23">
          <cell r="I23">
            <v>3.3949854087942568E-3</v>
          </cell>
        </row>
        <row r="24">
          <cell r="I24">
            <v>4.104574382831616E-3</v>
          </cell>
        </row>
        <row r="25">
          <cell r="I25">
            <v>3.4943517034151869E-3</v>
          </cell>
        </row>
        <row r="26">
          <cell r="I26">
            <v>3.7610741833079644E-3</v>
          </cell>
        </row>
        <row r="27">
          <cell r="I27">
            <v>3.0630463735339978E-3</v>
          </cell>
        </row>
        <row r="28">
          <cell r="I28">
            <v>3.4555376919867026E-3</v>
          </cell>
        </row>
        <row r="29">
          <cell r="I29">
            <v>3.7048516739440454E-3</v>
          </cell>
        </row>
        <row r="30">
          <cell r="I30">
            <v>3.1289172978508249E-3</v>
          </cell>
        </row>
        <row r="31">
          <cell r="I31">
            <v>4.886868269299004E-3</v>
          </cell>
        </row>
        <row r="32">
          <cell r="I32">
            <v>3.6458161375255726E-3</v>
          </cell>
        </row>
        <row r="33">
          <cell r="I33">
            <v>2.7208613378401064E-3</v>
          </cell>
        </row>
        <row r="34">
          <cell r="I34">
            <v>2.8227471077955043E-3</v>
          </cell>
        </row>
        <row r="35">
          <cell r="I35">
            <v>6.2948636714368414E-3</v>
          </cell>
        </row>
        <row r="38">
          <cell r="I38">
            <v>2.7093801395781862E-3</v>
          </cell>
        </row>
        <row r="39">
          <cell r="I39">
            <v>3.0302996632977906E-3</v>
          </cell>
        </row>
        <row r="40">
          <cell r="I40">
            <v>2.6564619559588678E-3</v>
          </cell>
        </row>
        <row r="41">
          <cell r="I41">
            <v>1.3214750456577999E-3</v>
          </cell>
        </row>
        <row r="42">
          <cell r="I42">
            <v>1.9826407131729369E-3</v>
          </cell>
        </row>
        <row r="43">
          <cell r="I43">
            <v>3.3304617260436929E-3</v>
          </cell>
        </row>
        <row r="44">
          <cell r="I44">
            <v>4.7698254232100877E-3</v>
          </cell>
        </row>
        <row r="45">
          <cell r="I45">
            <v>5.3139259161165582E-3</v>
          </cell>
        </row>
        <row r="46">
          <cell r="I46">
            <v>5.7159620557017459E-3</v>
          </cell>
        </row>
        <row r="47">
          <cell r="I47">
            <v>6.4046665086029018E-3</v>
          </cell>
        </row>
        <row r="48">
          <cell r="I48">
            <v>6.6802177091749943E-3</v>
          </cell>
        </row>
        <row r="49">
          <cell r="I49">
            <v>4.974751063937583E-3</v>
          </cell>
        </row>
        <row r="50">
          <cell r="I50">
            <v>5.7547082173353293E-3</v>
          </cell>
        </row>
        <row r="51">
          <cell r="I51">
            <v>6.6833702779065789E-3</v>
          </cell>
        </row>
        <row r="52">
          <cell r="I52">
            <v>6.3237744628338978E-3</v>
          </cell>
        </row>
        <row r="53">
          <cell r="I53">
            <v>7.7097421135074442E-3</v>
          </cell>
        </row>
        <row r="58">
          <cell r="I58">
            <v>7.1639273038829818E-3</v>
          </cell>
        </row>
        <row r="59">
          <cell r="I59">
            <v>6.8109171289861044E-3</v>
          </cell>
        </row>
        <row r="60">
          <cell r="I60">
            <v>5.8800546289765471E-3</v>
          </cell>
        </row>
        <row r="61">
          <cell r="I61">
            <v>8.560903185936674E-3</v>
          </cell>
        </row>
        <row r="62">
          <cell r="I62">
            <v>1.052267006462989E-2</v>
          </cell>
        </row>
        <row r="63">
          <cell r="I63">
            <v>9.1161353828315243E-3</v>
          </cell>
        </row>
        <row r="64">
          <cell r="I64">
            <v>9.8579936753341469E-3</v>
          </cell>
        </row>
        <row r="65">
          <cell r="I65">
            <v>8.134866278026405E-3</v>
          </cell>
        </row>
        <row r="66">
          <cell r="I66">
            <v>9.333741644932057E-3</v>
          </cell>
        </row>
        <row r="67">
          <cell r="I67">
            <v>1.0175017396367531E-2</v>
          </cell>
        </row>
        <row r="68">
          <cell r="I68">
            <v>8.7141023387518717E-3</v>
          </cell>
        </row>
        <row r="69">
          <cell r="I69">
            <v>1.4159349486906864E-2</v>
          </cell>
        </row>
        <row r="70">
          <cell r="I70">
            <v>1.0531632881718433E-2</v>
          </cell>
        </row>
        <row r="71">
          <cell r="I71">
            <v>7.9724146132971862E-3</v>
          </cell>
        </row>
        <row r="72">
          <cell r="I72">
            <v>8.3323048768458204E-3</v>
          </cell>
        </row>
        <row r="73">
          <cell r="I73">
            <v>1.8032972636656156E-2</v>
          </cell>
        </row>
        <row r="76">
          <cell r="I76">
            <v>6.7726616913070222E-3</v>
          </cell>
        </row>
        <row r="77">
          <cell r="I77">
            <v>7.7046085721708827E-3</v>
          </cell>
        </row>
        <row r="78">
          <cell r="I78">
            <v>6.8465076800285421E-3</v>
          </cell>
        </row>
        <row r="79">
          <cell r="I79">
            <v>3.4710286814008491E-3</v>
          </cell>
        </row>
        <row r="80">
          <cell r="I80">
            <v>5.3080343394638898E-3</v>
          </cell>
        </row>
        <row r="81">
          <cell r="I81">
            <v>9.0535099220945929E-3</v>
          </cell>
        </row>
        <row r="82">
          <cell r="I82">
            <v>1.3216722989281922E-2</v>
          </cell>
        </row>
        <row r="83">
          <cell r="I83">
            <v>1.4897015723077519E-2</v>
          </cell>
        </row>
        <row r="84">
          <cell r="I84">
            <v>1.6256806652269869E-2</v>
          </cell>
        </row>
        <row r="85">
          <cell r="I85">
            <v>1.8714608782229171E-2</v>
          </cell>
        </row>
        <row r="86">
          <cell r="I86">
            <v>1.977513428793741E-2</v>
          </cell>
        </row>
        <row r="87">
          <cell r="I87">
            <v>1.5104768425719475E-2</v>
          </cell>
        </row>
        <row r="88">
          <cell r="I88">
            <v>1.7995602267237513E-2</v>
          </cell>
        </row>
        <row r="89">
          <cell r="I89">
            <v>2.0977932685949954E-2</v>
          </cell>
        </row>
        <row r="90">
          <cell r="I90">
            <v>2.0058303862384635E-2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zoomScale="80" zoomScaleNormal="80" workbookViewId="0">
      <selection activeCell="M17" sqref="M17"/>
    </sheetView>
  </sheetViews>
  <sheetFormatPr defaultColWidth="14.42578125" defaultRowHeight="15.75" customHeight="1" x14ac:dyDescent="0.2"/>
  <cols>
    <col min="1" max="1" width="16.7109375" style="2" customWidth="1"/>
    <col min="2" max="5" width="14.42578125" style="2"/>
    <col min="6" max="6" width="15.85546875" style="2" customWidth="1"/>
    <col min="7" max="7" width="14.42578125" style="2"/>
    <col min="8" max="8" width="22.7109375" style="2" customWidth="1"/>
    <col min="9" max="9" width="16.28515625" style="2" customWidth="1"/>
    <col min="10" max="16384" width="14.42578125" style="2"/>
  </cols>
  <sheetData>
    <row r="1" spans="1:11" ht="15.75" customHeight="1" x14ac:dyDescent="0.2">
      <c r="A1" s="2" t="s">
        <v>16</v>
      </c>
    </row>
    <row r="2" spans="1:11" ht="15.75" customHeight="1" x14ac:dyDescent="0.2">
      <c r="A2" s="2" t="s">
        <v>15</v>
      </c>
    </row>
    <row r="3" spans="1:11" ht="15.75" customHeight="1" x14ac:dyDescent="0.2">
      <c r="A3" s="2" t="s">
        <v>14</v>
      </c>
    </row>
    <row r="5" spans="1:11" ht="15.75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15.75" customHeight="1" x14ac:dyDescent="0.2">
      <c r="A6" s="1" t="s">
        <v>13</v>
      </c>
      <c r="B6" s="4" t="s">
        <v>0</v>
      </c>
      <c r="C6" s="4" t="s">
        <v>1</v>
      </c>
      <c r="D6" s="4" t="s">
        <v>2</v>
      </c>
      <c r="E6" s="4" t="s">
        <v>3</v>
      </c>
      <c r="F6" s="5" t="s">
        <v>4</v>
      </c>
      <c r="G6" s="4" t="s">
        <v>5</v>
      </c>
      <c r="H6" s="6" t="s">
        <v>17</v>
      </c>
      <c r="I6" s="6" t="s">
        <v>12</v>
      </c>
      <c r="J6" s="3"/>
      <c r="K6" s="3"/>
    </row>
    <row r="7" spans="1:11" ht="15.75" customHeight="1" x14ac:dyDescent="0.2">
      <c r="A7" s="1">
        <v>0.5</v>
      </c>
      <c r="B7" s="7">
        <v>0.40599999999999997</v>
      </c>
      <c r="C7" s="7">
        <v>0.42266666666666669</v>
      </c>
      <c r="D7" s="7">
        <v>0.41599999999999998</v>
      </c>
      <c r="E7" s="7">
        <v>0.40799999999999997</v>
      </c>
      <c r="F7" s="7">
        <v>0.40466666666666667</v>
      </c>
      <c r="G7" s="7">
        <v>0.41733333333333333</v>
      </c>
      <c r="H7" s="8">
        <f t="shared" ref="H7:H22" si="0">AVERAGE(B7:G7)</f>
        <v>0.41244444444444445</v>
      </c>
      <c r="I7" s="8">
        <f t="shared" ref="I7:I22" si="1">(STDEV(B7:G7)/(SQRT(6)))</f>
        <v>2.9598131405817706E-3</v>
      </c>
      <c r="J7" s="3"/>
      <c r="K7" s="3"/>
    </row>
    <row r="8" spans="1:11" ht="15.75" customHeight="1" x14ac:dyDescent="0.2">
      <c r="A8" s="1">
        <v>2</v>
      </c>
      <c r="B8" s="7">
        <v>0.40033333333333337</v>
      </c>
      <c r="C8" s="9">
        <v>0.41066666666666668</v>
      </c>
      <c r="D8" s="9">
        <v>0.41399999999999998</v>
      </c>
      <c r="E8" s="9">
        <v>0.40233333333333338</v>
      </c>
      <c r="F8" s="9">
        <v>0.39766666666666667</v>
      </c>
      <c r="G8" s="9">
        <v>0.41133333333333333</v>
      </c>
      <c r="H8" s="8">
        <f t="shared" si="0"/>
        <v>0.40605555555555561</v>
      </c>
      <c r="I8" s="8">
        <f t="shared" si="1"/>
        <v>2.7640773246763715E-3</v>
      </c>
      <c r="J8" s="3"/>
      <c r="K8" s="3"/>
    </row>
    <row r="9" spans="1:11" ht="15.75" customHeight="1" x14ac:dyDescent="0.2">
      <c r="A9" s="1">
        <v>4</v>
      </c>
      <c r="B9" s="7">
        <v>0.39600000000000007</v>
      </c>
      <c r="C9" s="9">
        <v>0.39833333333333337</v>
      </c>
      <c r="D9" s="9">
        <v>0.40966666666666662</v>
      </c>
      <c r="E9" s="9">
        <v>0.39833333333333337</v>
      </c>
      <c r="F9" s="9">
        <v>0.39466666666666672</v>
      </c>
      <c r="G9" s="9">
        <v>0.40500000000000003</v>
      </c>
      <c r="H9" s="8">
        <f t="shared" si="0"/>
        <v>0.40033333333333337</v>
      </c>
      <c r="I9" s="8">
        <f t="shared" si="1"/>
        <v>2.3648662948658476E-3</v>
      </c>
      <c r="J9" s="3"/>
      <c r="K9" s="3"/>
    </row>
    <row r="10" spans="1:11" ht="15.75" customHeight="1" x14ac:dyDescent="0.2">
      <c r="A10" s="1">
        <v>6</v>
      </c>
      <c r="B10" s="7">
        <v>0.38766666666666666</v>
      </c>
      <c r="C10" s="9">
        <v>0.38666666666666671</v>
      </c>
      <c r="D10" s="9">
        <v>0.40700000000000003</v>
      </c>
      <c r="E10" s="9">
        <v>0.39433333333333337</v>
      </c>
      <c r="F10" s="9">
        <v>0.38999999999999996</v>
      </c>
      <c r="G10" s="9">
        <v>0.40233333333333327</v>
      </c>
      <c r="H10" s="8">
        <f t="shared" si="0"/>
        <v>0.39466666666666667</v>
      </c>
      <c r="I10" s="8">
        <f t="shared" si="1"/>
        <v>3.3949854087942568E-3</v>
      </c>
      <c r="J10" s="3"/>
      <c r="K10" s="3"/>
    </row>
    <row r="11" spans="1:11" ht="12.75" x14ac:dyDescent="0.2">
      <c r="A11" s="1">
        <v>8</v>
      </c>
      <c r="B11" s="7">
        <v>0.3793333333333333</v>
      </c>
      <c r="C11" s="9">
        <v>0.37866666666666671</v>
      </c>
      <c r="D11" s="9">
        <v>0.40333333333333332</v>
      </c>
      <c r="E11" s="9">
        <v>0.39233333333333337</v>
      </c>
      <c r="F11" s="9">
        <v>0.38266666666666671</v>
      </c>
      <c r="G11" s="9">
        <v>0.39600000000000007</v>
      </c>
      <c r="H11" s="8">
        <f t="shared" si="0"/>
        <v>0.38872222222222225</v>
      </c>
      <c r="I11" s="8">
        <f t="shared" si="1"/>
        <v>4.104574382831616E-3</v>
      </c>
      <c r="J11" s="3"/>
      <c r="K11" s="3"/>
    </row>
    <row r="12" spans="1:11" ht="12.75" x14ac:dyDescent="0.2">
      <c r="A12" s="1">
        <v>10</v>
      </c>
      <c r="B12" s="7">
        <v>0.37399999999999994</v>
      </c>
      <c r="C12" s="9">
        <v>0.37399999999999994</v>
      </c>
      <c r="D12" s="9">
        <v>0.39400000000000002</v>
      </c>
      <c r="E12" s="9">
        <v>0.38633333333333336</v>
      </c>
      <c r="F12" s="9">
        <v>0.3793333333333333</v>
      </c>
      <c r="G12" s="9">
        <v>0.39066666666666672</v>
      </c>
      <c r="H12" s="8">
        <f t="shared" si="0"/>
        <v>0.38305555555555554</v>
      </c>
      <c r="I12" s="8">
        <f t="shared" si="1"/>
        <v>3.4943517034151869E-3</v>
      </c>
      <c r="J12" s="3"/>
      <c r="K12" s="3"/>
    </row>
    <row r="13" spans="1:11" ht="12.75" x14ac:dyDescent="0.2">
      <c r="A13" s="1">
        <v>12</v>
      </c>
      <c r="B13" s="7">
        <v>0.36899999999999999</v>
      </c>
      <c r="C13" s="9">
        <v>0.37166666666666665</v>
      </c>
      <c r="D13" s="9">
        <v>0.39366666666666666</v>
      </c>
      <c r="E13" s="9">
        <v>0.37333333333333335</v>
      </c>
      <c r="F13" s="9">
        <v>0.37200000000000005</v>
      </c>
      <c r="G13" s="9">
        <v>0.38100000000000001</v>
      </c>
      <c r="H13" s="8">
        <f t="shared" si="0"/>
        <v>0.37677777777777771</v>
      </c>
      <c r="I13" s="8">
        <f t="shared" si="1"/>
        <v>3.7610741833079644E-3</v>
      </c>
      <c r="J13" s="3"/>
      <c r="K13" s="3"/>
    </row>
    <row r="14" spans="1:11" ht="12.75" x14ac:dyDescent="0.2">
      <c r="A14" s="1">
        <v>14</v>
      </c>
      <c r="B14" s="7">
        <v>0.36633333333333334</v>
      </c>
      <c r="C14" s="9">
        <v>0.37033333333333335</v>
      </c>
      <c r="D14" s="9">
        <v>0.38633333333333336</v>
      </c>
      <c r="E14" s="9">
        <v>0.36899999999999999</v>
      </c>
      <c r="F14" s="9">
        <v>0.36633333333333334</v>
      </c>
      <c r="G14" s="9">
        <v>0.3725</v>
      </c>
      <c r="H14" s="8">
        <f t="shared" si="0"/>
        <v>0.37180555555555556</v>
      </c>
      <c r="I14" s="8">
        <f t="shared" si="1"/>
        <v>3.0630463735339978E-3</v>
      </c>
      <c r="J14" s="3"/>
      <c r="K14" s="3"/>
    </row>
    <row r="15" spans="1:11" ht="12.75" x14ac:dyDescent="0.2">
      <c r="A15" s="1">
        <v>16</v>
      </c>
      <c r="B15" s="7">
        <v>0.35799999999999993</v>
      </c>
      <c r="C15" s="9">
        <v>0.3706666666666667</v>
      </c>
      <c r="D15" s="9">
        <v>0.38199999999999995</v>
      </c>
      <c r="E15" s="9">
        <v>0.36333333333333329</v>
      </c>
      <c r="F15" s="9">
        <v>0.36199999999999993</v>
      </c>
      <c r="G15" s="9">
        <v>0.36800000000000005</v>
      </c>
      <c r="H15" s="8">
        <f t="shared" si="0"/>
        <v>0.36733333333333329</v>
      </c>
      <c r="I15" s="8">
        <f t="shared" si="1"/>
        <v>3.4555376919867026E-3</v>
      </c>
      <c r="J15" s="3"/>
      <c r="K15" s="3"/>
    </row>
    <row r="16" spans="1:11" ht="12.75" x14ac:dyDescent="0.2">
      <c r="A16" s="1">
        <v>18</v>
      </c>
      <c r="B16" s="7">
        <v>0.35266666666666663</v>
      </c>
      <c r="C16" s="9">
        <v>0.36800000000000005</v>
      </c>
      <c r="D16" s="9">
        <v>0.37633333333333335</v>
      </c>
      <c r="E16" s="9">
        <v>0.35533333333333328</v>
      </c>
      <c r="F16" s="9">
        <v>0.35600000000000004</v>
      </c>
      <c r="G16" s="9">
        <v>0.36366666666666664</v>
      </c>
      <c r="H16" s="8">
        <f t="shared" si="0"/>
        <v>0.36200000000000004</v>
      </c>
      <c r="I16" s="8">
        <f t="shared" si="1"/>
        <v>3.7048516739440454E-3</v>
      </c>
      <c r="J16" s="3"/>
      <c r="K16" s="3"/>
    </row>
    <row r="17" spans="1:11" ht="12.75" x14ac:dyDescent="0.2">
      <c r="A17" s="1">
        <v>20</v>
      </c>
      <c r="B17" s="7">
        <v>0.35033333333333333</v>
      </c>
      <c r="C17" s="9">
        <v>0.36599999999999994</v>
      </c>
      <c r="D17" s="9">
        <v>0.36833333333333335</v>
      </c>
      <c r="E17" s="9">
        <v>0.35033333333333333</v>
      </c>
      <c r="F17" s="9">
        <v>0.35799999999999993</v>
      </c>
      <c r="G17" s="9">
        <v>0.35566666666666663</v>
      </c>
      <c r="H17" s="8">
        <f t="shared" si="0"/>
        <v>0.3581111111111111</v>
      </c>
      <c r="I17" s="8">
        <f t="shared" si="1"/>
        <v>3.1289172978508249E-3</v>
      </c>
      <c r="J17" s="3"/>
      <c r="K17" s="3"/>
    </row>
    <row r="18" spans="1:11" ht="12.75" x14ac:dyDescent="0.2">
      <c r="A18" s="1">
        <v>22</v>
      </c>
      <c r="B18" s="7">
        <v>0.34533333333333333</v>
      </c>
      <c r="C18" s="9">
        <v>0.35966666666666663</v>
      </c>
      <c r="D18" s="9">
        <v>0.36233333333333334</v>
      </c>
      <c r="E18" s="9">
        <v>0.32900000000000001</v>
      </c>
      <c r="F18" s="9">
        <v>0.35266666666666663</v>
      </c>
      <c r="G18" s="9">
        <v>0.35099999999999998</v>
      </c>
      <c r="H18" s="8">
        <f t="shared" si="0"/>
        <v>0.34999999999999992</v>
      </c>
      <c r="I18" s="8">
        <f t="shared" si="1"/>
        <v>4.886868269299004E-3</v>
      </c>
      <c r="J18" s="3"/>
      <c r="K18" s="3"/>
    </row>
    <row r="19" spans="1:11" ht="12.75" x14ac:dyDescent="0.2">
      <c r="A19" s="1">
        <v>24</v>
      </c>
      <c r="B19" s="7">
        <v>0.33833333333333337</v>
      </c>
      <c r="C19" s="9">
        <v>0.34866666666666662</v>
      </c>
      <c r="D19" s="9">
        <v>0.35933333333333328</v>
      </c>
      <c r="E19" s="9">
        <v>0.33400000000000002</v>
      </c>
      <c r="F19" s="9">
        <v>0.34933333333333333</v>
      </c>
      <c r="G19" s="9">
        <v>0.34599999999999992</v>
      </c>
      <c r="H19" s="8">
        <f t="shared" si="0"/>
        <v>0.34594444444444444</v>
      </c>
      <c r="I19" s="8">
        <f t="shared" si="1"/>
        <v>3.6458161375255726E-3</v>
      </c>
      <c r="J19" s="3"/>
      <c r="K19" s="3"/>
    </row>
    <row r="20" spans="1:11" ht="12.75" x14ac:dyDescent="0.2">
      <c r="A20" s="1">
        <v>26</v>
      </c>
      <c r="B20" s="7">
        <v>0.33366666666666672</v>
      </c>
      <c r="C20" s="9">
        <v>0.35033333333333333</v>
      </c>
      <c r="D20" s="9">
        <v>0.34366666666666662</v>
      </c>
      <c r="E20" s="9">
        <v>0.33600000000000002</v>
      </c>
      <c r="F20" s="9">
        <v>0.33333333333333331</v>
      </c>
      <c r="G20" s="9">
        <v>0.34133333333333332</v>
      </c>
      <c r="H20" s="8">
        <f t="shared" si="0"/>
        <v>0.33972222222222226</v>
      </c>
      <c r="I20" s="8">
        <f t="shared" si="1"/>
        <v>2.7208613378401064E-3</v>
      </c>
      <c r="J20" s="3"/>
      <c r="K20" s="3"/>
    </row>
    <row r="21" spans="1:11" ht="12.75" x14ac:dyDescent="0.2">
      <c r="A21" s="1">
        <v>28</v>
      </c>
      <c r="B21" s="7">
        <v>0.33400000000000002</v>
      </c>
      <c r="C21" s="9">
        <v>0.34833333333333333</v>
      </c>
      <c r="D21" s="9">
        <v>0.34133333333333332</v>
      </c>
      <c r="E21" s="9">
        <v>0.33266666666666667</v>
      </c>
      <c r="F21" s="9">
        <v>0.32900000000000001</v>
      </c>
      <c r="G21" s="9">
        <v>0.33733333333333332</v>
      </c>
      <c r="H21" s="8">
        <f t="shared" si="0"/>
        <v>0.33711111111111114</v>
      </c>
      <c r="I21" s="8">
        <f t="shared" si="1"/>
        <v>2.8227471077955043E-3</v>
      </c>
      <c r="J21" s="3"/>
      <c r="K21" s="3"/>
    </row>
    <row r="22" spans="1:11" ht="12.75" x14ac:dyDescent="0.2">
      <c r="A22" s="1">
        <v>30</v>
      </c>
      <c r="B22" s="7">
        <v>0.33066666666666666</v>
      </c>
      <c r="C22" s="9">
        <v>0.36899999999999999</v>
      </c>
      <c r="D22" s="9">
        <v>0.34</v>
      </c>
      <c r="E22" s="9">
        <v>0.33299999999999996</v>
      </c>
      <c r="F22" s="9">
        <v>0.33066666666666666</v>
      </c>
      <c r="G22" s="9">
        <v>0.32833333333333337</v>
      </c>
      <c r="H22" s="8">
        <f t="shared" si="0"/>
        <v>0.33861111111111114</v>
      </c>
      <c r="I22" s="8">
        <f t="shared" si="1"/>
        <v>6.2948636714368414E-3</v>
      </c>
      <c r="J22" s="3"/>
      <c r="K22" s="3"/>
    </row>
    <row r="23" spans="1:11" ht="12.75" x14ac:dyDescent="0.2">
      <c r="B23" s="3"/>
      <c r="C23" s="3"/>
      <c r="D23" s="9"/>
      <c r="E23" s="3"/>
      <c r="F23" s="3"/>
      <c r="G23" s="3"/>
      <c r="H23" s="3"/>
      <c r="I23" s="3"/>
      <c r="J23" s="3"/>
      <c r="K23" s="3"/>
    </row>
    <row r="24" spans="1:11" ht="12.75" x14ac:dyDescent="0.2">
      <c r="A24" s="1" t="s">
        <v>13</v>
      </c>
      <c r="B24" s="4" t="s">
        <v>6</v>
      </c>
      <c r="C24" s="4" t="s">
        <v>7</v>
      </c>
      <c r="D24" s="4" t="s">
        <v>8</v>
      </c>
      <c r="E24" s="4" t="s">
        <v>9</v>
      </c>
      <c r="F24" s="4" t="s">
        <v>10</v>
      </c>
      <c r="G24" s="4" t="s">
        <v>11</v>
      </c>
      <c r="H24" s="6" t="s">
        <v>17</v>
      </c>
      <c r="I24" s="6" t="s">
        <v>12</v>
      </c>
      <c r="J24" s="3"/>
      <c r="K24" s="3"/>
    </row>
    <row r="25" spans="1:11" ht="12.75" x14ac:dyDescent="0.2">
      <c r="A25" s="1">
        <v>0.5</v>
      </c>
      <c r="B25" s="7">
        <v>0.39700000000000002</v>
      </c>
      <c r="C25" s="9">
        <v>0.39300000000000002</v>
      </c>
      <c r="D25" s="7">
        <v>0.40733333333333333</v>
      </c>
      <c r="E25" s="7">
        <v>0.39366666666666666</v>
      </c>
      <c r="F25" s="7">
        <v>0.40599999999999997</v>
      </c>
      <c r="G25" s="7">
        <v>0.39300000000000002</v>
      </c>
      <c r="H25" s="8">
        <f t="shared" ref="H25:H40" si="2">AVERAGE(B25:G25)</f>
        <v>0.39833333333333326</v>
      </c>
      <c r="I25" s="8">
        <f t="shared" ref="I25:I40" si="3">(STDEV(B25:G25)/(SQRT(6)))</f>
        <v>2.7093801395781862E-3</v>
      </c>
      <c r="J25" s="3"/>
      <c r="K25" s="3"/>
    </row>
    <row r="26" spans="1:11" ht="12.75" x14ac:dyDescent="0.2">
      <c r="A26" s="1">
        <v>2</v>
      </c>
      <c r="B26" s="9">
        <v>0.39233333333333337</v>
      </c>
      <c r="C26" s="9">
        <v>0.38300000000000001</v>
      </c>
      <c r="D26" s="9">
        <v>0.40300000000000002</v>
      </c>
      <c r="E26" s="9">
        <v>0.38966666666666666</v>
      </c>
      <c r="F26" s="9">
        <v>0.39933333333333332</v>
      </c>
      <c r="G26" s="9">
        <v>0.38800000000000007</v>
      </c>
      <c r="H26" s="8">
        <f t="shared" si="2"/>
        <v>0.39255555555555555</v>
      </c>
      <c r="I26" s="8">
        <f t="shared" si="3"/>
        <v>3.0302996632977906E-3</v>
      </c>
      <c r="J26" s="3"/>
      <c r="K26" s="3"/>
    </row>
    <row r="27" spans="1:11" ht="12.75" x14ac:dyDescent="0.2">
      <c r="A27" s="1">
        <v>4</v>
      </c>
      <c r="B27" s="9">
        <v>0.38733333333333331</v>
      </c>
      <c r="C27" s="9">
        <v>0.38033333333333336</v>
      </c>
      <c r="D27" s="9">
        <v>0.39633333333333337</v>
      </c>
      <c r="E27" s="9">
        <v>0.38500000000000001</v>
      </c>
      <c r="F27" s="9">
        <v>0.39300000000000002</v>
      </c>
      <c r="G27" s="9">
        <v>0.38066666666666665</v>
      </c>
      <c r="H27" s="8">
        <f t="shared" si="2"/>
        <v>0.38711111111111113</v>
      </c>
      <c r="I27" s="8">
        <f t="shared" si="3"/>
        <v>2.6564619559588678E-3</v>
      </c>
      <c r="J27" s="3"/>
      <c r="K27" s="3"/>
    </row>
    <row r="28" spans="1:11" ht="12.75" x14ac:dyDescent="0.2">
      <c r="A28" s="1">
        <v>6</v>
      </c>
      <c r="B28" s="9">
        <v>0.3833333333333333</v>
      </c>
      <c r="C28" s="9">
        <v>0.37866666666666671</v>
      </c>
      <c r="D28" s="9">
        <v>0.38533333333333336</v>
      </c>
      <c r="E28" s="9">
        <v>0.38199999999999995</v>
      </c>
      <c r="F28" s="9">
        <v>0.38133333333333336</v>
      </c>
      <c r="G28" s="9">
        <v>0.37633333333333335</v>
      </c>
      <c r="H28" s="8">
        <f t="shared" si="2"/>
        <v>0.38116666666666665</v>
      </c>
      <c r="I28" s="8">
        <f t="shared" si="3"/>
        <v>1.3214750456577999E-3</v>
      </c>
      <c r="J28" s="3"/>
      <c r="K28" s="3"/>
    </row>
    <row r="29" spans="1:11" ht="12.75" x14ac:dyDescent="0.2">
      <c r="A29" s="1">
        <v>8</v>
      </c>
      <c r="B29" s="9">
        <v>0.3753333333333333</v>
      </c>
      <c r="C29" s="9">
        <v>0.36999999999999994</v>
      </c>
      <c r="D29" s="9">
        <v>0.37866666666666671</v>
      </c>
      <c r="E29" s="9">
        <v>0.3793333333333333</v>
      </c>
      <c r="F29" s="9">
        <v>0.37766666666666665</v>
      </c>
      <c r="G29" s="9">
        <v>0.36766666666666664</v>
      </c>
      <c r="H29" s="8">
        <f t="shared" si="2"/>
        <v>0.37477777777777771</v>
      </c>
      <c r="I29" s="8">
        <f t="shared" si="3"/>
        <v>1.9826407131729369E-3</v>
      </c>
      <c r="J29" s="3"/>
      <c r="K29" s="3"/>
    </row>
    <row r="30" spans="1:11" ht="12.75" x14ac:dyDescent="0.2">
      <c r="A30" s="1">
        <v>10</v>
      </c>
      <c r="B30" s="9">
        <v>0.37366666666666665</v>
      </c>
      <c r="C30" s="9">
        <v>0.36433333333333334</v>
      </c>
      <c r="D30" s="9">
        <v>0.37366666666666665</v>
      </c>
      <c r="E30" s="9">
        <v>0.3793333333333333</v>
      </c>
      <c r="F30" s="9">
        <v>0.3753333333333333</v>
      </c>
      <c r="G30" s="9">
        <v>0.35733333333333334</v>
      </c>
      <c r="H30" s="8">
        <f t="shared" si="2"/>
        <v>0.37061111111111106</v>
      </c>
      <c r="I30" s="8">
        <f t="shared" si="3"/>
        <v>3.3304617260436929E-3</v>
      </c>
      <c r="J30" s="3"/>
      <c r="K30" s="3"/>
    </row>
    <row r="31" spans="1:11" ht="12.75" x14ac:dyDescent="0.2">
      <c r="A31" s="1">
        <v>12</v>
      </c>
      <c r="B31" s="9">
        <v>0.37166666666666665</v>
      </c>
      <c r="C31" s="9">
        <v>0.35133333333333328</v>
      </c>
      <c r="D31" s="9">
        <v>0.36699999999999999</v>
      </c>
      <c r="E31" s="9">
        <v>0.37666666666666665</v>
      </c>
      <c r="F31" s="9">
        <v>0.3666666666666667</v>
      </c>
      <c r="G31" s="9">
        <v>0.34699999999999998</v>
      </c>
      <c r="H31" s="8">
        <f t="shared" si="2"/>
        <v>0.36338888888888893</v>
      </c>
      <c r="I31" s="8">
        <f t="shared" si="3"/>
        <v>4.7698254232100877E-3</v>
      </c>
      <c r="J31" s="3"/>
      <c r="K31" s="3"/>
    </row>
    <row r="32" spans="1:11" ht="12.75" x14ac:dyDescent="0.2">
      <c r="A32" s="1">
        <v>14</v>
      </c>
      <c r="B32" s="9">
        <v>0.3695</v>
      </c>
      <c r="C32" s="9">
        <v>0.34633333333333338</v>
      </c>
      <c r="D32" s="9">
        <v>0.36499999999999999</v>
      </c>
      <c r="E32" s="9">
        <v>0.373</v>
      </c>
      <c r="F32" s="9">
        <v>0.36733333333333329</v>
      </c>
      <c r="G32" s="9">
        <v>0.34200000000000003</v>
      </c>
      <c r="H32" s="8">
        <f t="shared" si="2"/>
        <v>0.36052777777777778</v>
      </c>
      <c r="I32" s="8">
        <f t="shared" si="3"/>
        <v>5.3139259161165582E-3</v>
      </c>
      <c r="J32" s="3"/>
      <c r="K32" s="3"/>
    </row>
    <row r="33" spans="1:11" ht="12.75" x14ac:dyDescent="0.2">
      <c r="A33" s="1">
        <v>16</v>
      </c>
      <c r="B33" s="9">
        <v>0.37033333333333335</v>
      </c>
      <c r="C33" s="9">
        <v>0.34666666666666668</v>
      </c>
      <c r="D33" s="9">
        <v>0.36633333333333334</v>
      </c>
      <c r="E33" s="9">
        <v>0.36466666666666664</v>
      </c>
      <c r="F33" s="9">
        <v>0.35933333333333328</v>
      </c>
      <c r="G33" s="9">
        <v>0.33366666666666672</v>
      </c>
      <c r="H33" s="8">
        <f t="shared" si="2"/>
        <v>0.35683333333333334</v>
      </c>
      <c r="I33" s="8">
        <f t="shared" si="3"/>
        <v>5.7159620557017459E-3</v>
      </c>
      <c r="J33" s="3"/>
      <c r="K33" s="3"/>
    </row>
    <row r="34" spans="1:11" ht="12.75" x14ac:dyDescent="0.2">
      <c r="A34" s="1">
        <v>18</v>
      </c>
      <c r="B34" s="9">
        <v>0.36233333333333334</v>
      </c>
      <c r="C34" s="9">
        <v>0.34166666666666673</v>
      </c>
      <c r="D34" s="9">
        <v>0.36233333333333334</v>
      </c>
      <c r="E34" s="9">
        <v>0.35799999999999993</v>
      </c>
      <c r="F34" s="9">
        <v>0.35299999999999998</v>
      </c>
      <c r="G34" s="9">
        <v>0.32200000000000001</v>
      </c>
      <c r="H34" s="8">
        <f t="shared" si="2"/>
        <v>0.34988888888888886</v>
      </c>
      <c r="I34" s="8">
        <f t="shared" si="3"/>
        <v>6.4046665086029018E-3</v>
      </c>
      <c r="J34" s="3"/>
      <c r="K34" s="3"/>
    </row>
    <row r="35" spans="1:11" ht="12.75" x14ac:dyDescent="0.2">
      <c r="A35" s="1">
        <v>20</v>
      </c>
      <c r="B35" s="9">
        <v>0.35799999999999993</v>
      </c>
      <c r="C35" s="9">
        <v>0.33600000000000002</v>
      </c>
      <c r="D35" s="9">
        <v>0.35766666666666663</v>
      </c>
      <c r="E35" s="9">
        <v>0.35200000000000004</v>
      </c>
      <c r="F35" s="9">
        <v>0.33666666666666667</v>
      </c>
      <c r="G35" s="9">
        <v>0.316</v>
      </c>
      <c r="H35" s="8">
        <f t="shared" si="2"/>
        <v>0.34272222222222221</v>
      </c>
      <c r="I35" s="8">
        <f t="shared" si="3"/>
        <v>6.6802177091749943E-3</v>
      </c>
      <c r="J35" s="3"/>
      <c r="K35" s="3"/>
    </row>
    <row r="36" spans="1:11" ht="12.75" x14ac:dyDescent="0.2">
      <c r="A36" s="1">
        <v>22</v>
      </c>
      <c r="B36" s="9">
        <v>0.33633333333333332</v>
      </c>
      <c r="C36" s="9">
        <v>0.32800000000000001</v>
      </c>
      <c r="D36" s="9">
        <v>0.34499999999999997</v>
      </c>
      <c r="E36" s="9">
        <v>0.34466666666666662</v>
      </c>
      <c r="F36" s="9">
        <v>0.32933333333333331</v>
      </c>
      <c r="G36" s="9">
        <v>0.31266666666666665</v>
      </c>
      <c r="H36" s="8">
        <f t="shared" si="2"/>
        <v>0.33266666666666661</v>
      </c>
      <c r="I36" s="8">
        <f t="shared" si="3"/>
        <v>4.974751063937583E-3</v>
      </c>
      <c r="J36" s="3"/>
      <c r="K36" s="3"/>
    </row>
    <row r="37" spans="1:11" ht="12.75" x14ac:dyDescent="0.2">
      <c r="A37" s="1">
        <v>24</v>
      </c>
      <c r="B37" s="9">
        <v>0.33333333333333331</v>
      </c>
      <c r="C37" s="9">
        <v>0.32766666666666672</v>
      </c>
      <c r="D37" s="9">
        <v>0.33933333333333332</v>
      </c>
      <c r="E37" s="9">
        <v>0.33766666666666673</v>
      </c>
      <c r="F37" s="9">
        <v>0.32166666666666671</v>
      </c>
      <c r="G37" s="9">
        <v>0.30133333333333329</v>
      </c>
      <c r="H37" s="8">
        <f t="shared" si="2"/>
        <v>0.32683333333333336</v>
      </c>
      <c r="I37" s="8">
        <f t="shared" si="3"/>
        <v>5.7547082173353293E-3</v>
      </c>
      <c r="J37" s="3"/>
      <c r="K37" s="3"/>
    </row>
    <row r="38" spans="1:11" ht="12.75" x14ac:dyDescent="0.2">
      <c r="A38" s="1">
        <v>26</v>
      </c>
      <c r="B38" s="9">
        <v>0.33033333333333337</v>
      </c>
      <c r="C38" s="9">
        <v>0.32500000000000001</v>
      </c>
      <c r="D38" s="9">
        <v>0.34166666666666673</v>
      </c>
      <c r="E38" s="9">
        <v>0.33150000000000002</v>
      </c>
      <c r="F38" s="9">
        <v>0.307</v>
      </c>
      <c r="G38" s="9">
        <v>0.29833333333333334</v>
      </c>
      <c r="H38" s="8">
        <f t="shared" si="2"/>
        <v>0.32230555555555557</v>
      </c>
      <c r="I38" s="8">
        <f t="shared" si="3"/>
        <v>6.6833702779065789E-3</v>
      </c>
      <c r="J38" s="3"/>
      <c r="K38" s="3"/>
    </row>
    <row r="39" spans="1:11" ht="12.75" x14ac:dyDescent="0.2">
      <c r="A39" s="1">
        <v>28</v>
      </c>
      <c r="B39" s="9">
        <v>0.32766666666666672</v>
      </c>
      <c r="C39" s="9">
        <v>0.32366666666666671</v>
      </c>
      <c r="D39" s="9">
        <v>0.33933333333333332</v>
      </c>
      <c r="E39" s="9">
        <v>0.32566666666666672</v>
      </c>
      <c r="F39" s="9">
        <v>0.312</v>
      </c>
      <c r="G39" s="9">
        <v>0.29433333333333334</v>
      </c>
      <c r="H39" s="8">
        <f t="shared" si="2"/>
        <v>0.32044444444444448</v>
      </c>
      <c r="I39" s="8">
        <f t="shared" si="3"/>
        <v>6.3237744628338978E-3</v>
      </c>
      <c r="J39" s="3"/>
      <c r="K39" s="3"/>
    </row>
    <row r="40" spans="1:11" ht="12.75" x14ac:dyDescent="0.2">
      <c r="A40" s="1">
        <v>30</v>
      </c>
      <c r="B40" s="9">
        <v>0.32300000000000001</v>
      </c>
      <c r="C40" s="9">
        <v>0.31766666666666671</v>
      </c>
      <c r="D40" s="9">
        <v>0.34100000000000003</v>
      </c>
      <c r="E40" s="9">
        <v>0.314</v>
      </c>
      <c r="F40" s="9">
        <v>0.3116666666666667</v>
      </c>
      <c r="G40" s="9">
        <v>0.28299999999999997</v>
      </c>
      <c r="H40" s="8">
        <f t="shared" si="2"/>
        <v>0.31505555555555559</v>
      </c>
      <c r="I40" s="8">
        <f t="shared" si="3"/>
        <v>7.7097421135074442E-3</v>
      </c>
      <c r="J40" s="3"/>
      <c r="K40" s="3"/>
    </row>
    <row r="41" spans="1:11" ht="15.75" customHeight="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ht="15.75" customHeight="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5" spans="1:11" ht="15.75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</row>
    <row r="46" spans="1:11" ht="15.75" customHeight="1" x14ac:dyDescent="0.2">
      <c r="B46" s="10"/>
      <c r="C46" s="10"/>
      <c r="D46" s="10"/>
      <c r="E46" s="10"/>
      <c r="F46" s="10"/>
      <c r="G46" s="10"/>
      <c r="H46" s="10"/>
      <c r="I46" s="10"/>
      <c r="J46" s="10"/>
    </row>
    <row r="47" spans="1:11" ht="15.75" customHeight="1" x14ac:dyDescent="0.2">
      <c r="B47" s="10"/>
      <c r="C47" s="10"/>
      <c r="D47" s="10"/>
      <c r="E47" s="10"/>
      <c r="F47" s="10"/>
      <c r="G47" s="10"/>
      <c r="H47" s="10"/>
      <c r="I47" s="10"/>
      <c r="J47" s="10"/>
    </row>
    <row r="48" spans="1:11" ht="15.75" customHeight="1" x14ac:dyDescent="0.2">
      <c r="B48" s="10"/>
      <c r="C48" s="10"/>
      <c r="D48" s="10"/>
      <c r="E48" s="10"/>
      <c r="F48" s="10"/>
      <c r="G48" s="10"/>
      <c r="H48" s="10"/>
      <c r="I48" s="10"/>
      <c r="J48" s="10"/>
    </row>
    <row r="49" spans="2:10" ht="15.75" customHeight="1" x14ac:dyDescent="0.2">
      <c r="B49" s="10"/>
      <c r="C49" s="10"/>
      <c r="D49" s="10"/>
      <c r="E49" s="10"/>
      <c r="F49" s="10"/>
      <c r="G49" s="10"/>
      <c r="H49" s="10"/>
      <c r="I49" s="10"/>
      <c r="J49" s="10"/>
    </row>
    <row r="50" spans="2:10" ht="15.75" customHeight="1" x14ac:dyDescent="0.2">
      <c r="B50" s="10"/>
      <c r="C50" s="10"/>
      <c r="D50" s="10"/>
      <c r="E50" s="10"/>
      <c r="F50" s="10"/>
      <c r="G50" s="10"/>
      <c r="H50" s="10"/>
      <c r="I50" s="10"/>
      <c r="J50" s="10"/>
    </row>
    <row r="51" spans="2:10" ht="15.75" customHeight="1" x14ac:dyDescent="0.2">
      <c r="B51" s="10"/>
      <c r="C51" s="10"/>
      <c r="D51" s="10"/>
      <c r="E51" s="10"/>
      <c r="F51" s="10"/>
      <c r="G51" s="10"/>
      <c r="H51" s="10"/>
      <c r="I51" s="10"/>
      <c r="J51" s="10"/>
    </row>
    <row r="52" spans="2:10" ht="15.75" customHeight="1" x14ac:dyDescent="0.2">
      <c r="B52" s="10"/>
      <c r="C52" s="10"/>
      <c r="D52" s="10"/>
      <c r="E52" s="10"/>
      <c r="F52" s="10"/>
      <c r="G52" s="10"/>
      <c r="H52" s="10"/>
      <c r="I52" s="10"/>
      <c r="J52" s="10"/>
    </row>
    <row r="53" spans="2:10" ht="15.75" customHeight="1" x14ac:dyDescent="0.2">
      <c r="B53" s="10"/>
      <c r="C53" s="10"/>
      <c r="D53" s="10"/>
      <c r="E53" s="10"/>
      <c r="F53" s="10"/>
      <c r="G53" s="10"/>
      <c r="H53" s="10"/>
      <c r="I53" s="10"/>
      <c r="J53" s="10"/>
    </row>
    <row r="54" spans="2:10" ht="15.75" customHeight="1" x14ac:dyDescent="0.2">
      <c r="B54" s="10"/>
      <c r="C54" s="10"/>
      <c r="D54" s="10"/>
      <c r="E54" s="10"/>
      <c r="F54" s="10"/>
      <c r="G54" s="10"/>
      <c r="H54" s="10"/>
      <c r="I54" s="10"/>
      <c r="J54" s="10"/>
    </row>
    <row r="55" spans="2:10" ht="15.75" customHeight="1" x14ac:dyDescent="0.2">
      <c r="B55" s="10"/>
      <c r="C55" s="10"/>
      <c r="D55" s="10"/>
      <c r="E55" s="10"/>
      <c r="F55" s="10"/>
      <c r="G55" s="10"/>
      <c r="H55" s="10"/>
      <c r="I55" s="10"/>
      <c r="J55" s="10"/>
    </row>
    <row r="56" spans="2:10" ht="15.75" customHeight="1" x14ac:dyDescent="0.2">
      <c r="B56" s="10"/>
      <c r="C56" s="10"/>
      <c r="D56" s="10"/>
      <c r="E56" s="10"/>
      <c r="F56" s="10"/>
      <c r="G56" s="10"/>
      <c r="H56" s="10"/>
      <c r="I56" s="10"/>
      <c r="J56" s="10"/>
    </row>
    <row r="57" spans="2:10" ht="15.75" customHeight="1" x14ac:dyDescent="0.2">
      <c r="B57" s="10"/>
      <c r="C57" s="10"/>
      <c r="D57" s="10"/>
      <c r="E57" s="10"/>
      <c r="F57" s="10"/>
      <c r="G57" s="10"/>
      <c r="H57" s="10"/>
      <c r="I57" s="10"/>
      <c r="J57" s="10"/>
    </row>
    <row r="58" spans="2:10" ht="15.75" customHeight="1" x14ac:dyDescent="0.2">
      <c r="B58" s="10"/>
      <c r="C58" s="10"/>
      <c r="D58" s="10"/>
      <c r="E58" s="10"/>
      <c r="F58" s="10"/>
      <c r="G58" s="10"/>
      <c r="H58" s="10"/>
      <c r="I58" s="10"/>
      <c r="J58" s="10"/>
    </row>
    <row r="59" spans="2:10" ht="15.75" customHeight="1" x14ac:dyDescent="0.2">
      <c r="B59" s="10"/>
      <c r="C59" s="10"/>
      <c r="D59" s="10"/>
      <c r="E59" s="10"/>
      <c r="F59" s="10"/>
      <c r="G59" s="10"/>
      <c r="H59" s="10"/>
      <c r="I59" s="10"/>
      <c r="J59" s="10"/>
    </row>
    <row r="60" spans="2:10" ht="15.75" customHeight="1" x14ac:dyDescent="0.2">
      <c r="B60" s="10"/>
      <c r="C60" s="10"/>
      <c r="D60" s="10"/>
      <c r="E60" s="10"/>
      <c r="F60" s="10"/>
      <c r="G60" s="10"/>
      <c r="H60" s="10"/>
      <c r="I60" s="10"/>
      <c r="J60" s="10"/>
    </row>
    <row r="61" spans="2:10" ht="15.75" customHeight="1" x14ac:dyDescent="0.2">
      <c r="B61" s="10"/>
      <c r="C61" s="10"/>
      <c r="D61" s="10"/>
      <c r="E61" s="10"/>
      <c r="F61" s="10"/>
      <c r="G61" s="10"/>
      <c r="H61" s="10"/>
      <c r="I61" s="10"/>
      <c r="J61" s="10"/>
    </row>
    <row r="62" spans="2:10" ht="15.75" customHeight="1" x14ac:dyDescent="0.2">
      <c r="B62" s="10"/>
      <c r="C62" s="10"/>
      <c r="D62" s="10"/>
      <c r="E62" s="10"/>
      <c r="F62" s="10"/>
      <c r="G62" s="10"/>
      <c r="H62" s="10"/>
      <c r="I62" s="10"/>
      <c r="J62" s="10"/>
    </row>
    <row r="63" spans="2:10" ht="15.75" customHeight="1" x14ac:dyDescent="0.2">
      <c r="B63" s="10"/>
      <c r="C63" s="10"/>
      <c r="D63" s="10"/>
      <c r="E63" s="10"/>
      <c r="F63" s="10"/>
      <c r="G63" s="10"/>
      <c r="H63" s="10"/>
      <c r="I63" s="10"/>
      <c r="J63" s="10"/>
    </row>
    <row r="64" spans="2:10" ht="15.75" customHeight="1" x14ac:dyDescent="0.2">
      <c r="B64" s="10"/>
      <c r="C64" s="10"/>
      <c r="D64" s="10"/>
      <c r="E64" s="10"/>
      <c r="F64" s="10"/>
      <c r="G64" s="10"/>
      <c r="H64" s="10"/>
      <c r="I64" s="10"/>
      <c r="J64" s="10"/>
    </row>
    <row r="65" spans="2:10" ht="15.75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</row>
    <row r="66" spans="2:10" ht="15.75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</row>
    <row r="67" spans="2:10" ht="15.75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</row>
    <row r="68" spans="2:10" ht="15.75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</row>
    <row r="69" spans="2:10" ht="15.7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</row>
    <row r="70" spans="2:10" ht="15.75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</row>
    <row r="71" spans="2:10" ht="15.75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</row>
    <row r="72" spans="2:10" ht="15.75" customHeight="1" x14ac:dyDescent="0.2">
      <c r="B72" s="10"/>
      <c r="C72" s="10"/>
      <c r="D72" s="10"/>
      <c r="E72" s="10"/>
      <c r="F72" s="10"/>
      <c r="G72" s="10"/>
      <c r="H72" s="10"/>
      <c r="I72" s="10"/>
      <c r="J72" s="10"/>
    </row>
    <row r="73" spans="2:10" ht="15.75" customHeight="1" x14ac:dyDescent="0.2">
      <c r="B73" s="10"/>
      <c r="C73" s="10"/>
      <c r="D73" s="10"/>
      <c r="E73" s="10"/>
      <c r="F73" s="10"/>
      <c r="G73" s="10"/>
      <c r="H73" s="10"/>
      <c r="I73" s="10"/>
      <c r="J73" s="10"/>
    </row>
    <row r="74" spans="2:10" ht="15.75" customHeight="1" x14ac:dyDescent="0.2">
      <c r="B74" s="10"/>
      <c r="C74" s="10"/>
      <c r="D74" s="10"/>
      <c r="E74" s="10"/>
      <c r="F74" s="10"/>
      <c r="G74" s="10"/>
      <c r="H74" s="10"/>
      <c r="I74" s="10"/>
      <c r="J74" s="10"/>
    </row>
    <row r="75" spans="2:10" ht="15.75" customHeight="1" x14ac:dyDescent="0.2">
      <c r="B75" s="10"/>
      <c r="C75" s="10"/>
      <c r="D75" s="10"/>
      <c r="E75" s="10"/>
      <c r="F75" s="10"/>
      <c r="G75" s="10"/>
      <c r="H75" s="10"/>
      <c r="I75" s="10"/>
      <c r="J75" s="10"/>
    </row>
    <row r="76" spans="2:10" ht="15.75" customHeight="1" x14ac:dyDescent="0.2">
      <c r="B76" s="10"/>
      <c r="C76" s="10"/>
      <c r="D76" s="10"/>
      <c r="E76" s="10"/>
      <c r="F76" s="10"/>
      <c r="G76" s="10"/>
      <c r="H76" s="10"/>
      <c r="I76" s="10"/>
      <c r="J76" s="10"/>
    </row>
    <row r="77" spans="2:10" ht="15.75" customHeight="1" x14ac:dyDescent="0.2">
      <c r="B77" s="10"/>
      <c r="C77" s="10"/>
      <c r="D77" s="10"/>
      <c r="E77" s="10"/>
      <c r="F77" s="10"/>
      <c r="G77" s="10"/>
      <c r="H77" s="10"/>
      <c r="I77" s="10"/>
      <c r="J77" s="10"/>
    </row>
    <row r="78" spans="2:10" ht="15.75" customHeight="1" x14ac:dyDescent="0.2">
      <c r="B78" s="10"/>
      <c r="C78" s="10"/>
      <c r="D78" s="10"/>
      <c r="E78" s="10"/>
      <c r="F78" s="10"/>
      <c r="G78" s="10"/>
      <c r="H78" s="10"/>
      <c r="I78" s="10"/>
      <c r="J78" s="10"/>
    </row>
    <row r="79" spans="2:10" ht="15.75" customHeight="1" x14ac:dyDescent="0.2">
      <c r="B79" s="10"/>
      <c r="C79" s="10"/>
      <c r="D79" s="10"/>
      <c r="E79" s="10"/>
      <c r="F79" s="10"/>
      <c r="G79" s="10"/>
      <c r="H79" s="10"/>
      <c r="I79" s="10"/>
      <c r="J79" s="10"/>
    </row>
    <row r="80" spans="2:10" ht="15.75" customHeight="1" x14ac:dyDescent="0.2">
      <c r="B80" s="10"/>
      <c r="C80" s="10"/>
      <c r="D80" s="10"/>
      <c r="E80" s="10"/>
      <c r="F80" s="10"/>
      <c r="G80" s="10"/>
      <c r="H80" s="10"/>
      <c r="I80" s="10"/>
      <c r="J80" s="10"/>
    </row>
    <row r="81" spans="2:10" ht="15.75" customHeight="1" x14ac:dyDescent="0.2">
      <c r="B81" s="10"/>
      <c r="C81" s="10"/>
      <c r="D81" s="10"/>
      <c r="E81" s="10"/>
      <c r="F81" s="10"/>
      <c r="G81" s="10"/>
      <c r="H81" s="10"/>
      <c r="I81" s="10"/>
      <c r="J81" s="10"/>
    </row>
    <row r="82" spans="2:10" ht="15.75" customHeight="1" x14ac:dyDescent="0.2">
      <c r="B82" s="10"/>
      <c r="C82" s="10"/>
      <c r="D82" s="10"/>
      <c r="E82" s="10"/>
      <c r="F82" s="10"/>
      <c r="G82" s="10"/>
      <c r="H82" s="10"/>
      <c r="I82" s="10"/>
      <c r="J82" s="10"/>
    </row>
    <row r="83" spans="2:10" ht="15.75" customHeight="1" x14ac:dyDescent="0.2">
      <c r="B83" s="10"/>
      <c r="C83" s="10"/>
      <c r="D83" s="10"/>
      <c r="E83" s="10"/>
      <c r="F83" s="10"/>
      <c r="G83" s="10"/>
      <c r="H83" s="10"/>
      <c r="I83" s="10"/>
      <c r="J83" s="10"/>
    </row>
    <row r="84" spans="2:10" ht="15.75" customHeight="1" x14ac:dyDescent="0.2">
      <c r="B84" s="10"/>
      <c r="C84" s="10"/>
      <c r="D84" s="10"/>
      <c r="E84" s="10"/>
      <c r="F84" s="10"/>
      <c r="G84" s="10"/>
      <c r="H84" s="10"/>
      <c r="I84" s="10"/>
      <c r="J84" s="10"/>
    </row>
    <row r="85" spans="2:10" ht="15.75" customHeight="1" x14ac:dyDescent="0.2">
      <c r="B85" s="10"/>
      <c r="C85" s="10"/>
      <c r="D85" s="10"/>
      <c r="E85" s="10"/>
      <c r="F85" s="10"/>
      <c r="G85" s="10"/>
      <c r="H85" s="10"/>
      <c r="I85" s="10"/>
      <c r="J85" s="10"/>
    </row>
    <row r="86" spans="2:10" ht="15.75" customHeight="1" x14ac:dyDescent="0.2">
      <c r="B86" s="10"/>
      <c r="C86" s="10"/>
      <c r="D86" s="10"/>
      <c r="E86" s="10"/>
      <c r="F86" s="10"/>
      <c r="G86" s="10"/>
      <c r="H86" s="10"/>
      <c r="I86" s="10"/>
      <c r="J86" s="10"/>
    </row>
    <row r="87" spans="2:10" ht="15.75" customHeight="1" x14ac:dyDescent="0.2">
      <c r="B87" s="10"/>
      <c r="C87" s="10"/>
      <c r="D87" s="10"/>
      <c r="E87" s="10"/>
      <c r="F87" s="10"/>
      <c r="G87" s="10"/>
      <c r="H87" s="10"/>
      <c r="I87" s="10"/>
      <c r="J87" s="10"/>
    </row>
    <row r="88" spans="2:10" ht="15.75" customHeight="1" x14ac:dyDescent="0.2">
      <c r="B88" s="10"/>
      <c r="C88" s="10"/>
      <c r="D88" s="10"/>
      <c r="E88" s="10"/>
      <c r="F88" s="10"/>
      <c r="G88" s="10"/>
      <c r="H88" s="10"/>
      <c r="I88" s="10"/>
      <c r="J88" s="10"/>
    </row>
    <row r="89" spans="2:10" ht="15.75" customHeight="1" x14ac:dyDescent="0.2">
      <c r="B89" s="10"/>
      <c r="C89" s="10"/>
      <c r="D89" s="10"/>
      <c r="E89" s="10"/>
      <c r="F89" s="10"/>
      <c r="G89" s="10"/>
      <c r="H89" s="10"/>
      <c r="I89" s="10"/>
      <c r="J89" s="10"/>
    </row>
    <row r="90" spans="2:10" ht="15.75" customHeight="1" x14ac:dyDescent="0.2">
      <c r="B90" s="10"/>
      <c r="C90" s="10"/>
      <c r="D90" s="10"/>
      <c r="E90" s="10"/>
      <c r="F90" s="10"/>
      <c r="G90" s="10"/>
      <c r="H90" s="10"/>
      <c r="I90" s="10"/>
      <c r="J90" s="10"/>
    </row>
    <row r="91" spans="2:10" ht="15.75" customHeight="1" x14ac:dyDescent="0.2">
      <c r="B91" s="10"/>
      <c r="C91" s="10"/>
      <c r="D91" s="10"/>
      <c r="E91" s="10"/>
      <c r="F91" s="10"/>
      <c r="G91" s="10"/>
      <c r="H91" s="10"/>
      <c r="I91" s="10"/>
      <c r="J91" s="10"/>
    </row>
    <row r="92" spans="2:10" ht="15.75" customHeight="1" x14ac:dyDescent="0.2">
      <c r="B92" s="10"/>
      <c r="C92" s="10"/>
      <c r="D92" s="10"/>
      <c r="E92" s="10"/>
      <c r="F92" s="10"/>
      <c r="G92" s="10"/>
      <c r="H92" s="10"/>
      <c r="I92" s="10"/>
      <c r="J92" s="10"/>
    </row>
    <row r="93" spans="2:10" ht="15.75" customHeight="1" x14ac:dyDescent="0.2">
      <c r="B93" s="10"/>
      <c r="C93" s="10"/>
      <c r="D93" s="10"/>
      <c r="E93" s="10"/>
      <c r="F93" s="10"/>
      <c r="G93" s="10"/>
      <c r="H93" s="10"/>
      <c r="I93" s="10"/>
      <c r="J93" s="10"/>
    </row>
    <row r="94" spans="2:10" ht="15.75" customHeight="1" x14ac:dyDescent="0.2">
      <c r="B94" s="10"/>
      <c r="C94" s="10"/>
      <c r="D94" s="10"/>
      <c r="E94" s="10"/>
      <c r="F94" s="10"/>
      <c r="G94" s="10"/>
      <c r="H94" s="10"/>
      <c r="I94" s="10"/>
      <c r="J94" s="10"/>
    </row>
    <row r="95" spans="2:10" ht="15.75" customHeight="1" x14ac:dyDescent="0.2">
      <c r="B95" s="10"/>
      <c r="C95" s="10"/>
      <c r="D95" s="10"/>
      <c r="E95" s="10"/>
      <c r="F95" s="10"/>
      <c r="G95" s="10"/>
      <c r="H95" s="10"/>
      <c r="I95" s="10"/>
      <c r="J95" s="10"/>
    </row>
    <row r="96" spans="2:10" ht="15.75" customHeight="1" x14ac:dyDescent="0.2">
      <c r="B96" s="10"/>
      <c r="C96" s="10"/>
      <c r="D96" s="10"/>
      <c r="E96" s="10"/>
      <c r="F96" s="10"/>
      <c r="G96" s="10"/>
      <c r="H96" s="10"/>
      <c r="I96" s="10"/>
      <c r="J96" s="10"/>
    </row>
    <row r="97" spans="2:10" ht="15.75" customHeight="1" x14ac:dyDescent="0.2">
      <c r="B97" s="10"/>
      <c r="C97" s="10"/>
      <c r="D97" s="10"/>
      <c r="E97" s="10"/>
      <c r="F97" s="10"/>
      <c r="G97" s="10"/>
      <c r="H97" s="10"/>
      <c r="I97" s="10"/>
      <c r="J97" s="10"/>
    </row>
    <row r="98" spans="2:10" ht="15.75" customHeight="1" x14ac:dyDescent="0.2">
      <c r="B98" s="10"/>
      <c r="C98" s="10"/>
      <c r="D98" s="10"/>
      <c r="E98" s="10"/>
      <c r="F98" s="10"/>
      <c r="G98" s="10"/>
      <c r="H98" s="10"/>
      <c r="I98" s="10"/>
      <c r="J98" s="10"/>
    </row>
    <row r="99" spans="2:10" ht="15.75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</row>
    <row r="100" spans="2:10" ht="15.75" customHeight="1" x14ac:dyDescent="0.2">
      <c r="B100" s="10"/>
      <c r="C100" s="10"/>
      <c r="D100" s="10"/>
      <c r="E100" s="10"/>
      <c r="F100" s="10"/>
      <c r="G100" s="10"/>
      <c r="H100" s="10"/>
      <c r="I100" s="10"/>
      <c r="J100" s="10"/>
    </row>
    <row r="101" spans="2:10" ht="15.75" customHeight="1" x14ac:dyDescent="0.2">
      <c r="B101" s="10"/>
      <c r="C101" s="10"/>
      <c r="D101" s="10"/>
      <c r="E101" s="10"/>
      <c r="F101" s="10"/>
      <c r="G101" s="10"/>
      <c r="H101" s="10"/>
      <c r="I101" s="10"/>
      <c r="J101" s="10"/>
    </row>
    <row r="102" spans="2:10" ht="15.7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</row>
    <row r="103" spans="2:10" ht="15.75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</row>
    <row r="104" spans="2:10" ht="15.75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</row>
    <row r="105" spans="2:10" ht="15.75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</row>
    <row r="106" spans="2:10" ht="15.75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</row>
    <row r="107" spans="2:10" ht="15.75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</row>
    <row r="108" spans="2:10" ht="15.75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</row>
    <row r="109" spans="2:10" ht="15.75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</row>
    <row r="110" spans="2:10" ht="15.75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</row>
    <row r="111" spans="2:10" ht="15.75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</row>
    <row r="112" spans="2:10" ht="15.75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</row>
    <row r="113" spans="2:10" ht="15.75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</row>
    <row r="114" spans="2:10" ht="15.75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</row>
    <row r="115" spans="2:10" ht="15.75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</row>
    <row r="116" spans="2:10" ht="15.75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</row>
    <row r="117" spans="2:10" ht="15.75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</row>
    <row r="118" spans="2:10" ht="15.75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</row>
    <row r="119" spans="2:10" ht="15.75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</row>
    <row r="120" spans="2:10" ht="15.75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</row>
    <row r="121" spans="2:10" ht="15.75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</row>
    <row r="122" spans="2:10" ht="15.75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</row>
    <row r="123" spans="2:10" ht="15.75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</row>
    <row r="124" spans="2:10" ht="15.75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</row>
    <row r="125" spans="2:10" ht="15.75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</row>
    <row r="126" spans="2:10" ht="15.75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</row>
    <row r="127" spans="2:10" ht="15.75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</row>
    <row r="128" spans="2:10" ht="15.75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</row>
    <row r="129" spans="2:10" ht="15.75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</row>
    <row r="130" spans="2:10" ht="15.75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</row>
    <row r="131" spans="2:10" ht="15.75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</row>
    <row r="132" spans="2:10" ht="15.75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</row>
    <row r="133" spans="2:10" ht="15.75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Heart mitos</vt:lpstr>
    </vt:vector>
  </TitlesOfParts>
  <Company>Ohio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Biederman, Amanda</dc:creator>
  <cp:lastModifiedBy>Biederman, Amanda</cp:lastModifiedBy>
  <dcterms:created xsi:type="dcterms:W3CDTF">2019-06-19T19:54:34Z</dcterms:created>
  <dcterms:modified xsi:type="dcterms:W3CDTF">2019-06-19T19:58:37Z</dcterms:modified>
</cp:coreProperties>
</file>