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24"/>
  <workbookPr showInkAnnotation="0" autoCompressPictures="0"/>
  <bookViews>
    <workbookView xWindow="1220" yWindow="920" windowWidth="25040" windowHeight="155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3" i="1" l="1"/>
  <c r="L3" i="1"/>
  <c r="K4" i="1"/>
  <c r="L4" i="1"/>
  <c r="K5" i="1"/>
  <c r="L5" i="1"/>
  <c r="K6" i="1"/>
  <c r="L6" i="1"/>
  <c r="K7" i="1"/>
  <c r="L7" i="1"/>
  <c r="K8" i="1"/>
  <c r="L8" i="1"/>
  <c r="K9" i="1"/>
  <c r="L9" i="1"/>
  <c r="K10" i="1"/>
  <c r="L10" i="1"/>
  <c r="K11" i="1"/>
  <c r="L11" i="1"/>
  <c r="K12" i="1"/>
  <c r="L12" i="1"/>
  <c r="K13" i="1"/>
  <c r="L13" i="1"/>
  <c r="K14" i="1"/>
  <c r="L14" i="1"/>
  <c r="K15" i="1"/>
  <c r="L15" i="1"/>
  <c r="K16" i="1"/>
  <c r="L16" i="1"/>
  <c r="K17" i="1"/>
  <c r="L17" i="1"/>
  <c r="K18" i="1"/>
  <c r="L18" i="1"/>
  <c r="K19" i="1"/>
  <c r="L19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K27" i="1"/>
  <c r="L27" i="1"/>
  <c r="K28" i="1"/>
  <c r="L28" i="1"/>
  <c r="K29" i="1"/>
  <c r="L29" i="1"/>
  <c r="K30" i="1"/>
  <c r="L30" i="1"/>
  <c r="K31" i="1"/>
  <c r="L31" i="1"/>
  <c r="K32" i="1"/>
  <c r="L32" i="1"/>
  <c r="K33" i="1"/>
  <c r="L33" i="1"/>
  <c r="K34" i="1"/>
  <c r="L34" i="1"/>
  <c r="K35" i="1"/>
  <c r="L35" i="1"/>
  <c r="K36" i="1"/>
  <c r="L36" i="1"/>
  <c r="K37" i="1"/>
  <c r="L37" i="1"/>
  <c r="K38" i="1"/>
  <c r="L38" i="1"/>
  <c r="K39" i="1"/>
  <c r="L39" i="1"/>
  <c r="K40" i="1"/>
  <c r="L40" i="1"/>
  <c r="K41" i="1"/>
  <c r="L41" i="1"/>
  <c r="K42" i="1"/>
  <c r="L42" i="1"/>
  <c r="K43" i="1"/>
  <c r="L43" i="1"/>
  <c r="K44" i="1"/>
  <c r="L44" i="1"/>
  <c r="K45" i="1"/>
  <c r="L45" i="1"/>
  <c r="K46" i="1"/>
  <c r="L46" i="1"/>
  <c r="K47" i="1"/>
  <c r="L47" i="1"/>
  <c r="K48" i="1"/>
  <c r="L48" i="1"/>
  <c r="K49" i="1"/>
  <c r="L49" i="1"/>
  <c r="K50" i="1"/>
  <c r="L50" i="1"/>
  <c r="K51" i="1"/>
  <c r="L51" i="1"/>
  <c r="K52" i="1"/>
  <c r="L52" i="1"/>
  <c r="K53" i="1"/>
  <c r="L53" i="1"/>
  <c r="K54" i="1"/>
  <c r="L54" i="1"/>
  <c r="K55" i="1"/>
  <c r="L55" i="1"/>
  <c r="K56" i="1"/>
  <c r="L56" i="1"/>
  <c r="K57" i="1"/>
  <c r="L57" i="1"/>
  <c r="K58" i="1"/>
  <c r="L58" i="1"/>
  <c r="K59" i="1"/>
  <c r="L59" i="1"/>
  <c r="K60" i="1"/>
  <c r="L60" i="1"/>
  <c r="K61" i="1"/>
  <c r="L61" i="1"/>
  <c r="K62" i="1"/>
  <c r="L62" i="1"/>
  <c r="K63" i="1"/>
  <c r="L63" i="1"/>
  <c r="K64" i="1"/>
  <c r="L64" i="1"/>
  <c r="K65" i="1"/>
  <c r="L65" i="1"/>
  <c r="K66" i="1"/>
  <c r="L66" i="1"/>
  <c r="K67" i="1"/>
  <c r="L67" i="1"/>
  <c r="K68" i="1"/>
  <c r="L68" i="1"/>
  <c r="K69" i="1"/>
  <c r="L69" i="1"/>
  <c r="K70" i="1"/>
  <c r="L70" i="1"/>
  <c r="K71" i="1"/>
  <c r="L71" i="1"/>
  <c r="K72" i="1"/>
  <c r="L72" i="1"/>
  <c r="K73" i="1"/>
  <c r="L73" i="1"/>
  <c r="K74" i="1"/>
  <c r="L74" i="1"/>
  <c r="K75" i="1"/>
  <c r="L75" i="1"/>
  <c r="K76" i="1"/>
  <c r="L76" i="1"/>
  <c r="K77" i="1"/>
  <c r="L77" i="1"/>
  <c r="K78" i="1"/>
  <c r="L78" i="1"/>
  <c r="K79" i="1"/>
  <c r="L79" i="1"/>
  <c r="K80" i="1"/>
  <c r="L80" i="1"/>
  <c r="K81" i="1"/>
  <c r="L81" i="1"/>
  <c r="K82" i="1"/>
  <c r="L82" i="1"/>
  <c r="K83" i="1"/>
  <c r="L83" i="1"/>
  <c r="K84" i="1"/>
  <c r="L84" i="1"/>
  <c r="K85" i="1"/>
  <c r="L85" i="1"/>
  <c r="K86" i="1"/>
  <c r="L86" i="1"/>
  <c r="K87" i="1"/>
  <c r="L87" i="1"/>
  <c r="K88" i="1"/>
  <c r="L88" i="1"/>
  <c r="K89" i="1"/>
  <c r="L89" i="1"/>
  <c r="K90" i="1"/>
  <c r="L90" i="1"/>
  <c r="K91" i="1"/>
  <c r="L91" i="1"/>
  <c r="K92" i="1"/>
  <c r="L92" i="1"/>
  <c r="K93" i="1"/>
  <c r="L93" i="1"/>
  <c r="K94" i="1"/>
  <c r="L94" i="1"/>
  <c r="K95" i="1"/>
  <c r="L95" i="1"/>
  <c r="K96" i="1"/>
  <c r="L96" i="1"/>
  <c r="K97" i="1"/>
  <c r="L97" i="1"/>
  <c r="K98" i="1"/>
  <c r="L98" i="1"/>
  <c r="K99" i="1"/>
  <c r="L99" i="1"/>
  <c r="K100" i="1"/>
  <c r="L100" i="1"/>
  <c r="K101" i="1"/>
  <c r="L101" i="1"/>
  <c r="K102" i="1"/>
  <c r="L102" i="1"/>
  <c r="K103" i="1"/>
  <c r="L103" i="1"/>
  <c r="K104" i="1"/>
  <c r="L104" i="1"/>
  <c r="K105" i="1"/>
  <c r="L105" i="1"/>
  <c r="K106" i="1"/>
  <c r="L106" i="1"/>
  <c r="K107" i="1"/>
  <c r="L107" i="1"/>
  <c r="K108" i="1"/>
  <c r="L108" i="1"/>
  <c r="K109" i="1"/>
  <c r="L109" i="1"/>
  <c r="K110" i="1"/>
  <c r="L110" i="1"/>
  <c r="K111" i="1"/>
  <c r="L111" i="1"/>
  <c r="K112" i="1"/>
  <c r="L112" i="1"/>
  <c r="K113" i="1"/>
  <c r="L113" i="1"/>
  <c r="K114" i="1"/>
  <c r="L114" i="1"/>
  <c r="K115" i="1"/>
  <c r="L115" i="1"/>
  <c r="K116" i="1"/>
  <c r="L116" i="1"/>
  <c r="K117" i="1"/>
  <c r="L117" i="1"/>
  <c r="K118" i="1"/>
  <c r="L118" i="1"/>
  <c r="K119" i="1"/>
  <c r="L119" i="1"/>
  <c r="K120" i="1"/>
  <c r="L120" i="1"/>
  <c r="K121" i="1"/>
  <c r="L121" i="1"/>
  <c r="K122" i="1"/>
  <c r="L122" i="1"/>
  <c r="K123" i="1"/>
  <c r="L123" i="1"/>
  <c r="K124" i="1"/>
  <c r="L124" i="1"/>
  <c r="K125" i="1"/>
  <c r="L125" i="1"/>
  <c r="K126" i="1"/>
  <c r="L126" i="1"/>
  <c r="K127" i="1"/>
  <c r="L127" i="1"/>
  <c r="K128" i="1"/>
  <c r="L128" i="1"/>
  <c r="K129" i="1"/>
  <c r="L129" i="1"/>
  <c r="K130" i="1"/>
  <c r="L130" i="1"/>
  <c r="K131" i="1"/>
  <c r="L131" i="1"/>
  <c r="K132" i="1"/>
  <c r="L132" i="1"/>
  <c r="K133" i="1"/>
  <c r="L133" i="1"/>
  <c r="K134" i="1"/>
  <c r="L134" i="1"/>
  <c r="K135" i="1"/>
  <c r="L135" i="1"/>
  <c r="K136" i="1"/>
  <c r="L136" i="1"/>
  <c r="K137" i="1"/>
  <c r="L137" i="1"/>
  <c r="K138" i="1"/>
  <c r="L138" i="1"/>
  <c r="K139" i="1"/>
  <c r="L139" i="1"/>
  <c r="K140" i="1"/>
  <c r="L140" i="1"/>
  <c r="K141" i="1"/>
  <c r="L141" i="1"/>
  <c r="K142" i="1"/>
  <c r="L142" i="1"/>
  <c r="K143" i="1"/>
  <c r="L143" i="1"/>
  <c r="K144" i="1"/>
  <c r="L144" i="1"/>
  <c r="K145" i="1"/>
  <c r="L145" i="1"/>
  <c r="K146" i="1"/>
  <c r="L146" i="1"/>
  <c r="K147" i="1"/>
  <c r="L147" i="1"/>
  <c r="K148" i="1"/>
  <c r="L148" i="1"/>
  <c r="K149" i="1"/>
  <c r="L149" i="1"/>
  <c r="K150" i="1"/>
  <c r="L150" i="1"/>
  <c r="K151" i="1"/>
  <c r="L151" i="1"/>
  <c r="K152" i="1"/>
  <c r="L152" i="1"/>
  <c r="K153" i="1"/>
  <c r="L153" i="1"/>
  <c r="K154" i="1"/>
  <c r="L154" i="1"/>
  <c r="K155" i="1"/>
  <c r="L155" i="1"/>
  <c r="K156" i="1"/>
  <c r="L156" i="1"/>
  <c r="K157" i="1"/>
  <c r="L157" i="1"/>
  <c r="K158" i="1"/>
  <c r="L158" i="1"/>
  <c r="K159" i="1"/>
  <c r="L159" i="1"/>
  <c r="K160" i="1"/>
  <c r="L160" i="1"/>
  <c r="K161" i="1"/>
  <c r="L161" i="1"/>
  <c r="K162" i="1"/>
  <c r="L162" i="1"/>
  <c r="K163" i="1"/>
  <c r="L163" i="1"/>
  <c r="K164" i="1"/>
  <c r="L164" i="1"/>
  <c r="K165" i="1"/>
  <c r="L165" i="1"/>
  <c r="K166" i="1"/>
  <c r="L166" i="1"/>
  <c r="K167" i="1"/>
  <c r="L167" i="1"/>
  <c r="K168" i="1"/>
  <c r="L168" i="1"/>
  <c r="K169" i="1"/>
  <c r="L169" i="1"/>
  <c r="K170" i="1"/>
  <c r="L170" i="1"/>
  <c r="K171" i="1"/>
  <c r="L171" i="1"/>
  <c r="K172" i="1"/>
  <c r="L172" i="1"/>
  <c r="K173" i="1"/>
  <c r="L173" i="1"/>
  <c r="K174" i="1"/>
  <c r="L174" i="1"/>
  <c r="K175" i="1"/>
  <c r="L175" i="1"/>
  <c r="K176" i="1"/>
  <c r="L176" i="1"/>
  <c r="K177" i="1"/>
  <c r="L177" i="1"/>
  <c r="K178" i="1"/>
  <c r="L178" i="1"/>
  <c r="K179" i="1"/>
  <c r="L179" i="1"/>
  <c r="K180" i="1"/>
  <c r="L180" i="1"/>
  <c r="K181" i="1"/>
  <c r="L181" i="1"/>
  <c r="K182" i="1"/>
  <c r="L182" i="1"/>
  <c r="K183" i="1"/>
  <c r="L183" i="1"/>
  <c r="K184" i="1"/>
  <c r="L184" i="1"/>
  <c r="K185" i="1"/>
  <c r="L185" i="1"/>
  <c r="K186" i="1"/>
  <c r="L186" i="1"/>
  <c r="K187" i="1"/>
  <c r="L187" i="1"/>
  <c r="K188" i="1"/>
  <c r="L188" i="1"/>
  <c r="K189" i="1"/>
  <c r="L189" i="1"/>
  <c r="K190" i="1"/>
  <c r="L190" i="1"/>
  <c r="K191" i="1"/>
  <c r="L191" i="1"/>
  <c r="K192" i="1"/>
  <c r="L192" i="1"/>
  <c r="K193" i="1"/>
  <c r="L193" i="1"/>
  <c r="K194" i="1"/>
  <c r="L194" i="1"/>
  <c r="K195" i="1"/>
  <c r="L195" i="1"/>
  <c r="K196" i="1"/>
  <c r="L196" i="1"/>
  <c r="K197" i="1"/>
  <c r="L197" i="1"/>
  <c r="K198" i="1"/>
  <c r="L198" i="1"/>
  <c r="K199" i="1"/>
  <c r="L199" i="1"/>
  <c r="L2" i="1"/>
  <c r="K2" i="1"/>
  <c r="H3" i="1"/>
  <c r="I3" i="1"/>
  <c r="H4" i="1"/>
  <c r="I4" i="1"/>
  <c r="H5" i="1"/>
  <c r="I5" i="1"/>
  <c r="H6" i="1"/>
  <c r="I6" i="1"/>
  <c r="H7" i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I38" i="1"/>
  <c r="H39" i="1"/>
  <c r="I39" i="1"/>
  <c r="H40" i="1"/>
  <c r="I40" i="1"/>
  <c r="H41" i="1"/>
  <c r="I41" i="1"/>
  <c r="H42" i="1"/>
  <c r="I42" i="1"/>
  <c r="H43" i="1"/>
  <c r="I43" i="1"/>
  <c r="H44" i="1"/>
  <c r="I44" i="1"/>
  <c r="H45" i="1"/>
  <c r="I45" i="1"/>
  <c r="H46" i="1"/>
  <c r="I46" i="1"/>
  <c r="H47" i="1"/>
  <c r="I47" i="1"/>
  <c r="H48" i="1"/>
  <c r="I48" i="1"/>
  <c r="H49" i="1"/>
  <c r="I49" i="1"/>
  <c r="H50" i="1"/>
  <c r="I50" i="1"/>
  <c r="H51" i="1"/>
  <c r="I51" i="1"/>
  <c r="H52" i="1"/>
  <c r="I52" i="1"/>
  <c r="H53" i="1"/>
  <c r="I53" i="1"/>
  <c r="H54" i="1"/>
  <c r="I54" i="1"/>
  <c r="H55" i="1"/>
  <c r="I55" i="1"/>
  <c r="H56" i="1"/>
  <c r="I56" i="1"/>
  <c r="H57" i="1"/>
  <c r="I57" i="1"/>
  <c r="H58" i="1"/>
  <c r="I58" i="1"/>
  <c r="H59" i="1"/>
  <c r="I59" i="1"/>
  <c r="H60" i="1"/>
  <c r="I60" i="1"/>
  <c r="H61" i="1"/>
  <c r="I61" i="1"/>
  <c r="H62" i="1"/>
  <c r="I62" i="1"/>
  <c r="H63" i="1"/>
  <c r="I63" i="1"/>
  <c r="H64" i="1"/>
  <c r="I64" i="1"/>
  <c r="H65" i="1"/>
  <c r="I65" i="1"/>
  <c r="H66" i="1"/>
  <c r="I66" i="1"/>
  <c r="H67" i="1"/>
  <c r="I67" i="1"/>
  <c r="H68" i="1"/>
  <c r="I68" i="1"/>
  <c r="H69" i="1"/>
  <c r="I69" i="1"/>
  <c r="H70" i="1"/>
  <c r="I70" i="1"/>
  <c r="H71" i="1"/>
  <c r="I71" i="1"/>
  <c r="H72" i="1"/>
  <c r="I72" i="1"/>
  <c r="H73" i="1"/>
  <c r="I73" i="1"/>
  <c r="H74" i="1"/>
  <c r="I74" i="1"/>
  <c r="H75" i="1"/>
  <c r="I75" i="1"/>
  <c r="H76" i="1"/>
  <c r="I76" i="1"/>
  <c r="H77" i="1"/>
  <c r="I77" i="1"/>
  <c r="H78" i="1"/>
  <c r="I78" i="1"/>
  <c r="H79" i="1"/>
  <c r="I79" i="1"/>
  <c r="H80" i="1"/>
  <c r="I80" i="1"/>
  <c r="H81" i="1"/>
  <c r="I81" i="1"/>
  <c r="H82" i="1"/>
  <c r="I82" i="1"/>
  <c r="H83" i="1"/>
  <c r="I83" i="1"/>
  <c r="H84" i="1"/>
  <c r="I84" i="1"/>
  <c r="H85" i="1"/>
  <c r="I85" i="1"/>
  <c r="H86" i="1"/>
  <c r="I86" i="1"/>
  <c r="H87" i="1"/>
  <c r="I87" i="1"/>
  <c r="H88" i="1"/>
  <c r="I88" i="1"/>
  <c r="H89" i="1"/>
  <c r="I89" i="1"/>
  <c r="H90" i="1"/>
  <c r="I90" i="1"/>
  <c r="H91" i="1"/>
  <c r="I91" i="1"/>
  <c r="H92" i="1"/>
  <c r="I92" i="1"/>
  <c r="H93" i="1"/>
  <c r="I93" i="1"/>
  <c r="H94" i="1"/>
  <c r="I94" i="1"/>
  <c r="H95" i="1"/>
  <c r="I95" i="1"/>
  <c r="H96" i="1"/>
  <c r="I96" i="1"/>
  <c r="H97" i="1"/>
  <c r="I97" i="1"/>
  <c r="H98" i="1"/>
  <c r="I98" i="1"/>
  <c r="H99" i="1"/>
  <c r="I99" i="1"/>
  <c r="H100" i="1"/>
  <c r="I100" i="1"/>
  <c r="H101" i="1"/>
  <c r="I101" i="1"/>
  <c r="H102" i="1"/>
  <c r="I102" i="1"/>
  <c r="H103" i="1"/>
  <c r="I103" i="1"/>
  <c r="H104" i="1"/>
  <c r="I104" i="1"/>
  <c r="H105" i="1"/>
  <c r="I105" i="1"/>
  <c r="H106" i="1"/>
  <c r="I106" i="1"/>
  <c r="H107" i="1"/>
  <c r="I107" i="1"/>
  <c r="H108" i="1"/>
  <c r="I108" i="1"/>
  <c r="H109" i="1"/>
  <c r="I109" i="1"/>
  <c r="H110" i="1"/>
  <c r="I110" i="1"/>
  <c r="H111" i="1"/>
  <c r="I111" i="1"/>
  <c r="H112" i="1"/>
  <c r="I112" i="1"/>
  <c r="H113" i="1"/>
  <c r="I113" i="1"/>
  <c r="H114" i="1"/>
  <c r="I114" i="1"/>
  <c r="H115" i="1"/>
  <c r="I115" i="1"/>
  <c r="H116" i="1"/>
  <c r="I116" i="1"/>
  <c r="H117" i="1"/>
  <c r="I117" i="1"/>
  <c r="H118" i="1"/>
  <c r="I118" i="1"/>
  <c r="H119" i="1"/>
  <c r="I119" i="1"/>
  <c r="H120" i="1"/>
  <c r="I120" i="1"/>
  <c r="H121" i="1"/>
  <c r="I121" i="1"/>
  <c r="H122" i="1"/>
  <c r="I122" i="1"/>
  <c r="H123" i="1"/>
  <c r="I123" i="1"/>
  <c r="H124" i="1"/>
  <c r="I124" i="1"/>
  <c r="H125" i="1"/>
  <c r="I125" i="1"/>
  <c r="H126" i="1"/>
  <c r="I126" i="1"/>
  <c r="H127" i="1"/>
  <c r="I127" i="1"/>
  <c r="H128" i="1"/>
  <c r="I128" i="1"/>
  <c r="H129" i="1"/>
  <c r="I129" i="1"/>
  <c r="H130" i="1"/>
  <c r="I130" i="1"/>
  <c r="H131" i="1"/>
  <c r="I131" i="1"/>
  <c r="H132" i="1"/>
  <c r="I132" i="1"/>
  <c r="H133" i="1"/>
  <c r="I133" i="1"/>
  <c r="H134" i="1"/>
  <c r="I134" i="1"/>
  <c r="H135" i="1"/>
  <c r="I135" i="1"/>
  <c r="H136" i="1"/>
  <c r="I136" i="1"/>
  <c r="H137" i="1"/>
  <c r="I137" i="1"/>
  <c r="H138" i="1"/>
  <c r="I138" i="1"/>
  <c r="H139" i="1"/>
  <c r="I139" i="1"/>
  <c r="H140" i="1"/>
  <c r="I140" i="1"/>
  <c r="H141" i="1"/>
  <c r="I141" i="1"/>
  <c r="H142" i="1"/>
  <c r="I142" i="1"/>
  <c r="H143" i="1"/>
  <c r="I143" i="1"/>
  <c r="H144" i="1"/>
  <c r="I144" i="1"/>
  <c r="H145" i="1"/>
  <c r="I145" i="1"/>
  <c r="H146" i="1"/>
  <c r="I146" i="1"/>
  <c r="H147" i="1"/>
  <c r="I147" i="1"/>
  <c r="H148" i="1"/>
  <c r="I148" i="1"/>
  <c r="H149" i="1"/>
  <c r="I149" i="1"/>
  <c r="H150" i="1"/>
  <c r="I150" i="1"/>
  <c r="H151" i="1"/>
  <c r="I151" i="1"/>
  <c r="H152" i="1"/>
  <c r="I152" i="1"/>
  <c r="H153" i="1"/>
  <c r="I153" i="1"/>
  <c r="H154" i="1"/>
  <c r="I154" i="1"/>
  <c r="H155" i="1"/>
  <c r="I155" i="1"/>
  <c r="H156" i="1"/>
  <c r="I156" i="1"/>
  <c r="H157" i="1"/>
  <c r="I157" i="1"/>
  <c r="H158" i="1"/>
  <c r="I158" i="1"/>
  <c r="H159" i="1"/>
  <c r="I159" i="1"/>
  <c r="H160" i="1"/>
  <c r="I160" i="1"/>
  <c r="H161" i="1"/>
  <c r="I161" i="1"/>
  <c r="H162" i="1"/>
  <c r="I162" i="1"/>
  <c r="H163" i="1"/>
  <c r="I163" i="1"/>
  <c r="H164" i="1"/>
  <c r="I164" i="1"/>
  <c r="H165" i="1"/>
  <c r="I165" i="1"/>
  <c r="H166" i="1"/>
  <c r="I166" i="1"/>
  <c r="H167" i="1"/>
  <c r="I167" i="1"/>
  <c r="H168" i="1"/>
  <c r="I168" i="1"/>
  <c r="H169" i="1"/>
  <c r="I169" i="1"/>
  <c r="H170" i="1"/>
  <c r="I170" i="1"/>
  <c r="H171" i="1"/>
  <c r="I171" i="1"/>
  <c r="H172" i="1"/>
  <c r="I172" i="1"/>
  <c r="H173" i="1"/>
  <c r="I173" i="1"/>
  <c r="H174" i="1"/>
  <c r="I174" i="1"/>
  <c r="H175" i="1"/>
  <c r="I175" i="1"/>
  <c r="H176" i="1"/>
  <c r="I176" i="1"/>
  <c r="H177" i="1"/>
  <c r="I177" i="1"/>
  <c r="H178" i="1"/>
  <c r="I178" i="1"/>
  <c r="H179" i="1"/>
  <c r="I179" i="1"/>
  <c r="H180" i="1"/>
  <c r="I180" i="1"/>
  <c r="H181" i="1"/>
  <c r="I181" i="1"/>
  <c r="H182" i="1"/>
  <c r="I182" i="1"/>
  <c r="H183" i="1"/>
  <c r="I183" i="1"/>
  <c r="H184" i="1"/>
  <c r="I184" i="1"/>
  <c r="H185" i="1"/>
  <c r="I185" i="1"/>
  <c r="H186" i="1"/>
  <c r="I186" i="1"/>
  <c r="H187" i="1"/>
  <c r="I187" i="1"/>
  <c r="H188" i="1"/>
  <c r="I188" i="1"/>
  <c r="H189" i="1"/>
  <c r="I189" i="1"/>
  <c r="H190" i="1"/>
  <c r="I190" i="1"/>
  <c r="H191" i="1"/>
  <c r="I191" i="1"/>
  <c r="H192" i="1"/>
  <c r="I192" i="1"/>
  <c r="H193" i="1"/>
  <c r="I193" i="1"/>
  <c r="H194" i="1"/>
  <c r="I194" i="1"/>
  <c r="H195" i="1"/>
  <c r="I195" i="1"/>
  <c r="H196" i="1"/>
  <c r="I196" i="1"/>
  <c r="H197" i="1"/>
  <c r="I197" i="1"/>
  <c r="H198" i="1"/>
  <c r="I198" i="1"/>
  <c r="H199" i="1"/>
  <c r="I199" i="1"/>
  <c r="I2" i="1"/>
  <c r="H2" i="1"/>
</calcChain>
</file>

<file path=xl/sharedStrings.xml><?xml version="1.0" encoding="utf-8"?>
<sst xmlns="http://schemas.openxmlformats.org/spreadsheetml/2006/main" count="604" uniqueCount="19">
  <si>
    <t>Site</t>
  </si>
  <si>
    <t>pCO2</t>
  </si>
  <si>
    <t>Tank</t>
  </si>
  <si>
    <t>Ind</t>
  </si>
  <si>
    <t>MortD3D11</t>
  </si>
  <si>
    <t>MortD3D19</t>
  </si>
  <si>
    <t>SB</t>
  </si>
  <si>
    <t>High</t>
  </si>
  <si>
    <t>T1</t>
  </si>
  <si>
    <t>T2</t>
  </si>
  <si>
    <t>Low</t>
  </si>
  <si>
    <t>AG</t>
  </si>
  <si>
    <t>CAM</t>
  </si>
  <si>
    <t>CARP</t>
  </si>
  <si>
    <t xml:space="preserve">High </t>
  </si>
  <si>
    <t>sqrtd3d11</t>
  </si>
  <si>
    <t>sqrtd3d19</t>
  </si>
  <si>
    <t>arcsind3d11</t>
  </si>
  <si>
    <t>arcsind3d19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</si>
</sst>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0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0" fillId="0" borderId="0" xfId="0" applyFill="1"/>
    <xf numFmtId="0" fontId="0" fillId="0" borderId="0" xfId="0" applyFont="1" applyFill="1"/>
    <xf numFmtId="0" fontId="0" fillId="0" borderId="0" xfId="0" applyFill="1" applyBorder="1"/>
  </cellXfs>
  <cellStyles count="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9"/>
  <sheetViews>
    <sheetView tabSelected="1" workbookViewId="0">
      <selection activeCell="L18" sqref="L18"/>
    </sheetView>
  </sheetViews>
  <sheetFormatPr baseColWidth="10" defaultRowHeight="15" x14ac:dyDescent="0"/>
  <cols>
    <col min="1" max="1" width="6.1640625" customWidth="1"/>
    <col min="2" max="2" width="7.5" customWidth="1"/>
    <col min="3" max="3" width="6.83203125" customWidth="1"/>
    <col min="4" max="4" width="5.83203125" style="4" customWidth="1"/>
  </cols>
  <sheetData>
    <row r="1" spans="1:12">
      <c r="A1" s="1" t="s">
        <v>0</v>
      </c>
      <c r="B1" s="1" t="s">
        <v>1</v>
      </c>
      <c r="C1" s="2" t="s">
        <v>2</v>
      </c>
      <c r="D1" s="3" t="s">
        <v>3</v>
      </c>
      <c r="E1" s="1" t="s">
        <v>4</v>
      </c>
      <c r="F1" s="1" t="s">
        <v>5</v>
      </c>
      <c r="H1" t="s">
        <v>15</v>
      </c>
      <c r="I1" t="s">
        <v>16</v>
      </c>
      <c r="K1" t="s">
        <v>17</v>
      </c>
      <c r="L1" t="s">
        <v>18</v>
      </c>
    </row>
    <row r="2" spans="1:12">
      <c r="A2" t="s">
        <v>6</v>
      </c>
      <c r="B2" t="s">
        <v>7</v>
      </c>
      <c r="C2" t="s">
        <v>8</v>
      </c>
      <c r="D2" s="4">
        <v>31</v>
      </c>
      <c r="E2">
        <v>56.906961225270294</v>
      </c>
      <c r="F2">
        <v>61.742711665723988</v>
      </c>
      <c r="H2">
        <f>SQRT(E2)</f>
        <v>7.5436702754872771</v>
      </c>
      <c r="I2">
        <f>SQRT(F2)</f>
        <v>7.8576530634613784</v>
      </c>
      <c r="K2">
        <f>ASIN(E2/100)</f>
        <v>0.60537395134868366</v>
      </c>
      <c r="L2">
        <f>ASIN(F2/100)</f>
        <v>0.66546771328574172</v>
      </c>
    </row>
    <row r="3" spans="1:12">
      <c r="A3" t="s">
        <v>6</v>
      </c>
      <c r="B3" t="s">
        <v>7</v>
      </c>
      <c r="C3" t="s">
        <v>8</v>
      </c>
      <c r="D3" s="4">
        <v>33</v>
      </c>
      <c r="E3">
        <v>74.601082460346703</v>
      </c>
      <c r="F3">
        <v>77.125250022108261</v>
      </c>
      <c r="H3">
        <f t="shared" ref="H3:H66" si="0">SQRT(E3)</f>
        <v>8.6371918156508887</v>
      </c>
      <c r="I3">
        <f t="shared" ref="I3:I66" si="1">SQRT(F3)</f>
        <v>8.7820982698958829</v>
      </c>
      <c r="K3">
        <f t="shared" ref="K3:K66" si="2">ASIN(E3/100)</f>
        <v>0.84205145882068211</v>
      </c>
      <c r="L3">
        <f t="shared" ref="L3:L66" si="3">ASIN(F3/100)</f>
        <v>0.88080651514553177</v>
      </c>
    </row>
    <row r="4" spans="1:12">
      <c r="A4" t="s">
        <v>6</v>
      </c>
      <c r="B4" t="s">
        <v>7</v>
      </c>
      <c r="C4" t="s">
        <v>8</v>
      </c>
      <c r="D4" s="4">
        <v>34</v>
      </c>
      <c r="E4">
        <v>77.431457431457446</v>
      </c>
      <c r="F4">
        <v>83.492063492063494</v>
      </c>
      <c r="H4">
        <f t="shared" si="0"/>
        <v>8.7995146134009818</v>
      </c>
      <c r="I4">
        <f t="shared" si="1"/>
        <v>9.1373991645360171</v>
      </c>
      <c r="K4">
        <f t="shared" si="2"/>
        <v>0.88563121429637326</v>
      </c>
      <c r="L4">
        <f t="shared" si="3"/>
        <v>0.98798856643828015</v>
      </c>
    </row>
    <row r="5" spans="1:12">
      <c r="A5" t="s">
        <v>6</v>
      </c>
      <c r="B5" t="s">
        <v>7</v>
      </c>
      <c r="C5" t="s">
        <v>8</v>
      </c>
      <c r="D5" s="4">
        <v>35</v>
      </c>
      <c r="E5">
        <v>100</v>
      </c>
      <c r="F5">
        <v>100</v>
      </c>
      <c r="H5">
        <f t="shared" si="0"/>
        <v>10</v>
      </c>
      <c r="I5">
        <f t="shared" si="1"/>
        <v>10</v>
      </c>
      <c r="K5">
        <f t="shared" si="2"/>
        <v>1.5707963267948966</v>
      </c>
      <c r="L5">
        <f t="shared" si="3"/>
        <v>1.5707963267948966</v>
      </c>
    </row>
    <row r="6" spans="1:12">
      <c r="A6" t="s">
        <v>6</v>
      </c>
      <c r="B6" t="s">
        <v>7</v>
      </c>
      <c r="C6" t="s">
        <v>8</v>
      </c>
      <c r="D6" s="4">
        <v>36</v>
      </c>
      <c r="E6">
        <v>8.3176849687243326</v>
      </c>
      <c r="F6">
        <v>17.479044249278662</v>
      </c>
      <c r="H6">
        <f t="shared" si="0"/>
        <v>2.8840396961075854</v>
      </c>
      <c r="I6">
        <f t="shared" si="1"/>
        <v>4.1807946911177858</v>
      </c>
      <c r="K6">
        <f t="shared" si="2"/>
        <v>8.3273057802486936E-2</v>
      </c>
      <c r="L6">
        <f t="shared" si="3"/>
        <v>0.17569293019538232</v>
      </c>
    </row>
    <row r="7" spans="1:12">
      <c r="A7" t="s">
        <v>6</v>
      </c>
      <c r="B7" t="s">
        <v>7</v>
      </c>
      <c r="C7" t="s">
        <v>8</v>
      </c>
      <c r="D7" s="4">
        <v>38</v>
      </c>
      <c r="E7">
        <v>44.402168012469566</v>
      </c>
      <c r="F7">
        <v>45.658206659812564</v>
      </c>
      <c r="H7">
        <f t="shared" si="0"/>
        <v>6.6634951798939248</v>
      </c>
      <c r="I7">
        <f t="shared" si="1"/>
        <v>6.7570856631992289</v>
      </c>
      <c r="K7">
        <f t="shared" si="2"/>
        <v>0.4600821097603251</v>
      </c>
      <c r="L7">
        <f t="shared" si="3"/>
        <v>0.47414964409165661</v>
      </c>
    </row>
    <row r="8" spans="1:12">
      <c r="A8" t="s">
        <v>6</v>
      </c>
      <c r="B8" t="s">
        <v>7</v>
      </c>
      <c r="C8" t="s">
        <v>8</v>
      </c>
      <c r="D8" s="4">
        <v>40</v>
      </c>
      <c r="E8">
        <v>57.262434896843502</v>
      </c>
      <c r="F8">
        <v>58.250089217831146</v>
      </c>
      <c r="H8">
        <f t="shared" si="0"/>
        <v>7.5671946517083528</v>
      </c>
      <c r="I8">
        <f t="shared" si="1"/>
        <v>7.6321746060890892</v>
      </c>
      <c r="K8">
        <f t="shared" si="2"/>
        <v>0.60970342642599606</v>
      </c>
      <c r="L8">
        <f t="shared" si="3"/>
        <v>0.62180208221327515</v>
      </c>
    </row>
    <row r="9" spans="1:12">
      <c r="A9" t="s">
        <v>6</v>
      </c>
      <c r="B9" t="s">
        <v>7</v>
      </c>
      <c r="C9" t="s">
        <v>8</v>
      </c>
      <c r="D9" s="4">
        <v>41</v>
      </c>
      <c r="E9">
        <v>72.582834364443556</v>
      </c>
      <c r="F9">
        <v>100</v>
      </c>
      <c r="H9">
        <f t="shared" si="0"/>
        <v>8.5195559957337892</v>
      </c>
      <c r="I9">
        <f t="shared" si="1"/>
        <v>10</v>
      </c>
      <c r="K9">
        <f t="shared" si="2"/>
        <v>0.81223783560554763</v>
      </c>
      <c r="L9">
        <f t="shared" si="3"/>
        <v>1.5707963267948966</v>
      </c>
    </row>
    <row r="10" spans="1:12">
      <c r="A10" t="s">
        <v>6</v>
      </c>
      <c r="B10" t="s">
        <v>7</v>
      </c>
      <c r="C10" t="s">
        <v>8</v>
      </c>
      <c r="D10" s="4">
        <v>42</v>
      </c>
      <c r="E10">
        <v>22.653478057889817</v>
      </c>
      <c r="F10">
        <v>23.447128851540615</v>
      </c>
      <c r="H10">
        <f t="shared" si="0"/>
        <v>4.7595670031936539</v>
      </c>
      <c r="I10">
        <f t="shared" si="1"/>
        <v>4.842223544152068</v>
      </c>
      <c r="K10">
        <f t="shared" si="2"/>
        <v>0.22851849329318658</v>
      </c>
      <c r="L10">
        <f t="shared" si="3"/>
        <v>0.23667465938254964</v>
      </c>
    </row>
    <row r="11" spans="1:12">
      <c r="A11" t="s">
        <v>6</v>
      </c>
      <c r="B11" t="s">
        <v>7</v>
      </c>
      <c r="C11" t="s">
        <v>8</v>
      </c>
      <c r="D11" s="4">
        <v>43</v>
      </c>
      <c r="E11">
        <v>100</v>
      </c>
      <c r="F11">
        <v>100</v>
      </c>
      <c r="H11">
        <f t="shared" si="0"/>
        <v>10</v>
      </c>
      <c r="I11">
        <f t="shared" si="1"/>
        <v>10</v>
      </c>
      <c r="K11">
        <f t="shared" si="2"/>
        <v>1.5707963267948966</v>
      </c>
      <c r="L11">
        <f t="shared" si="3"/>
        <v>1.5707963267948966</v>
      </c>
    </row>
    <row r="12" spans="1:12">
      <c r="A12" t="s">
        <v>6</v>
      </c>
      <c r="B12" t="s">
        <v>7</v>
      </c>
      <c r="C12" t="s">
        <v>8</v>
      </c>
      <c r="D12" s="4">
        <v>44</v>
      </c>
      <c r="E12">
        <v>16.785714285714285</v>
      </c>
      <c r="F12">
        <v>29.285714285714285</v>
      </c>
      <c r="H12">
        <f t="shared" si="0"/>
        <v>4.0970372570571385</v>
      </c>
      <c r="I12">
        <f t="shared" si="1"/>
        <v>5.4116276928216598</v>
      </c>
      <c r="K12">
        <f t="shared" si="2"/>
        <v>0.16865556595967712</v>
      </c>
      <c r="L12">
        <f t="shared" si="3"/>
        <v>0.29721363091222763</v>
      </c>
    </row>
    <row r="13" spans="1:12">
      <c r="A13" t="s">
        <v>6</v>
      </c>
      <c r="B13" t="s">
        <v>7</v>
      </c>
      <c r="C13" t="s">
        <v>8</v>
      </c>
      <c r="D13" s="4">
        <v>45</v>
      </c>
      <c r="E13">
        <v>22.777777777777775</v>
      </c>
      <c r="F13">
        <v>55.6084656084656</v>
      </c>
      <c r="H13">
        <f t="shared" si="0"/>
        <v>4.7726070210921172</v>
      </c>
      <c r="I13">
        <f t="shared" si="1"/>
        <v>7.4571083945766539</v>
      </c>
      <c r="K13">
        <f t="shared" si="2"/>
        <v>0.22979485688037765</v>
      </c>
      <c r="L13">
        <f t="shared" si="3"/>
        <v>0.58966744188264475</v>
      </c>
    </row>
    <row r="14" spans="1:12">
      <c r="A14" t="s">
        <v>6</v>
      </c>
      <c r="B14" t="s">
        <v>7</v>
      </c>
      <c r="C14" t="s">
        <v>8</v>
      </c>
      <c r="D14" s="4">
        <v>46</v>
      </c>
      <c r="E14">
        <v>29.490465674676198</v>
      </c>
      <c r="F14">
        <v>31.036538649320601</v>
      </c>
      <c r="H14">
        <f t="shared" si="0"/>
        <v>5.4305124688813855</v>
      </c>
      <c r="I14">
        <f t="shared" si="1"/>
        <v>5.5710446640931357</v>
      </c>
      <c r="K14">
        <f t="shared" si="2"/>
        <v>0.29935573629550077</v>
      </c>
      <c r="L14">
        <f t="shared" si="3"/>
        <v>0.31557737592290475</v>
      </c>
    </row>
    <row r="15" spans="1:12">
      <c r="A15" t="s">
        <v>6</v>
      </c>
      <c r="B15" t="s">
        <v>7</v>
      </c>
      <c r="C15" t="s">
        <v>8</v>
      </c>
      <c r="D15" s="4">
        <v>47</v>
      </c>
      <c r="E15">
        <v>100</v>
      </c>
      <c r="F15">
        <v>100</v>
      </c>
      <c r="H15">
        <f t="shared" si="0"/>
        <v>10</v>
      </c>
      <c r="I15">
        <f t="shared" si="1"/>
        <v>10</v>
      </c>
      <c r="K15">
        <f t="shared" si="2"/>
        <v>1.5707963267948966</v>
      </c>
      <c r="L15">
        <f t="shared" si="3"/>
        <v>1.5707963267948966</v>
      </c>
    </row>
    <row r="16" spans="1:12">
      <c r="A16" t="s">
        <v>6</v>
      </c>
      <c r="B16" t="s">
        <v>7</v>
      </c>
      <c r="C16" t="s">
        <v>8</v>
      </c>
      <c r="D16" s="4">
        <v>49</v>
      </c>
      <c r="E16">
        <v>35.568924539512778</v>
      </c>
      <c r="F16">
        <v>49.606357694592987</v>
      </c>
      <c r="H16">
        <f t="shared" si="0"/>
        <v>5.9639688580267398</v>
      </c>
      <c r="I16">
        <f t="shared" si="1"/>
        <v>7.0431780961859101</v>
      </c>
      <c r="K16">
        <f t="shared" si="2"/>
        <v>0.36365143684594214</v>
      </c>
      <c r="L16">
        <f t="shared" si="3"/>
        <v>0.51905931881040146</v>
      </c>
    </row>
    <row r="17" spans="1:12">
      <c r="A17" t="s">
        <v>6</v>
      </c>
      <c r="B17" t="s">
        <v>7</v>
      </c>
      <c r="C17" t="s">
        <v>8</v>
      </c>
      <c r="D17" s="4">
        <v>51</v>
      </c>
      <c r="E17">
        <v>25.702075702075696</v>
      </c>
      <c r="F17">
        <v>88.571428571428569</v>
      </c>
      <c r="H17">
        <f t="shared" si="0"/>
        <v>5.0697214619814863</v>
      </c>
      <c r="I17">
        <f t="shared" si="1"/>
        <v>9.4112394811432019</v>
      </c>
      <c r="K17">
        <f t="shared" si="2"/>
        <v>0.25993812603536126</v>
      </c>
      <c r="L17">
        <f t="shared" si="3"/>
        <v>1.0880304034691626</v>
      </c>
    </row>
    <row r="18" spans="1:12">
      <c r="A18" t="s">
        <v>6</v>
      </c>
      <c r="B18" t="s">
        <v>7</v>
      </c>
      <c r="C18" t="s">
        <v>8</v>
      </c>
      <c r="D18" s="5">
        <v>52</v>
      </c>
      <c r="E18">
        <v>42.164224664224662</v>
      </c>
      <c r="F18">
        <v>91.407203907203908</v>
      </c>
      <c r="H18">
        <f t="shared" si="0"/>
        <v>6.4933985450012743</v>
      </c>
      <c r="I18">
        <f t="shared" si="1"/>
        <v>9.5607114749480804</v>
      </c>
      <c r="K18">
        <f t="shared" si="2"/>
        <v>0.43525566954520389</v>
      </c>
      <c r="L18">
        <f t="shared" si="3"/>
        <v>1.1532138440776214</v>
      </c>
    </row>
    <row r="19" spans="1:12">
      <c r="A19" t="s">
        <v>6</v>
      </c>
      <c r="B19" t="s">
        <v>7</v>
      </c>
      <c r="C19" t="s">
        <v>8</v>
      </c>
      <c r="D19" s="4">
        <v>53</v>
      </c>
      <c r="E19">
        <v>100</v>
      </c>
      <c r="F19">
        <v>100</v>
      </c>
      <c r="H19">
        <f t="shared" si="0"/>
        <v>10</v>
      </c>
      <c r="I19">
        <f t="shared" si="1"/>
        <v>10</v>
      </c>
      <c r="K19">
        <f t="shared" si="2"/>
        <v>1.5707963267948966</v>
      </c>
      <c r="L19">
        <f t="shared" si="3"/>
        <v>1.5707963267948966</v>
      </c>
    </row>
    <row r="20" spans="1:12">
      <c r="A20" t="s">
        <v>6</v>
      </c>
      <c r="B20" t="s">
        <v>7</v>
      </c>
      <c r="C20" t="s">
        <v>8</v>
      </c>
      <c r="D20" s="4">
        <v>54</v>
      </c>
      <c r="E20">
        <v>11.314033189033191</v>
      </c>
      <c r="F20">
        <v>21.913448393711551</v>
      </c>
      <c r="H20">
        <f t="shared" si="0"/>
        <v>3.3636339261330432</v>
      </c>
      <c r="I20">
        <f t="shared" si="1"/>
        <v>4.681180235123569</v>
      </c>
      <c r="K20">
        <f t="shared" si="2"/>
        <v>0.1133831129012555</v>
      </c>
      <c r="L20">
        <f t="shared" si="3"/>
        <v>0.22092730523461784</v>
      </c>
    </row>
    <row r="21" spans="1:12">
      <c r="A21" t="s">
        <v>6</v>
      </c>
      <c r="B21" t="s">
        <v>7</v>
      </c>
      <c r="C21" t="s">
        <v>9</v>
      </c>
      <c r="D21" s="4">
        <v>31</v>
      </c>
      <c r="E21">
        <v>69.775674363775053</v>
      </c>
      <c r="F21">
        <v>78.415851882671106</v>
      </c>
      <c r="H21">
        <f t="shared" si="0"/>
        <v>8.3531834867776649</v>
      </c>
      <c r="I21">
        <f t="shared" si="1"/>
        <v>8.8552725470575506</v>
      </c>
      <c r="K21">
        <f t="shared" si="2"/>
        <v>0.77226112526603907</v>
      </c>
      <c r="L21">
        <f t="shared" si="3"/>
        <v>0.90133896119953183</v>
      </c>
    </row>
    <row r="22" spans="1:12">
      <c r="A22" t="s">
        <v>6</v>
      </c>
      <c r="B22" t="s">
        <v>7</v>
      </c>
      <c r="C22" t="s">
        <v>9</v>
      </c>
      <c r="D22" s="4">
        <v>33</v>
      </c>
      <c r="E22">
        <v>26.542049568365361</v>
      </c>
      <c r="F22">
        <v>29.483226038953593</v>
      </c>
      <c r="H22">
        <f t="shared" si="0"/>
        <v>5.1518976667210072</v>
      </c>
      <c r="I22">
        <f t="shared" si="1"/>
        <v>5.4298458577526478</v>
      </c>
      <c r="K22">
        <f t="shared" si="2"/>
        <v>0.26864003493608191</v>
      </c>
      <c r="L22">
        <f t="shared" si="3"/>
        <v>0.299279971262355</v>
      </c>
    </row>
    <row r="23" spans="1:12">
      <c r="A23" t="s">
        <v>6</v>
      </c>
      <c r="B23" t="s">
        <v>7</v>
      </c>
      <c r="C23" t="s">
        <v>9</v>
      </c>
      <c r="D23" s="4">
        <v>34</v>
      </c>
      <c r="E23">
        <v>78.69047619047619</v>
      </c>
      <c r="F23">
        <v>93.333333333333329</v>
      </c>
      <c r="H23">
        <f t="shared" si="0"/>
        <v>8.8707652539381403</v>
      </c>
      <c r="I23">
        <f t="shared" si="1"/>
        <v>9.6609178307929593</v>
      </c>
      <c r="K23">
        <f t="shared" si="2"/>
        <v>0.90577684231819833</v>
      </c>
      <c r="L23">
        <f t="shared" si="3"/>
        <v>1.2035883062370591</v>
      </c>
    </row>
    <row r="24" spans="1:12">
      <c r="A24" t="s">
        <v>6</v>
      </c>
      <c r="B24" t="s">
        <v>7</v>
      </c>
      <c r="C24" t="s">
        <v>9</v>
      </c>
      <c r="D24" s="4">
        <v>36</v>
      </c>
      <c r="E24">
        <v>41.443165300308159</v>
      </c>
      <c r="F24">
        <v>50.936740508169073</v>
      </c>
      <c r="H24">
        <f t="shared" si="0"/>
        <v>6.4376366238168616</v>
      </c>
      <c r="I24">
        <f t="shared" si="1"/>
        <v>7.1369980039347825</v>
      </c>
      <c r="K24">
        <f t="shared" si="2"/>
        <v>0.42731821217097854</v>
      </c>
      <c r="L24">
        <f t="shared" si="3"/>
        <v>0.53444952412786773</v>
      </c>
    </row>
    <row r="25" spans="1:12">
      <c r="A25" t="s">
        <v>6</v>
      </c>
      <c r="B25" t="s">
        <v>7</v>
      </c>
      <c r="C25" t="s">
        <v>9</v>
      </c>
      <c r="D25" s="4">
        <v>38</v>
      </c>
      <c r="E25">
        <v>48.015873015873019</v>
      </c>
      <c r="F25">
        <v>63.333333333333329</v>
      </c>
      <c r="H25">
        <f t="shared" si="0"/>
        <v>6.9293486718358324</v>
      </c>
      <c r="I25">
        <f t="shared" si="1"/>
        <v>7.9582242575422146</v>
      </c>
      <c r="K25">
        <f t="shared" si="2"/>
        <v>0.50083565816942566</v>
      </c>
      <c r="L25">
        <f t="shared" si="3"/>
        <v>0.6858529646187107</v>
      </c>
    </row>
    <row r="26" spans="1:12">
      <c r="A26" t="s">
        <v>6</v>
      </c>
      <c r="B26" t="s">
        <v>7</v>
      </c>
      <c r="C26" t="s">
        <v>9</v>
      </c>
      <c r="D26" s="4">
        <v>39</v>
      </c>
      <c r="E26">
        <v>21.364567332309267</v>
      </c>
      <c r="F26">
        <v>23.568868407578083</v>
      </c>
      <c r="H26">
        <f t="shared" si="0"/>
        <v>4.6221820964030904</v>
      </c>
      <c r="I26">
        <f t="shared" si="1"/>
        <v>4.8547778947731564</v>
      </c>
      <c r="K26">
        <f t="shared" si="2"/>
        <v>0.21530528370030552</v>
      </c>
      <c r="L26">
        <f t="shared" si="3"/>
        <v>0.23792715493611821</v>
      </c>
    </row>
    <row r="27" spans="1:12">
      <c r="A27" t="s">
        <v>6</v>
      </c>
      <c r="B27" t="s">
        <v>7</v>
      </c>
      <c r="C27" t="s">
        <v>9</v>
      </c>
      <c r="D27" s="4">
        <v>40</v>
      </c>
      <c r="E27">
        <v>80.06389177744677</v>
      </c>
      <c r="F27">
        <v>80.06389177744677</v>
      </c>
      <c r="H27">
        <f t="shared" si="0"/>
        <v>8.9478428560992711</v>
      </c>
      <c r="I27">
        <f t="shared" si="1"/>
        <v>8.9478428560992711</v>
      </c>
      <c r="K27">
        <f t="shared" si="2"/>
        <v>0.92836083819158988</v>
      </c>
      <c r="L27">
        <f t="shared" si="3"/>
        <v>0.92836083819158988</v>
      </c>
    </row>
    <row r="28" spans="1:12">
      <c r="A28" t="s">
        <v>6</v>
      </c>
      <c r="B28" t="s">
        <v>7</v>
      </c>
      <c r="C28" t="s">
        <v>9</v>
      </c>
      <c r="D28" s="4">
        <v>41</v>
      </c>
      <c r="E28">
        <v>8.2400377837041869</v>
      </c>
      <c r="F28">
        <v>12.075628716069314</v>
      </c>
      <c r="H28">
        <f t="shared" si="0"/>
        <v>2.8705466001624478</v>
      </c>
      <c r="I28">
        <f t="shared" si="1"/>
        <v>3.475000534686191</v>
      </c>
      <c r="K28">
        <f t="shared" si="2"/>
        <v>8.2493911223648617E-2</v>
      </c>
      <c r="L28">
        <f t="shared" si="3"/>
        <v>0.12105170949663019</v>
      </c>
    </row>
    <row r="29" spans="1:12">
      <c r="A29" t="s">
        <v>6</v>
      </c>
      <c r="B29" t="s">
        <v>7</v>
      </c>
      <c r="C29" t="s">
        <v>9</v>
      </c>
      <c r="D29" s="4">
        <v>42</v>
      </c>
      <c r="E29">
        <v>58.911064425770306</v>
      </c>
      <c r="F29">
        <v>75.152561024409778</v>
      </c>
      <c r="H29">
        <f t="shared" si="0"/>
        <v>7.6753543518048923</v>
      </c>
      <c r="I29">
        <f t="shared" si="1"/>
        <v>8.6690576779953297</v>
      </c>
      <c r="K29">
        <f t="shared" si="2"/>
        <v>0.62995778218043785</v>
      </c>
      <c r="L29">
        <f t="shared" si="3"/>
        <v>0.85037161097962444</v>
      </c>
    </row>
    <row r="30" spans="1:12">
      <c r="A30" t="s">
        <v>6</v>
      </c>
      <c r="B30" t="s">
        <v>7</v>
      </c>
      <c r="C30" t="s">
        <v>9</v>
      </c>
      <c r="D30" s="4">
        <v>43</v>
      </c>
      <c r="E30">
        <v>100</v>
      </c>
      <c r="F30">
        <v>100</v>
      </c>
      <c r="H30">
        <f t="shared" si="0"/>
        <v>10</v>
      </c>
      <c r="I30">
        <f t="shared" si="1"/>
        <v>10</v>
      </c>
      <c r="K30">
        <f t="shared" si="2"/>
        <v>1.5707963267948966</v>
      </c>
      <c r="L30">
        <f t="shared" si="3"/>
        <v>1.5707963267948966</v>
      </c>
    </row>
    <row r="31" spans="1:12">
      <c r="A31" t="s">
        <v>6</v>
      </c>
      <c r="B31" t="s">
        <v>7</v>
      </c>
      <c r="C31" t="s">
        <v>9</v>
      </c>
      <c r="D31" s="4">
        <v>44</v>
      </c>
      <c r="E31">
        <v>49.398148148148152</v>
      </c>
      <c r="F31">
        <v>62.731481481481488</v>
      </c>
      <c r="H31">
        <f t="shared" si="0"/>
        <v>7.0283816165706421</v>
      </c>
      <c r="I31">
        <f t="shared" si="1"/>
        <v>7.9203207941018077</v>
      </c>
      <c r="K31">
        <f t="shared" si="2"/>
        <v>0.51666301999452591</v>
      </c>
      <c r="L31">
        <f t="shared" si="3"/>
        <v>0.67810040197464594</v>
      </c>
    </row>
    <row r="32" spans="1:12">
      <c r="A32" t="s">
        <v>6</v>
      </c>
      <c r="B32" t="s">
        <v>7</v>
      </c>
      <c r="C32" t="s">
        <v>9</v>
      </c>
      <c r="D32" s="4">
        <v>45</v>
      </c>
      <c r="E32">
        <v>28.293135435992578</v>
      </c>
      <c r="F32">
        <v>28.293135435992578</v>
      </c>
      <c r="H32">
        <f t="shared" si="0"/>
        <v>5.3191291990317904</v>
      </c>
      <c r="I32">
        <f t="shared" si="1"/>
        <v>5.3191291990317904</v>
      </c>
      <c r="K32">
        <f t="shared" si="2"/>
        <v>0.28684896902484042</v>
      </c>
      <c r="L32">
        <f t="shared" si="3"/>
        <v>0.28684896902484042</v>
      </c>
    </row>
    <row r="33" spans="1:12">
      <c r="A33" t="s">
        <v>6</v>
      </c>
      <c r="B33" t="s">
        <v>7</v>
      </c>
      <c r="C33" t="s">
        <v>9</v>
      </c>
      <c r="D33" s="4">
        <v>46</v>
      </c>
      <c r="E33">
        <v>55.891734684304346</v>
      </c>
      <c r="F33">
        <v>84.848484848484858</v>
      </c>
      <c r="H33">
        <f t="shared" si="0"/>
        <v>7.4760774931981775</v>
      </c>
      <c r="I33">
        <f t="shared" si="1"/>
        <v>9.2113237294367671</v>
      </c>
      <c r="K33">
        <f t="shared" si="2"/>
        <v>0.59307960157239992</v>
      </c>
      <c r="L33">
        <f t="shared" si="3"/>
        <v>1.0131156970554975</v>
      </c>
    </row>
    <row r="34" spans="1:12">
      <c r="A34" t="s">
        <v>6</v>
      </c>
      <c r="B34" t="s">
        <v>7</v>
      </c>
      <c r="C34" t="s">
        <v>9</v>
      </c>
      <c r="D34" s="4">
        <v>47</v>
      </c>
      <c r="E34">
        <v>12.99864773495605</v>
      </c>
      <c r="F34">
        <v>18.278341221546089</v>
      </c>
      <c r="H34">
        <f t="shared" si="0"/>
        <v>3.6053637451658118</v>
      </c>
      <c r="I34">
        <f t="shared" si="1"/>
        <v>4.2753176749273365</v>
      </c>
      <c r="K34">
        <f t="shared" si="2"/>
        <v>0.13035534132947307</v>
      </c>
      <c r="L34">
        <f t="shared" si="3"/>
        <v>0.18381681764413632</v>
      </c>
    </row>
    <row r="35" spans="1:12">
      <c r="A35" t="s">
        <v>6</v>
      </c>
      <c r="B35" t="s">
        <v>7</v>
      </c>
      <c r="C35" t="s">
        <v>9</v>
      </c>
      <c r="D35" s="4">
        <v>49</v>
      </c>
      <c r="E35">
        <v>49.174942704354471</v>
      </c>
      <c r="F35">
        <v>49.174942704354471</v>
      </c>
      <c r="H35">
        <f t="shared" si="0"/>
        <v>7.0124847739124876</v>
      </c>
      <c r="I35">
        <f t="shared" si="1"/>
        <v>7.0124847739124876</v>
      </c>
      <c r="K35">
        <f t="shared" si="2"/>
        <v>0.51409774998257107</v>
      </c>
      <c r="L35">
        <f t="shared" si="3"/>
        <v>0.51409774998257107</v>
      </c>
    </row>
    <row r="36" spans="1:12">
      <c r="A36" t="s">
        <v>6</v>
      </c>
      <c r="B36" t="s">
        <v>7</v>
      </c>
      <c r="C36" t="s">
        <v>9</v>
      </c>
      <c r="D36" s="4">
        <v>51</v>
      </c>
      <c r="E36">
        <v>33.595897129466479</v>
      </c>
      <c r="F36">
        <v>37.677529782527699</v>
      </c>
      <c r="H36">
        <f t="shared" si="0"/>
        <v>5.7961967814651079</v>
      </c>
      <c r="I36">
        <f t="shared" si="1"/>
        <v>6.1382024879053718</v>
      </c>
      <c r="K36">
        <f t="shared" si="2"/>
        <v>0.34262319505547739</v>
      </c>
      <c r="L36">
        <f t="shared" si="3"/>
        <v>0.38631256689347382</v>
      </c>
    </row>
    <row r="37" spans="1:12">
      <c r="A37" t="s">
        <v>6</v>
      </c>
      <c r="B37" t="s">
        <v>7</v>
      </c>
      <c r="C37" t="s">
        <v>9</v>
      </c>
      <c r="D37" s="4">
        <v>52</v>
      </c>
      <c r="E37">
        <v>17.826216181479339</v>
      </c>
      <c r="F37">
        <v>19.67806803333119</v>
      </c>
      <c r="H37">
        <f t="shared" si="0"/>
        <v>4.222110394279067</v>
      </c>
      <c r="I37">
        <f t="shared" si="1"/>
        <v>4.4359968477593839</v>
      </c>
      <c r="K37">
        <f t="shared" si="2"/>
        <v>0.17922004151730456</v>
      </c>
      <c r="L37">
        <f t="shared" si="3"/>
        <v>0.19807331162003669</v>
      </c>
    </row>
    <row r="38" spans="1:12">
      <c r="A38" t="s">
        <v>6</v>
      </c>
      <c r="B38" t="s">
        <v>7</v>
      </c>
      <c r="C38" t="s">
        <v>9</v>
      </c>
      <c r="D38" s="4">
        <v>54</v>
      </c>
      <c r="E38">
        <v>13.80952380952381</v>
      </c>
      <c r="F38">
        <v>14.735449735449736</v>
      </c>
      <c r="H38">
        <f t="shared" si="0"/>
        <v>3.7161167647860327</v>
      </c>
      <c r="I38">
        <f t="shared" si="1"/>
        <v>3.8386781234494949</v>
      </c>
      <c r="K38">
        <f t="shared" si="2"/>
        <v>0.13853796754353953</v>
      </c>
      <c r="L38">
        <f t="shared" si="3"/>
        <v>0.14789303610613383</v>
      </c>
    </row>
    <row r="39" spans="1:12">
      <c r="A39" t="s">
        <v>6</v>
      </c>
      <c r="B39" t="s">
        <v>10</v>
      </c>
      <c r="C39" s="6" t="s">
        <v>8</v>
      </c>
      <c r="D39" s="6">
        <v>31</v>
      </c>
      <c r="E39">
        <v>100</v>
      </c>
      <c r="F39">
        <v>100</v>
      </c>
      <c r="H39">
        <f t="shared" si="0"/>
        <v>10</v>
      </c>
      <c r="I39">
        <f t="shared" si="1"/>
        <v>10</v>
      </c>
      <c r="K39">
        <f t="shared" si="2"/>
        <v>1.5707963267948966</v>
      </c>
      <c r="L39">
        <f t="shared" si="3"/>
        <v>1.5707963267948966</v>
      </c>
    </row>
    <row r="40" spans="1:12">
      <c r="A40" t="s">
        <v>6</v>
      </c>
      <c r="B40" t="s">
        <v>10</v>
      </c>
      <c r="C40" s="6" t="s">
        <v>8</v>
      </c>
      <c r="D40" s="6">
        <v>32</v>
      </c>
      <c r="E40">
        <v>100</v>
      </c>
      <c r="F40">
        <v>100</v>
      </c>
      <c r="H40">
        <f t="shared" si="0"/>
        <v>10</v>
      </c>
      <c r="I40">
        <f t="shared" si="1"/>
        <v>10</v>
      </c>
      <c r="K40">
        <f t="shared" si="2"/>
        <v>1.5707963267948966</v>
      </c>
      <c r="L40">
        <f t="shared" si="3"/>
        <v>1.5707963267948966</v>
      </c>
    </row>
    <row r="41" spans="1:12">
      <c r="A41" t="s">
        <v>6</v>
      </c>
      <c r="B41" t="s">
        <v>10</v>
      </c>
      <c r="C41" s="6" t="s">
        <v>8</v>
      </c>
      <c r="D41" s="6">
        <v>33</v>
      </c>
      <c r="E41">
        <v>34.108179402297054</v>
      </c>
      <c r="F41">
        <v>46.159461453579098</v>
      </c>
      <c r="H41">
        <f t="shared" si="0"/>
        <v>5.8402208350624081</v>
      </c>
      <c r="I41">
        <f t="shared" si="1"/>
        <v>6.7940754671683692</v>
      </c>
      <c r="K41">
        <f t="shared" si="2"/>
        <v>0.34806746116155823</v>
      </c>
      <c r="L41">
        <f t="shared" si="3"/>
        <v>0.47979193678903398</v>
      </c>
    </row>
    <row r="42" spans="1:12">
      <c r="A42" t="s">
        <v>6</v>
      </c>
      <c r="B42" t="s">
        <v>10</v>
      </c>
      <c r="C42" s="6" t="s">
        <v>8</v>
      </c>
      <c r="D42" s="6">
        <v>34</v>
      </c>
      <c r="E42">
        <v>50.018037518037517</v>
      </c>
      <c r="F42">
        <v>61.663059163059167</v>
      </c>
      <c r="H42">
        <f t="shared" si="0"/>
        <v>7.072343141988906</v>
      </c>
      <c r="I42">
        <f t="shared" si="1"/>
        <v>7.8525829612337859</v>
      </c>
      <c r="K42">
        <f t="shared" si="2"/>
        <v>0.52380706744200722</v>
      </c>
      <c r="L42">
        <f t="shared" si="3"/>
        <v>0.66445553371694699</v>
      </c>
    </row>
    <row r="43" spans="1:12">
      <c r="A43" t="s">
        <v>6</v>
      </c>
      <c r="B43" t="s">
        <v>10</v>
      </c>
      <c r="C43" s="6" t="s">
        <v>8</v>
      </c>
      <c r="D43" s="6">
        <v>35</v>
      </c>
      <c r="E43">
        <v>100</v>
      </c>
      <c r="F43">
        <v>100</v>
      </c>
      <c r="H43">
        <f t="shared" si="0"/>
        <v>10</v>
      </c>
      <c r="I43">
        <f t="shared" si="1"/>
        <v>10</v>
      </c>
      <c r="K43">
        <f t="shared" si="2"/>
        <v>1.5707963267948966</v>
      </c>
      <c r="L43">
        <f t="shared" si="3"/>
        <v>1.5707963267948966</v>
      </c>
    </row>
    <row r="44" spans="1:12">
      <c r="A44" t="s">
        <v>6</v>
      </c>
      <c r="B44" t="s">
        <v>10</v>
      </c>
      <c r="C44" s="6" t="s">
        <v>8</v>
      </c>
      <c r="D44" s="6">
        <v>36</v>
      </c>
      <c r="E44">
        <v>22.342483785315</v>
      </c>
      <c r="F44">
        <v>26.260612440285762</v>
      </c>
      <c r="H44">
        <f t="shared" si="0"/>
        <v>4.7267836617847232</v>
      </c>
      <c r="I44">
        <f t="shared" si="1"/>
        <v>5.1245109464499894</v>
      </c>
      <c r="K44">
        <f t="shared" si="2"/>
        <v>0.22532672297958062</v>
      </c>
      <c r="L44">
        <f t="shared" si="3"/>
        <v>0.26572213244105353</v>
      </c>
    </row>
    <row r="45" spans="1:12">
      <c r="A45" t="s">
        <v>6</v>
      </c>
      <c r="B45" t="s">
        <v>10</v>
      </c>
      <c r="C45" s="6" t="s">
        <v>8</v>
      </c>
      <c r="D45" s="6">
        <v>37</v>
      </c>
      <c r="E45">
        <v>100</v>
      </c>
      <c r="F45">
        <v>100</v>
      </c>
      <c r="H45">
        <f t="shared" si="0"/>
        <v>10</v>
      </c>
      <c r="I45">
        <f t="shared" si="1"/>
        <v>10</v>
      </c>
      <c r="K45">
        <f t="shared" si="2"/>
        <v>1.5707963267948966</v>
      </c>
      <c r="L45">
        <f t="shared" si="3"/>
        <v>1.5707963267948966</v>
      </c>
    </row>
    <row r="46" spans="1:12">
      <c r="A46" t="s">
        <v>6</v>
      </c>
      <c r="B46" t="s">
        <v>10</v>
      </c>
      <c r="C46" s="6" t="s">
        <v>8</v>
      </c>
      <c r="D46" s="6">
        <v>38</v>
      </c>
      <c r="E46">
        <v>55.841230026012639</v>
      </c>
      <c r="F46">
        <v>61.775362318840585</v>
      </c>
      <c r="H46">
        <f t="shared" si="0"/>
        <v>7.4726989786831801</v>
      </c>
      <c r="I46">
        <f t="shared" si="1"/>
        <v>7.8597304227842688</v>
      </c>
      <c r="K46">
        <f t="shared" si="2"/>
        <v>0.59247066674504989</v>
      </c>
      <c r="L46">
        <f t="shared" si="3"/>
        <v>0.6658828519611435</v>
      </c>
    </row>
    <row r="47" spans="1:12">
      <c r="A47" t="s">
        <v>6</v>
      </c>
      <c r="B47" t="s">
        <v>10</v>
      </c>
      <c r="C47" s="6" t="s">
        <v>8</v>
      </c>
      <c r="D47" s="6">
        <v>39</v>
      </c>
      <c r="E47">
        <v>39.124612615991921</v>
      </c>
      <c r="F47">
        <v>46.556401771919006</v>
      </c>
      <c r="H47">
        <f t="shared" si="0"/>
        <v>6.2549670355639702</v>
      </c>
      <c r="I47">
        <f t="shared" si="1"/>
        <v>6.8232251737663621</v>
      </c>
      <c r="K47">
        <f t="shared" si="2"/>
        <v>0.40198526749997893</v>
      </c>
      <c r="L47">
        <f t="shared" si="3"/>
        <v>0.48427180239644946</v>
      </c>
    </row>
    <row r="48" spans="1:12">
      <c r="A48" t="s">
        <v>6</v>
      </c>
      <c r="B48" t="s">
        <v>10</v>
      </c>
      <c r="C48" s="6" t="s">
        <v>8</v>
      </c>
      <c r="D48" s="6">
        <v>40</v>
      </c>
      <c r="E48">
        <v>71.157509157509153</v>
      </c>
      <c r="F48">
        <v>71.514652014652015</v>
      </c>
      <c r="H48">
        <f t="shared" si="0"/>
        <v>8.4354910442433138</v>
      </c>
      <c r="I48">
        <f t="shared" si="1"/>
        <v>8.4566336100514619</v>
      </c>
      <c r="K48">
        <f t="shared" si="2"/>
        <v>0.79173744418177394</v>
      </c>
      <c r="L48">
        <f t="shared" si="3"/>
        <v>0.79683370561201528</v>
      </c>
    </row>
    <row r="49" spans="1:12">
      <c r="A49" t="s">
        <v>6</v>
      </c>
      <c r="B49" t="s">
        <v>10</v>
      </c>
      <c r="C49" s="6" t="s">
        <v>8</v>
      </c>
      <c r="D49" s="6">
        <v>41</v>
      </c>
      <c r="E49">
        <v>22.888373531230677</v>
      </c>
      <c r="F49">
        <v>30.859925788497215</v>
      </c>
      <c r="H49">
        <f t="shared" si="0"/>
        <v>4.7841795044950679</v>
      </c>
      <c r="I49">
        <f t="shared" si="1"/>
        <v>5.5551710854389729</v>
      </c>
      <c r="K49">
        <f t="shared" si="2"/>
        <v>0.23093082258563843</v>
      </c>
      <c r="L49">
        <f t="shared" si="3"/>
        <v>0.31372006254432416</v>
      </c>
    </row>
    <row r="50" spans="1:12">
      <c r="A50" t="s">
        <v>6</v>
      </c>
      <c r="B50" t="s">
        <v>10</v>
      </c>
      <c r="C50" s="6" t="s">
        <v>8</v>
      </c>
      <c r="D50" s="6">
        <v>42</v>
      </c>
      <c r="E50">
        <v>45.464852607709751</v>
      </c>
      <c r="F50">
        <v>48.185941043083901</v>
      </c>
      <c r="H50">
        <f t="shared" si="0"/>
        <v>6.7427629802410936</v>
      </c>
      <c r="I50">
        <f t="shared" si="1"/>
        <v>6.9416093986253573</v>
      </c>
      <c r="K50">
        <f t="shared" si="2"/>
        <v>0.47197755733233543</v>
      </c>
      <c r="L50">
        <f t="shared" si="3"/>
        <v>0.50277548990647558</v>
      </c>
    </row>
    <row r="51" spans="1:12">
      <c r="A51" t="s">
        <v>6</v>
      </c>
      <c r="B51" t="s">
        <v>10</v>
      </c>
      <c r="C51" s="6" t="s">
        <v>8</v>
      </c>
      <c r="D51" s="6">
        <v>43</v>
      </c>
      <c r="E51">
        <v>100</v>
      </c>
      <c r="F51">
        <v>100</v>
      </c>
      <c r="H51">
        <f t="shared" si="0"/>
        <v>10</v>
      </c>
      <c r="I51">
        <f t="shared" si="1"/>
        <v>10</v>
      </c>
      <c r="K51">
        <f t="shared" si="2"/>
        <v>1.5707963267948966</v>
      </c>
      <c r="L51">
        <f t="shared" si="3"/>
        <v>1.5707963267948966</v>
      </c>
    </row>
    <row r="52" spans="1:12">
      <c r="A52" t="s">
        <v>6</v>
      </c>
      <c r="B52" t="s">
        <v>10</v>
      </c>
      <c r="C52" s="6" t="s">
        <v>8</v>
      </c>
      <c r="D52" s="6">
        <v>44</v>
      </c>
      <c r="E52">
        <v>8.3333333333333339</v>
      </c>
      <c r="F52">
        <v>55.55555555555555</v>
      </c>
      <c r="H52">
        <f t="shared" si="0"/>
        <v>2.8867513459481291</v>
      </c>
      <c r="I52">
        <f t="shared" si="1"/>
        <v>7.4535599249992988</v>
      </c>
      <c r="K52">
        <f t="shared" si="2"/>
        <v>8.3430086610615004E-2</v>
      </c>
      <c r="L52">
        <f t="shared" si="3"/>
        <v>0.58903097021627382</v>
      </c>
    </row>
    <row r="53" spans="1:12">
      <c r="A53" t="s">
        <v>6</v>
      </c>
      <c r="B53" t="s">
        <v>10</v>
      </c>
      <c r="C53" s="6" t="s">
        <v>8</v>
      </c>
      <c r="D53" s="6">
        <v>45</v>
      </c>
      <c r="E53">
        <v>41.676326639713366</v>
      </c>
      <c r="F53">
        <v>48.070816208115978</v>
      </c>
      <c r="H53">
        <f t="shared" si="0"/>
        <v>6.4557204586098189</v>
      </c>
      <c r="I53">
        <f t="shared" si="1"/>
        <v>6.9333120662577983</v>
      </c>
      <c r="K53">
        <f t="shared" si="2"/>
        <v>0.4298816972859516</v>
      </c>
      <c r="L53">
        <f t="shared" si="3"/>
        <v>0.50146212613012398</v>
      </c>
    </row>
    <row r="54" spans="1:12">
      <c r="A54" t="s">
        <v>6</v>
      </c>
      <c r="B54" t="s">
        <v>10</v>
      </c>
      <c r="C54" s="6" t="s">
        <v>8</v>
      </c>
      <c r="D54" s="6">
        <v>46</v>
      </c>
      <c r="E54">
        <v>35.805555555555557</v>
      </c>
      <c r="F54">
        <v>45.472222222222221</v>
      </c>
      <c r="H54">
        <f t="shared" si="0"/>
        <v>5.983774357005414</v>
      </c>
      <c r="I54">
        <f t="shared" si="1"/>
        <v>6.7433094413813031</v>
      </c>
      <c r="K54">
        <f t="shared" si="2"/>
        <v>0.36618454514228632</v>
      </c>
      <c r="L54">
        <f t="shared" si="3"/>
        <v>0.47206030136108146</v>
      </c>
    </row>
    <row r="55" spans="1:12">
      <c r="A55" t="s">
        <v>6</v>
      </c>
      <c r="B55" t="s">
        <v>10</v>
      </c>
      <c r="C55" s="6" t="s">
        <v>8</v>
      </c>
      <c r="D55" s="6">
        <v>47</v>
      </c>
      <c r="E55">
        <v>44.839364317155436</v>
      </c>
      <c r="F55">
        <v>46.58863545418167</v>
      </c>
      <c r="H55">
        <f t="shared" si="0"/>
        <v>6.6962201514851225</v>
      </c>
      <c r="I55">
        <f t="shared" si="1"/>
        <v>6.8255868212324184</v>
      </c>
      <c r="K55">
        <f t="shared" si="2"/>
        <v>0.46496737823676887</v>
      </c>
      <c r="L55">
        <f t="shared" si="3"/>
        <v>0.4846360538545193</v>
      </c>
    </row>
    <row r="56" spans="1:12">
      <c r="A56" t="s">
        <v>6</v>
      </c>
      <c r="B56" t="s">
        <v>10</v>
      </c>
      <c r="C56" s="6" t="s">
        <v>8</v>
      </c>
      <c r="D56" s="6">
        <v>48</v>
      </c>
      <c r="E56">
        <v>100</v>
      </c>
      <c r="F56">
        <v>100</v>
      </c>
      <c r="H56">
        <f t="shared" si="0"/>
        <v>10</v>
      </c>
      <c r="I56">
        <f t="shared" si="1"/>
        <v>10</v>
      </c>
      <c r="K56">
        <f t="shared" si="2"/>
        <v>1.5707963267948966</v>
      </c>
      <c r="L56">
        <f t="shared" si="3"/>
        <v>1.5707963267948966</v>
      </c>
    </row>
    <row r="57" spans="1:12">
      <c r="A57" t="s">
        <v>6</v>
      </c>
      <c r="B57" t="s">
        <v>10</v>
      </c>
      <c r="C57" s="6" t="s">
        <v>8</v>
      </c>
      <c r="D57" s="6">
        <v>49</v>
      </c>
      <c r="E57">
        <v>34.2376136630795</v>
      </c>
      <c r="F57">
        <v>35.686889025398337</v>
      </c>
      <c r="H57">
        <f t="shared" si="0"/>
        <v>5.8512916234861772</v>
      </c>
      <c r="I57">
        <f t="shared" si="1"/>
        <v>5.9738504354727811</v>
      </c>
      <c r="K57">
        <f t="shared" si="2"/>
        <v>0.34944471669247834</v>
      </c>
      <c r="L57">
        <f t="shared" si="3"/>
        <v>0.36491392692903507</v>
      </c>
    </row>
    <row r="58" spans="1:12">
      <c r="A58" t="s">
        <v>6</v>
      </c>
      <c r="B58" t="s">
        <v>10</v>
      </c>
      <c r="C58" s="6" t="s">
        <v>8</v>
      </c>
      <c r="D58" s="6">
        <v>51</v>
      </c>
      <c r="E58">
        <v>23.742527313955886</v>
      </c>
      <c r="F58">
        <v>72.284065141207989</v>
      </c>
      <c r="H58">
        <f t="shared" si="0"/>
        <v>4.8726304306766268</v>
      </c>
      <c r="I58">
        <f t="shared" si="1"/>
        <v>8.5020035956948394</v>
      </c>
      <c r="K58">
        <f t="shared" si="2"/>
        <v>0.23971447260473161</v>
      </c>
      <c r="L58">
        <f t="shared" si="3"/>
        <v>0.80790436999731319</v>
      </c>
    </row>
    <row r="59" spans="1:12">
      <c r="A59" t="s">
        <v>6</v>
      </c>
      <c r="B59" t="s">
        <v>10</v>
      </c>
      <c r="C59" s="6" t="s">
        <v>8</v>
      </c>
      <c r="D59" s="6">
        <v>52</v>
      </c>
      <c r="E59">
        <v>21.242848654613361</v>
      </c>
      <c r="F59">
        <v>51.463971095684656</v>
      </c>
      <c r="H59">
        <f t="shared" si="0"/>
        <v>4.608996491061081</v>
      </c>
      <c r="I59">
        <f t="shared" si="1"/>
        <v>7.173839355302337</v>
      </c>
      <c r="K59">
        <f t="shared" si="2"/>
        <v>0.21405949873700447</v>
      </c>
      <c r="L59">
        <f t="shared" si="3"/>
        <v>0.54058738828058039</v>
      </c>
    </row>
    <row r="60" spans="1:12">
      <c r="A60" t="s">
        <v>6</v>
      </c>
      <c r="B60" t="s">
        <v>10</v>
      </c>
      <c r="C60" s="6" t="s">
        <v>8</v>
      </c>
      <c r="D60" s="6">
        <v>53</v>
      </c>
      <c r="E60">
        <v>100</v>
      </c>
      <c r="F60">
        <v>100</v>
      </c>
      <c r="H60">
        <f t="shared" si="0"/>
        <v>10</v>
      </c>
      <c r="I60">
        <f t="shared" si="1"/>
        <v>10</v>
      </c>
      <c r="K60">
        <f t="shared" si="2"/>
        <v>1.5707963267948966</v>
      </c>
      <c r="L60">
        <f t="shared" si="3"/>
        <v>1.5707963267948966</v>
      </c>
    </row>
    <row r="61" spans="1:12">
      <c r="A61" t="s">
        <v>6</v>
      </c>
      <c r="B61" t="s">
        <v>10</v>
      </c>
      <c r="C61" s="6" t="s">
        <v>8</v>
      </c>
      <c r="D61" s="6">
        <v>54</v>
      </c>
      <c r="E61">
        <v>27.191192266380234</v>
      </c>
      <c r="F61">
        <v>33.517722878625129</v>
      </c>
      <c r="H61">
        <f t="shared" si="0"/>
        <v>5.2145174528790514</v>
      </c>
      <c r="I61">
        <f t="shared" si="1"/>
        <v>5.7894492724805122</v>
      </c>
      <c r="K61">
        <f t="shared" si="2"/>
        <v>0.27537925570350874</v>
      </c>
      <c r="L61">
        <f t="shared" si="3"/>
        <v>0.34179333379961957</v>
      </c>
    </row>
    <row r="62" spans="1:12">
      <c r="A62" t="s">
        <v>6</v>
      </c>
      <c r="B62" t="s">
        <v>10</v>
      </c>
      <c r="C62" s="6" t="s">
        <v>9</v>
      </c>
      <c r="D62" s="4">
        <v>31</v>
      </c>
      <c r="E62">
        <v>90.025448585231189</v>
      </c>
      <c r="F62">
        <v>91.265527950310556</v>
      </c>
      <c r="H62">
        <f t="shared" si="0"/>
        <v>9.488174143913632</v>
      </c>
      <c r="I62">
        <f t="shared" si="1"/>
        <v>9.553299322763344</v>
      </c>
      <c r="K62">
        <f t="shared" si="2"/>
        <v>1.1203536979344062</v>
      </c>
      <c r="L62">
        <f t="shared" si="3"/>
        <v>1.1497340714220323</v>
      </c>
    </row>
    <row r="63" spans="1:12">
      <c r="A63" t="s">
        <v>6</v>
      </c>
      <c r="B63" t="s">
        <v>10</v>
      </c>
      <c r="C63" s="6" t="s">
        <v>9</v>
      </c>
      <c r="D63" s="4">
        <v>33</v>
      </c>
      <c r="E63">
        <v>42.242214441246503</v>
      </c>
      <c r="F63">
        <v>76.44683373358508</v>
      </c>
      <c r="H63">
        <f t="shared" si="0"/>
        <v>6.499401083272712</v>
      </c>
      <c r="I63">
        <f t="shared" si="1"/>
        <v>8.7433880008601399</v>
      </c>
      <c r="K63">
        <f t="shared" si="2"/>
        <v>0.43611593238378932</v>
      </c>
      <c r="L63">
        <f t="shared" si="3"/>
        <v>0.87021621035461327</v>
      </c>
    </row>
    <row r="64" spans="1:12">
      <c r="A64" t="s">
        <v>6</v>
      </c>
      <c r="B64" t="s">
        <v>10</v>
      </c>
      <c r="C64" s="6" t="s">
        <v>9</v>
      </c>
      <c r="D64" s="4">
        <v>34</v>
      </c>
      <c r="E64">
        <v>100</v>
      </c>
      <c r="F64">
        <v>100</v>
      </c>
      <c r="H64">
        <f t="shared" si="0"/>
        <v>10</v>
      </c>
      <c r="I64">
        <f t="shared" si="1"/>
        <v>10</v>
      </c>
      <c r="K64">
        <f t="shared" si="2"/>
        <v>1.5707963267948966</v>
      </c>
      <c r="L64">
        <f t="shared" si="3"/>
        <v>1.5707963267948966</v>
      </c>
    </row>
    <row r="65" spans="1:12">
      <c r="A65" t="s">
        <v>6</v>
      </c>
      <c r="B65" t="s">
        <v>10</v>
      </c>
      <c r="C65" s="6" t="s">
        <v>9</v>
      </c>
      <c r="D65" s="4">
        <v>36</v>
      </c>
      <c r="E65">
        <v>49.563168660913028</v>
      </c>
      <c r="F65">
        <v>50.58357682417833</v>
      </c>
      <c r="H65">
        <f t="shared" si="0"/>
        <v>7.0401114096946671</v>
      </c>
      <c r="I65">
        <f t="shared" si="1"/>
        <v>7.1122132156016198</v>
      </c>
      <c r="K65">
        <f t="shared" si="2"/>
        <v>0.51856198393946895</v>
      </c>
      <c r="L65">
        <f t="shared" si="3"/>
        <v>0.53035055125879083</v>
      </c>
    </row>
    <row r="66" spans="1:12">
      <c r="A66" t="s">
        <v>6</v>
      </c>
      <c r="B66" t="s">
        <v>10</v>
      </c>
      <c r="C66" s="6" t="s">
        <v>9</v>
      </c>
      <c r="D66" s="4">
        <v>38</v>
      </c>
      <c r="E66">
        <v>23.310221524507234</v>
      </c>
      <c r="F66">
        <v>23.310221524507234</v>
      </c>
      <c r="H66">
        <f t="shared" si="0"/>
        <v>4.8280660232133563</v>
      </c>
      <c r="I66">
        <f t="shared" si="1"/>
        <v>4.8280660232133563</v>
      </c>
      <c r="K66">
        <f t="shared" si="2"/>
        <v>0.23526656471502824</v>
      </c>
      <c r="L66">
        <f t="shared" si="3"/>
        <v>0.23526656471502824</v>
      </c>
    </row>
    <row r="67" spans="1:12">
      <c r="A67" t="s">
        <v>6</v>
      </c>
      <c r="B67" t="s">
        <v>10</v>
      </c>
      <c r="C67" s="6" t="s">
        <v>9</v>
      </c>
      <c r="D67" s="4">
        <v>39</v>
      </c>
      <c r="E67">
        <v>40.204025689223059</v>
      </c>
      <c r="F67">
        <v>41.989739974937343</v>
      </c>
      <c r="H67">
        <f t="shared" ref="H67:H130" si="4">SQRT(E67)</f>
        <v>6.3406644517134838</v>
      </c>
      <c r="I67">
        <f t="shared" ref="I67:I130" si="5">SQRT(F67)</f>
        <v>6.4799490719400987</v>
      </c>
      <c r="K67">
        <f t="shared" ref="K67:K130" si="6">ASIN(E67/100)</f>
        <v>0.41374403312089358</v>
      </c>
      <c r="L67">
        <f t="shared" ref="L67:L130" si="7">ASIN(F67/100)</f>
        <v>0.43333226790258222</v>
      </c>
    </row>
    <row r="68" spans="1:12">
      <c r="A68" t="s">
        <v>6</v>
      </c>
      <c r="B68" t="s">
        <v>10</v>
      </c>
      <c r="C68" s="6" t="s">
        <v>9</v>
      </c>
      <c r="D68" s="4">
        <v>41</v>
      </c>
      <c r="E68">
        <v>52.61862211862212</v>
      </c>
      <c r="F68">
        <v>74.012561512561518</v>
      </c>
      <c r="H68">
        <f t="shared" si="4"/>
        <v>7.2538694583389161</v>
      </c>
      <c r="I68">
        <f t="shared" si="5"/>
        <v>8.6030553591477901</v>
      </c>
      <c r="K68">
        <f t="shared" si="6"/>
        <v>0.55410946020010476</v>
      </c>
      <c r="L68">
        <f t="shared" si="7"/>
        <v>0.83325713614599073</v>
      </c>
    </row>
    <row r="69" spans="1:12">
      <c r="A69" t="s">
        <v>6</v>
      </c>
      <c r="B69" t="s">
        <v>10</v>
      </c>
      <c r="C69" s="6" t="s">
        <v>9</v>
      </c>
      <c r="D69" s="4">
        <v>42</v>
      </c>
      <c r="E69">
        <v>63.150252525252519</v>
      </c>
      <c r="F69">
        <v>80.555555555555557</v>
      </c>
      <c r="H69">
        <f t="shared" si="4"/>
        <v>7.946713315909447</v>
      </c>
      <c r="I69">
        <f t="shared" si="5"/>
        <v>8.9752746785575059</v>
      </c>
      <c r="K69">
        <f t="shared" si="6"/>
        <v>0.68348949357526056</v>
      </c>
      <c r="L69">
        <f t="shared" si="7"/>
        <v>0.93661248597085589</v>
      </c>
    </row>
    <row r="70" spans="1:12">
      <c r="A70" t="s">
        <v>6</v>
      </c>
      <c r="B70" t="s">
        <v>10</v>
      </c>
      <c r="C70" s="6" t="s">
        <v>9</v>
      </c>
      <c r="D70" s="4">
        <v>44</v>
      </c>
      <c r="E70">
        <v>8.5195360195360195</v>
      </c>
      <c r="F70">
        <v>10.424297924297923</v>
      </c>
      <c r="H70">
        <f t="shared" si="4"/>
        <v>2.9188244242393235</v>
      </c>
      <c r="I70">
        <f t="shared" si="5"/>
        <v>3.2286681347419282</v>
      </c>
      <c r="K70">
        <f t="shared" si="6"/>
        <v>8.5298759806393384E-2</v>
      </c>
      <c r="L70">
        <f t="shared" si="7"/>
        <v>0.1044327028954654</v>
      </c>
    </row>
    <row r="71" spans="1:12">
      <c r="A71" t="s">
        <v>6</v>
      </c>
      <c r="B71" t="s">
        <v>10</v>
      </c>
      <c r="C71" s="6" t="s">
        <v>9</v>
      </c>
      <c r="D71" s="4">
        <v>45</v>
      </c>
      <c r="E71">
        <v>9.1553287981859395</v>
      </c>
      <c r="F71">
        <v>13.747165532879819</v>
      </c>
      <c r="H71">
        <f t="shared" si="4"/>
        <v>3.0257773874140081</v>
      </c>
      <c r="I71">
        <f t="shared" si="5"/>
        <v>3.7077170243803423</v>
      </c>
      <c r="K71">
        <f t="shared" si="6"/>
        <v>9.1681672841548267E-2</v>
      </c>
      <c r="L71">
        <f t="shared" si="7"/>
        <v>0.13790837999804398</v>
      </c>
    </row>
    <row r="72" spans="1:12">
      <c r="A72" t="s">
        <v>6</v>
      </c>
      <c r="B72" t="s">
        <v>10</v>
      </c>
      <c r="C72" s="6" t="s">
        <v>9</v>
      </c>
      <c r="D72" s="4">
        <v>46</v>
      </c>
      <c r="E72">
        <v>40.536167264108435</v>
      </c>
      <c r="F72">
        <v>46.172393782687898</v>
      </c>
      <c r="H72">
        <f t="shared" si="4"/>
        <v>6.3668019652026588</v>
      </c>
      <c r="I72">
        <f t="shared" si="5"/>
        <v>6.7950271362731067</v>
      </c>
      <c r="K72">
        <f t="shared" si="6"/>
        <v>0.41737443134293389</v>
      </c>
      <c r="L72">
        <f t="shared" si="7"/>
        <v>0.47993772589017553</v>
      </c>
    </row>
    <row r="73" spans="1:12">
      <c r="A73" t="s">
        <v>6</v>
      </c>
      <c r="B73" t="s">
        <v>10</v>
      </c>
      <c r="C73" s="6" t="s">
        <v>9</v>
      </c>
      <c r="D73" s="4">
        <v>49</v>
      </c>
      <c r="E73">
        <v>44.146825396825385</v>
      </c>
      <c r="F73">
        <v>46.527777777777779</v>
      </c>
      <c r="H73">
        <f t="shared" si="4"/>
        <v>6.6443077439884872</v>
      </c>
      <c r="I73">
        <f t="shared" si="5"/>
        <v>6.8211273098937086</v>
      </c>
      <c r="K73">
        <f t="shared" si="6"/>
        <v>0.45723436033328857</v>
      </c>
      <c r="L73">
        <f t="shared" si="7"/>
        <v>0.48394840013023599</v>
      </c>
    </row>
    <row r="74" spans="1:12">
      <c r="A74" t="s">
        <v>6</v>
      </c>
      <c r="B74" t="s">
        <v>10</v>
      </c>
      <c r="C74" s="6" t="s">
        <v>9</v>
      </c>
      <c r="D74" s="4">
        <v>51</v>
      </c>
      <c r="E74">
        <v>16.557153753950093</v>
      </c>
      <c r="F74">
        <v>38.378282663179682</v>
      </c>
      <c r="H74">
        <f t="shared" si="4"/>
        <v>4.0690482614427284</v>
      </c>
      <c r="I74">
        <f t="shared" si="5"/>
        <v>6.1950207960247949</v>
      </c>
      <c r="K74">
        <f t="shared" si="6"/>
        <v>0.16633751957831819</v>
      </c>
      <c r="L74">
        <f t="shared" si="7"/>
        <v>0.39388935117582696</v>
      </c>
    </row>
    <row r="75" spans="1:12">
      <c r="A75" t="s">
        <v>6</v>
      </c>
      <c r="B75" t="s">
        <v>10</v>
      </c>
      <c r="C75" s="6" t="s">
        <v>9</v>
      </c>
      <c r="D75" s="4">
        <v>52</v>
      </c>
      <c r="E75">
        <v>34.371779014636154</v>
      </c>
      <c r="F75">
        <v>38.260667903525054</v>
      </c>
      <c r="H75">
        <f t="shared" si="4"/>
        <v>5.8627450067895799</v>
      </c>
      <c r="I75">
        <f t="shared" si="5"/>
        <v>6.18552082718384</v>
      </c>
      <c r="K75">
        <f t="shared" si="6"/>
        <v>0.35087304374839295</v>
      </c>
      <c r="L75">
        <f t="shared" si="7"/>
        <v>0.39261600592242907</v>
      </c>
    </row>
    <row r="76" spans="1:12">
      <c r="A76" t="s">
        <v>6</v>
      </c>
      <c r="B76" t="s">
        <v>10</v>
      </c>
      <c r="C76" s="6" t="s">
        <v>9</v>
      </c>
      <c r="D76" s="4">
        <v>54</v>
      </c>
      <c r="E76">
        <v>7.4038715996872257</v>
      </c>
      <c r="F76">
        <v>36.656141069347996</v>
      </c>
      <c r="H76">
        <f t="shared" si="4"/>
        <v>2.7210056228694612</v>
      </c>
      <c r="I76">
        <f t="shared" si="5"/>
        <v>6.0544315232190042</v>
      </c>
      <c r="K76">
        <f t="shared" si="6"/>
        <v>7.4106526797884792E-2</v>
      </c>
      <c r="L76">
        <f t="shared" si="7"/>
        <v>0.37531047490491165</v>
      </c>
    </row>
    <row r="77" spans="1:12">
      <c r="A77" t="s">
        <v>11</v>
      </c>
      <c r="B77" t="s">
        <v>7</v>
      </c>
      <c r="C77" s="6" t="s">
        <v>8</v>
      </c>
      <c r="D77" s="4">
        <v>32</v>
      </c>
      <c r="E77">
        <v>100</v>
      </c>
      <c r="F77">
        <v>100</v>
      </c>
      <c r="H77">
        <f t="shared" si="4"/>
        <v>10</v>
      </c>
      <c r="I77">
        <f t="shared" si="5"/>
        <v>10</v>
      </c>
      <c r="K77">
        <f t="shared" si="6"/>
        <v>1.5707963267948966</v>
      </c>
      <c r="L77">
        <f t="shared" si="7"/>
        <v>1.5707963267948966</v>
      </c>
    </row>
    <row r="78" spans="1:12">
      <c r="A78" t="s">
        <v>11</v>
      </c>
      <c r="B78" t="s">
        <v>7</v>
      </c>
      <c r="C78" s="6" t="s">
        <v>8</v>
      </c>
      <c r="D78" s="4">
        <v>35</v>
      </c>
      <c r="E78">
        <v>64.761904761904759</v>
      </c>
      <c r="F78">
        <v>67.261904759999993</v>
      </c>
      <c r="H78">
        <f t="shared" si="4"/>
        <v>8.0474781616295648</v>
      </c>
      <c r="I78">
        <f t="shared" si="5"/>
        <v>8.2013355473361766</v>
      </c>
      <c r="K78">
        <f t="shared" si="6"/>
        <v>0.7044555152467733</v>
      </c>
      <c r="L78">
        <f t="shared" si="7"/>
        <v>0.73774242637092868</v>
      </c>
    </row>
    <row r="79" spans="1:12">
      <c r="A79" t="s">
        <v>11</v>
      </c>
      <c r="B79" t="s">
        <v>7</v>
      </c>
      <c r="C79" s="6" t="s">
        <v>8</v>
      </c>
      <c r="D79" s="4">
        <v>36</v>
      </c>
      <c r="E79">
        <v>38.333333333333329</v>
      </c>
      <c r="F79">
        <v>80.416666666666657</v>
      </c>
      <c r="H79">
        <f t="shared" si="4"/>
        <v>6.1913918736689029</v>
      </c>
      <c r="I79">
        <f t="shared" si="5"/>
        <v>8.9675340348764028</v>
      </c>
      <c r="K79">
        <f t="shared" si="6"/>
        <v>0.3934026320100944</v>
      </c>
      <c r="L79">
        <f t="shared" si="7"/>
        <v>0.93427217083201131</v>
      </c>
    </row>
    <row r="80" spans="1:12">
      <c r="A80" t="s">
        <v>11</v>
      </c>
      <c r="B80" t="s">
        <v>7</v>
      </c>
      <c r="C80" s="6" t="s">
        <v>8</v>
      </c>
      <c r="D80" s="4">
        <v>39</v>
      </c>
      <c r="E80">
        <v>90</v>
      </c>
      <c r="F80">
        <v>90</v>
      </c>
      <c r="H80">
        <f t="shared" si="4"/>
        <v>9.4868329805051381</v>
      </c>
      <c r="I80">
        <f t="shared" si="5"/>
        <v>9.4868329805051381</v>
      </c>
      <c r="K80">
        <f t="shared" si="6"/>
        <v>1.1197695149986342</v>
      </c>
      <c r="L80">
        <f t="shared" si="7"/>
        <v>1.1197695149986342</v>
      </c>
    </row>
    <row r="81" spans="1:12">
      <c r="A81" t="s">
        <v>11</v>
      </c>
      <c r="B81" t="s">
        <v>7</v>
      </c>
      <c r="C81" s="6" t="s">
        <v>8</v>
      </c>
      <c r="D81" s="4">
        <v>41</v>
      </c>
      <c r="E81">
        <v>52.183439999999997</v>
      </c>
      <c r="F81">
        <v>71.593059999999994</v>
      </c>
      <c r="H81">
        <f t="shared" si="4"/>
        <v>7.2238106287471293</v>
      </c>
      <c r="I81">
        <f t="shared" si="5"/>
        <v>8.4612682264539991</v>
      </c>
      <c r="K81">
        <f t="shared" si="6"/>
        <v>0.54899994934967855</v>
      </c>
      <c r="L81">
        <f t="shared" si="7"/>
        <v>0.79795610764714631</v>
      </c>
    </row>
    <row r="82" spans="1:12">
      <c r="A82" t="s">
        <v>11</v>
      </c>
      <c r="B82" t="s">
        <v>7</v>
      </c>
      <c r="C82" s="6" t="s">
        <v>8</v>
      </c>
      <c r="D82" s="4">
        <v>46</v>
      </c>
      <c r="E82">
        <v>72.433260000000004</v>
      </c>
      <c r="F82">
        <v>80.631309999999999</v>
      </c>
      <c r="H82">
        <f t="shared" si="4"/>
        <v>8.5107731728674345</v>
      </c>
      <c r="I82">
        <f t="shared" si="5"/>
        <v>8.979493861014662</v>
      </c>
      <c r="K82">
        <f t="shared" si="6"/>
        <v>0.81006588441640537</v>
      </c>
      <c r="L82">
        <f t="shared" si="7"/>
        <v>0.93789211173265263</v>
      </c>
    </row>
    <row r="83" spans="1:12">
      <c r="A83" t="s">
        <v>11</v>
      </c>
      <c r="B83" t="s">
        <v>7</v>
      </c>
      <c r="C83" s="6" t="s">
        <v>8</v>
      </c>
      <c r="D83" s="4">
        <v>49</v>
      </c>
      <c r="E83">
        <v>20.952380000000002</v>
      </c>
      <c r="F83">
        <v>47.142859999999999</v>
      </c>
      <c r="H83">
        <f t="shared" si="4"/>
        <v>4.5773769781393359</v>
      </c>
      <c r="I83">
        <f t="shared" si="5"/>
        <v>6.8660658313185436</v>
      </c>
      <c r="K83">
        <f t="shared" si="6"/>
        <v>0.21108792443285973</v>
      </c>
      <c r="L83">
        <f t="shared" si="7"/>
        <v>0.49090998174513684</v>
      </c>
    </row>
    <row r="84" spans="1:12">
      <c r="A84" t="s">
        <v>11</v>
      </c>
      <c r="B84" t="s">
        <v>7</v>
      </c>
      <c r="C84" s="6" t="s">
        <v>8</v>
      </c>
      <c r="D84" s="4">
        <v>50</v>
      </c>
      <c r="E84">
        <v>5.9259259999999996</v>
      </c>
      <c r="F84">
        <v>33.240740000000002</v>
      </c>
      <c r="H84">
        <f t="shared" si="4"/>
        <v>2.4343224930152538</v>
      </c>
      <c r="I84">
        <f t="shared" si="5"/>
        <v>5.7654782975916232</v>
      </c>
      <c r="K84">
        <f t="shared" si="6"/>
        <v>5.9293997983771767E-2</v>
      </c>
      <c r="L84">
        <f t="shared" si="7"/>
        <v>0.33885497913374291</v>
      </c>
    </row>
    <row r="85" spans="1:12">
      <c r="A85" t="s">
        <v>11</v>
      </c>
      <c r="B85" t="s">
        <v>7</v>
      </c>
      <c r="C85" s="6" t="s">
        <v>8</v>
      </c>
      <c r="D85" s="4">
        <v>51</v>
      </c>
      <c r="E85">
        <v>42.718249999999998</v>
      </c>
      <c r="F85">
        <v>45.496029999999998</v>
      </c>
      <c r="H85">
        <f t="shared" si="4"/>
        <v>6.5359199811503199</v>
      </c>
      <c r="I85">
        <f t="shared" si="5"/>
        <v>6.745074499217929</v>
      </c>
      <c r="K85">
        <f t="shared" si="6"/>
        <v>0.44137434130949099</v>
      </c>
      <c r="L85">
        <f t="shared" si="7"/>
        <v>0.47232763251224752</v>
      </c>
    </row>
    <row r="86" spans="1:12">
      <c r="A86" t="s">
        <v>11</v>
      </c>
      <c r="B86" t="s">
        <v>7</v>
      </c>
      <c r="C86" s="6" t="s">
        <v>8</v>
      </c>
      <c r="D86" s="4">
        <v>52</v>
      </c>
      <c r="E86">
        <v>17.116129999999998</v>
      </c>
      <c r="F86">
        <v>23.928879999999999</v>
      </c>
      <c r="H86">
        <f t="shared" si="4"/>
        <v>4.1371644879071461</v>
      </c>
      <c r="I86">
        <f t="shared" si="5"/>
        <v>4.8917154455262422</v>
      </c>
      <c r="K86">
        <f t="shared" si="6"/>
        <v>0.17200824270956483</v>
      </c>
      <c r="L86">
        <f t="shared" si="7"/>
        <v>0.24163330516998599</v>
      </c>
    </row>
    <row r="87" spans="1:12">
      <c r="A87" t="s">
        <v>11</v>
      </c>
      <c r="B87" t="s">
        <v>7</v>
      </c>
      <c r="C87" s="6" t="s">
        <v>9</v>
      </c>
      <c r="D87" s="4">
        <v>32</v>
      </c>
      <c r="E87">
        <v>51.458300000000001</v>
      </c>
      <c r="F87">
        <v>59.375</v>
      </c>
      <c r="H87">
        <f t="shared" si="4"/>
        <v>7.1734440821686203</v>
      </c>
      <c r="I87">
        <f t="shared" si="5"/>
        <v>7.7055175037112207</v>
      </c>
      <c r="K87">
        <f t="shared" si="6"/>
        <v>0.54052124715752425</v>
      </c>
      <c r="L87">
        <f t="shared" si="7"/>
        <v>0.63571128540130217</v>
      </c>
    </row>
    <row r="88" spans="1:12">
      <c r="A88" t="s">
        <v>11</v>
      </c>
      <c r="B88" t="s">
        <v>7</v>
      </c>
      <c r="C88" s="6" t="s">
        <v>9</v>
      </c>
      <c r="D88" s="4">
        <v>34</v>
      </c>
      <c r="E88">
        <v>21.428570000000001</v>
      </c>
      <c r="F88">
        <v>21.428570000000001</v>
      </c>
      <c r="H88">
        <f t="shared" si="4"/>
        <v>4.6291003445594052</v>
      </c>
      <c r="I88">
        <f t="shared" si="5"/>
        <v>4.6291003445594052</v>
      </c>
      <c r="K88">
        <f t="shared" si="6"/>
        <v>0.2159604840595078</v>
      </c>
      <c r="L88">
        <f t="shared" si="7"/>
        <v>0.2159604840595078</v>
      </c>
    </row>
    <row r="89" spans="1:12">
      <c r="A89" t="s">
        <v>11</v>
      </c>
      <c r="B89" t="s">
        <v>7</v>
      </c>
      <c r="C89" s="6" t="s">
        <v>9</v>
      </c>
      <c r="D89" s="4">
        <v>36</v>
      </c>
      <c r="E89">
        <v>73.958330000000004</v>
      </c>
      <c r="F89">
        <v>61.458329999999997</v>
      </c>
      <c r="H89">
        <f t="shared" si="4"/>
        <v>8.5999029064286532</v>
      </c>
      <c r="I89">
        <f t="shared" si="5"/>
        <v>7.8395363383302206</v>
      </c>
      <c r="K89">
        <f t="shared" si="6"/>
        <v>0.83245103949392674</v>
      </c>
      <c r="L89">
        <f t="shared" si="7"/>
        <v>0.66185762172188023</v>
      </c>
    </row>
    <row r="90" spans="1:12">
      <c r="A90" t="s">
        <v>11</v>
      </c>
      <c r="B90" t="s">
        <v>7</v>
      </c>
      <c r="C90" s="6" t="s">
        <v>9</v>
      </c>
      <c r="D90" s="4">
        <v>41</v>
      </c>
      <c r="E90">
        <v>59.615380000000002</v>
      </c>
      <c r="F90">
        <v>59.615380000000002</v>
      </c>
      <c r="H90">
        <f t="shared" si="4"/>
        <v>7.7210996626128328</v>
      </c>
      <c r="I90">
        <f t="shared" si="5"/>
        <v>7.7210996626128328</v>
      </c>
      <c r="K90">
        <f t="shared" si="6"/>
        <v>0.63870197722864697</v>
      </c>
      <c r="L90">
        <f t="shared" si="7"/>
        <v>0.63870197722864697</v>
      </c>
    </row>
    <row r="91" spans="1:12">
      <c r="A91" t="s">
        <v>11</v>
      </c>
      <c r="B91" t="s">
        <v>7</v>
      </c>
      <c r="C91" s="6" t="s">
        <v>9</v>
      </c>
      <c r="D91" s="4">
        <v>46</v>
      </c>
      <c r="E91">
        <v>78.431370000000001</v>
      </c>
      <c r="F91">
        <v>78.431370000000001</v>
      </c>
      <c r="H91">
        <f t="shared" si="4"/>
        <v>8.8561487114885331</v>
      </c>
      <c r="I91">
        <f t="shared" si="5"/>
        <v>8.8561487114885331</v>
      </c>
      <c r="K91">
        <f t="shared" si="6"/>
        <v>0.90158906684404383</v>
      </c>
      <c r="L91">
        <f t="shared" si="7"/>
        <v>0.90158906684404383</v>
      </c>
    </row>
    <row r="92" spans="1:12">
      <c r="A92" t="s">
        <v>11</v>
      </c>
      <c r="B92" t="s">
        <v>7</v>
      </c>
      <c r="C92" s="6" t="s">
        <v>9</v>
      </c>
      <c r="D92" s="4">
        <v>50</v>
      </c>
      <c r="E92">
        <v>50.955710000000003</v>
      </c>
      <c r="F92">
        <v>53.39161</v>
      </c>
      <c r="H92">
        <f t="shared" si="4"/>
        <v>7.1383268347701767</v>
      </c>
      <c r="I92">
        <f t="shared" si="5"/>
        <v>7.306956274674155</v>
      </c>
      <c r="K92">
        <f t="shared" si="6"/>
        <v>0.5346699732399377</v>
      </c>
      <c r="L92">
        <f t="shared" si="7"/>
        <v>0.5632253209962329</v>
      </c>
    </row>
    <row r="93" spans="1:12">
      <c r="A93" t="s">
        <v>11</v>
      </c>
      <c r="B93" t="s">
        <v>7</v>
      </c>
      <c r="C93" s="6" t="s">
        <v>9</v>
      </c>
      <c r="D93" s="4">
        <v>51</v>
      </c>
      <c r="E93">
        <v>5.0949980000000004</v>
      </c>
      <c r="F93">
        <v>24.758690000000001</v>
      </c>
      <c r="H93">
        <f t="shared" si="4"/>
        <v>2.2572102250344339</v>
      </c>
      <c r="I93">
        <f t="shared" si="5"/>
        <v>4.975810486744848</v>
      </c>
      <c r="K93">
        <f t="shared" si="6"/>
        <v>5.0972049302873558E-2</v>
      </c>
      <c r="L93">
        <f t="shared" si="7"/>
        <v>0.25018881495641393</v>
      </c>
    </row>
    <row r="94" spans="1:12">
      <c r="A94" t="s">
        <v>11</v>
      </c>
      <c r="B94" t="s">
        <v>7</v>
      </c>
      <c r="C94" s="6" t="s">
        <v>9</v>
      </c>
      <c r="D94" s="4">
        <v>52</v>
      </c>
      <c r="E94">
        <v>29.97831</v>
      </c>
      <c r="F94">
        <v>35.786619999999999</v>
      </c>
      <c r="H94">
        <f t="shared" si="4"/>
        <v>5.4752451999887644</v>
      </c>
      <c r="I94">
        <f t="shared" si="5"/>
        <v>5.9821919059822877</v>
      </c>
      <c r="K94">
        <f t="shared" si="6"/>
        <v>0.3044652891609812</v>
      </c>
      <c r="L94">
        <f t="shared" si="7"/>
        <v>0.36598175180732939</v>
      </c>
    </row>
    <row r="95" spans="1:12">
      <c r="A95" t="s">
        <v>11</v>
      </c>
      <c r="B95" t="s">
        <v>10</v>
      </c>
      <c r="C95" s="6" t="s">
        <v>8</v>
      </c>
      <c r="D95" s="4">
        <v>32</v>
      </c>
      <c r="E95">
        <v>14.87013</v>
      </c>
      <c r="F95">
        <v>20.584420000000001</v>
      </c>
      <c r="H95">
        <f t="shared" si="4"/>
        <v>3.8561807530249408</v>
      </c>
      <c r="I95">
        <f t="shared" si="5"/>
        <v>4.5370056204505635</v>
      </c>
      <c r="K95">
        <f t="shared" si="6"/>
        <v>0.14925484162143962</v>
      </c>
      <c r="L95">
        <f t="shared" si="7"/>
        <v>0.20732630347467562</v>
      </c>
    </row>
    <row r="96" spans="1:12">
      <c r="A96" t="s">
        <v>11</v>
      </c>
      <c r="B96" t="s">
        <v>10</v>
      </c>
      <c r="C96" s="6" t="s">
        <v>8</v>
      </c>
      <c r="D96" s="4">
        <v>36</v>
      </c>
      <c r="E96">
        <v>18.376200000000001</v>
      </c>
      <c r="F96">
        <v>35.100589999999997</v>
      </c>
      <c r="H96">
        <f t="shared" si="4"/>
        <v>4.2867470184278424</v>
      </c>
      <c r="I96">
        <f t="shared" si="5"/>
        <v>5.924575090249089</v>
      </c>
      <c r="K96">
        <f t="shared" si="6"/>
        <v>0.18481226627107775</v>
      </c>
      <c r="L96">
        <f t="shared" si="7"/>
        <v>0.35864513875346665</v>
      </c>
    </row>
    <row r="97" spans="1:12">
      <c r="A97" t="s">
        <v>11</v>
      </c>
      <c r="B97" t="s">
        <v>10</v>
      </c>
      <c r="C97" s="6" t="s">
        <v>8</v>
      </c>
      <c r="D97" s="4">
        <v>39</v>
      </c>
      <c r="E97">
        <v>67.525880000000001</v>
      </c>
      <c r="F97">
        <v>74.047619999999995</v>
      </c>
      <c r="H97">
        <f t="shared" si="4"/>
        <v>8.2174132182822603</v>
      </c>
      <c r="I97">
        <f t="shared" si="5"/>
        <v>8.6050926781761046</v>
      </c>
      <c r="K97">
        <f t="shared" si="6"/>
        <v>0.74131552264719491</v>
      </c>
      <c r="L97">
        <f t="shared" si="7"/>
        <v>0.83377862593420493</v>
      </c>
    </row>
    <row r="98" spans="1:12">
      <c r="A98" t="s">
        <v>11</v>
      </c>
      <c r="B98" t="s">
        <v>10</v>
      </c>
      <c r="C98" s="6" t="s">
        <v>8</v>
      </c>
      <c r="D98" s="4">
        <v>46</v>
      </c>
      <c r="E98">
        <v>71.428569999999993</v>
      </c>
      <c r="F98">
        <v>80.55556</v>
      </c>
      <c r="H98">
        <f t="shared" si="4"/>
        <v>8.4515424627697389</v>
      </c>
      <c r="I98">
        <f t="shared" si="5"/>
        <v>8.9752749261512879</v>
      </c>
      <c r="K98">
        <f t="shared" si="6"/>
        <v>0.79560293307212082</v>
      </c>
      <c r="L98">
        <f t="shared" si="7"/>
        <v>0.93661256098001655</v>
      </c>
    </row>
    <row r="99" spans="1:12">
      <c r="A99" t="s">
        <v>11</v>
      </c>
      <c r="B99" t="s">
        <v>10</v>
      </c>
      <c r="C99" s="6" t="s">
        <v>8</v>
      </c>
      <c r="D99" s="4">
        <v>50</v>
      </c>
      <c r="E99">
        <v>84.791669999999996</v>
      </c>
      <c r="F99">
        <v>90</v>
      </c>
      <c r="H99">
        <f t="shared" si="4"/>
        <v>9.2082392453715052</v>
      </c>
      <c r="I99">
        <f t="shared" si="5"/>
        <v>9.4868329805051381</v>
      </c>
      <c r="K99">
        <f t="shared" si="6"/>
        <v>1.0120430602826358</v>
      </c>
      <c r="L99">
        <f t="shared" si="7"/>
        <v>1.1197695149986342</v>
      </c>
    </row>
    <row r="100" spans="1:12">
      <c r="A100" t="s">
        <v>11</v>
      </c>
      <c r="B100" t="s">
        <v>10</v>
      </c>
      <c r="C100" s="6" t="s">
        <v>8</v>
      </c>
      <c r="D100" s="4">
        <v>51</v>
      </c>
      <c r="E100">
        <v>100</v>
      </c>
      <c r="F100">
        <v>100</v>
      </c>
      <c r="H100">
        <f t="shared" si="4"/>
        <v>10</v>
      </c>
      <c r="I100">
        <f t="shared" si="5"/>
        <v>10</v>
      </c>
      <c r="K100">
        <f t="shared" si="6"/>
        <v>1.5707963267948966</v>
      </c>
      <c r="L100">
        <f t="shared" si="7"/>
        <v>1.5707963267948966</v>
      </c>
    </row>
    <row r="101" spans="1:12">
      <c r="A101" t="s">
        <v>11</v>
      </c>
      <c r="B101" t="s">
        <v>10</v>
      </c>
      <c r="C101" s="6" t="s">
        <v>8</v>
      </c>
      <c r="D101" s="4">
        <v>52</v>
      </c>
      <c r="E101">
        <v>16.803329999999999</v>
      </c>
      <c r="F101">
        <v>30.101600000000001</v>
      </c>
      <c r="H101">
        <f t="shared" si="4"/>
        <v>4.0991865046616258</v>
      </c>
      <c r="I101">
        <f t="shared" si="5"/>
        <v>5.486492504323687</v>
      </c>
      <c r="K101">
        <f t="shared" si="6"/>
        <v>0.16883426123161099</v>
      </c>
      <c r="L101">
        <f t="shared" si="7"/>
        <v>0.30575789003863857</v>
      </c>
    </row>
    <row r="102" spans="1:12">
      <c r="A102" t="s">
        <v>11</v>
      </c>
      <c r="B102" t="s">
        <v>10</v>
      </c>
      <c r="C102" s="6" t="s">
        <v>9</v>
      </c>
      <c r="D102" s="4">
        <v>31</v>
      </c>
      <c r="E102">
        <v>100</v>
      </c>
      <c r="F102">
        <v>100</v>
      </c>
      <c r="H102">
        <f t="shared" si="4"/>
        <v>10</v>
      </c>
      <c r="I102">
        <f t="shared" si="5"/>
        <v>10</v>
      </c>
      <c r="K102">
        <f t="shared" si="6"/>
        <v>1.5707963267948966</v>
      </c>
      <c r="L102">
        <f t="shared" si="7"/>
        <v>1.5707963267948966</v>
      </c>
    </row>
    <row r="103" spans="1:12">
      <c r="A103" t="s">
        <v>11</v>
      </c>
      <c r="B103" t="s">
        <v>10</v>
      </c>
      <c r="C103" s="6" t="s">
        <v>9</v>
      </c>
      <c r="D103" s="4">
        <v>34</v>
      </c>
      <c r="E103">
        <v>42.857140000000001</v>
      </c>
      <c r="F103">
        <v>50</v>
      </c>
      <c r="H103">
        <f t="shared" si="4"/>
        <v>6.5465364888618778</v>
      </c>
      <c r="I103">
        <f t="shared" si="5"/>
        <v>7.0710678118654755</v>
      </c>
      <c r="K103">
        <f t="shared" si="6"/>
        <v>0.44291101245086256</v>
      </c>
      <c r="L103">
        <f t="shared" si="7"/>
        <v>0.52359877559829893</v>
      </c>
    </row>
    <row r="104" spans="1:12">
      <c r="A104" t="s">
        <v>11</v>
      </c>
      <c r="B104" t="s">
        <v>10</v>
      </c>
      <c r="C104" s="6" t="s">
        <v>9</v>
      </c>
      <c r="D104" s="4">
        <v>36</v>
      </c>
      <c r="E104">
        <v>45.128210000000003</v>
      </c>
      <c r="F104">
        <v>86.923079999999999</v>
      </c>
      <c r="H104">
        <f t="shared" si="4"/>
        <v>6.7177533446830271</v>
      </c>
      <c r="I104">
        <f t="shared" si="5"/>
        <v>9.3232547964753163</v>
      </c>
      <c r="K104">
        <f t="shared" si="6"/>
        <v>0.46820153560822148</v>
      </c>
      <c r="L104">
        <f t="shared" si="7"/>
        <v>1.0536443815802239</v>
      </c>
    </row>
    <row r="105" spans="1:12">
      <c r="A105" t="s">
        <v>11</v>
      </c>
      <c r="B105" t="s">
        <v>10</v>
      </c>
      <c r="C105" s="6" t="s">
        <v>9</v>
      </c>
      <c r="D105" s="4">
        <v>37</v>
      </c>
      <c r="E105">
        <v>33.063490000000002</v>
      </c>
      <c r="F105">
        <v>37.230159999999998</v>
      </c>
      <c r="H105">
        <f t="shared" si="4"/>
        <v>5.7500860863121002</v>
      </c>
      <c r="I105">
        <f t="shared" si="5"/>
        <v>6.1016522352556279</v>
      </c>
      <c r="K105">
        <f t="shared" si="6"/>
        <v>0.33697623143687483</v>
      </c>
      <c r="L105">
        <f t="shared" si="7"/>
        <v>0.3814876646468523</v>
      </c>
    </row>
    <row r="106" spans="1:12">
      <c r="A106" t="s">
        <v>11</v>
      </c>
      <c r="B106" t="s">
        <v>10</v>
      </c>
      <c r="C106" s="6" t="s">
        <v>9</v>
      </c>
      <c r="D106" s="4">
        <v>41</v>
      </c>
      <c r="E106">
        <v>33.593069999999997</v>
      </c>
      <c r="F106">
        <v>39.589950000000002</v>
      </c>
      <c r="H106">
        <f t="shared" si="4"/>
        <v>5.7959528983593369</v>
      </c>
      <c r="I106">
        <f t="shared" si="5"/>
        <v>6.2920545134320003</v>
      </c>
      <c r="K106">
        <f t="shared" si="6"/>
        <v>0.34259317929471678</v>
      </c>
      <c r="L106">
        <f t="shared" si="7"/>
        <v>0.40704717842471333</v>
      </c>
    </row>
    <row r="107" spans="1:12">
      <c r="A107" t="s">
        <v>11</v>
      </c>
      <c r="B107" t="s">
        <v>10</v>
      </c>
      <c r="C107" s="6" t="s">
        <v>9</v>
      </c>
      <c r="D107" s="4">
        <v>44</v>
      </c>
      <c r="E107">
        <v>3.3333330000000001</v>
      </c>
      <c r="F107">
        <v>12.22222</v>
      </c>
      <c r="H107">
        <f t="shared" si="4"/>
        <v>1.8257417670634586</v>
      </c>
      <c r="I107">
        <f t="shared" si="5"/>
        <v>3.4960291760796278</v>
      </c>
      <c r="K107">
        <f t="shared" si="6"/>
        <v>3.3339505926115363E-2</v>
      </c>
      <c r="L107">
        <f t="shared" si="7"/>
        <v>0.12252856189277769</v>
      </c>
    </row>
    <row r="108" spans="1:12">
      <c r="A108" t="s">
        <v>11</v>
      </c>
      <c r="B108" t="s">
        <v>10</v>
      </c>
      <c r="C108" s="6" t="s">
        <v>9</v>
      </c>
      <c r="D108" s="4">
        <v>46</v>
      </c>
      <c r="E108">
        <v>72.222219999999993</v>
      </c>
      <c r="F108">
        <v>72.222219999999993</v>
      </c>
      <c r="H108">
        <f t="shared" si="4"/>
        <v>8.4983657252438825</v>
      </c>
      <c r="I108">
        <f t="shared" si="5"/>
        <v>8.4983657252438825</v>
      </c>
      <c r="K108">
        <f t="shared" si="6"/>
        <v>0.80700979826829233</v>
      </c>
      <c r="L108">
        <f t="shared" si="7"/>
        <v>0.80700979826829233</v>
      </c>
    </row>
    <row r="109" spans="1:12">
      <c r="A109" t="s">
        <v>11</v>
      </c>
      <c r="B109" t="s">
        <v>10</v>
      </c>
      <c r="C109" s="6" t="s">
        <v>9</v>
      </c>
      <c r="D109" s="4">
        <v>47</v>
      </c>
      <c r="E109">
        <v>50.238100000000003</v>
      </c>
      <c r="F109">
        <v>64.523809999999997</v>
      </c>
      <c r="H109">
        <f t="shared" si="4"/>
        <v>7.0878840283966271</v>
      </c>
      <c r="I109">
        <f t="shared" si="5"/>
        <v>8.0326714111807167</v>
      </c>
      <c r="K109">
        <f t="shared" si="6"/>
        <v>0.52635030658789239</v>
      </c>
      <c r="L109">
        <f t="shared" si="7"/>
        <v>0.7013348989712811</v>
      </c>
    </row>
    <row r="110" spans="1:12">
      <c r="A110" t="s">
        <v>11</v>
      </c>
      <c r="B110" t="s">
        <v>10</v>
      </c>
      <c r="C110" s="6" t="s">
        <v>9</v>
      </c>
      <c r="D110" s="4">
        <v>49</v>
      </c>
      <c r="E110">
        <v>88.888890000000004</v>
      </c>
      <c r="F110">
        <v>88.888890000000004</v>
      </c>
      <c r="H110">
        <f t="shared" si="4"/>
        <v>9.4280904747461989</v>
      </c>
      <c r="I110">
        <f t="shared" si="5"/>
        <v>9.4280904747461989</v>
      </c>
      <c r="K110">
        <f t="shared" si="6"/>
        <v>1.0949141013880432</v>
      </c>
      <c r="L110">
        <f t="shared" si="7"/>
        <v>1.0949141013880432</v>
      </c>
    </row>
    <row r="111" spans="1:12">
      <c r="A111" t="s">
        <v>11</v>
      </c>
      <c r="B111" t="s">
        <v>10</v>
      </c>
      <c r="C111" s="6" t="s">
        <v>9</v>
      </c>
      <c r="D111" s="4">
        <v>50</v>
      </c>
      <c r="E111">
        <v>32.197800000000001</v>
      </c>
      <c r="F111">
        <v>55.274729999999998</v>
      </c>
      <c r="H111">
        <f t="shared" si="4"/>
        <v>5.6743105308046013</v>
      </c>
      <c r="I111">
        <f t="shared" si="5"/>
        <v>7.4346977073718339</v>
      </c>
      <c r="K111">
        <f t="shared" si="6"/>
        <v>0.3278180060891529</v>
      </c>
      <c r="L111">
        <f t="shared" si="7"/>
        <v>0.58565734564977745</v>
      </c>
    </row>
    <row r="112" spans="1:12">
      <c r="A112" t="s">
        <v>11</v>
      </c>
      <c r="B112" t="s">
        <v>10</v>
      </c>
      <c r="C112" s="6" t="s">
        <v>9</v>
      </c>
      <c r="D112" s="4">
        <v>51</v>
      </c>
      <c r="E112">
        <v>18.961639999999999</v>
      </c>
      <c r="F112">
        <v>34.702269999999999</v>
      </c>
      <c r="H112">
        <f t="shared" si="4"/>
        <v>4.3544965265803119</v>
      </c>
      <c r="I112">
        <f t="shared" si="5"/>
        <v>5.8908632644121015</v>
      </c>
      <c r="K112">
        <f t="shared" si="6"/>
        <v>0.19077144402127216</v>
      </c>
      <c r="L112">
        <f t="shared" si="7"/>
        <v>0.35439465289869376</v>
      </c>
    </row>
    <row r="113" spans="1:12">
      <c r="A113" t="s">
        <v>11</v>
      </c>
      <c r="B113" t="s">
        <v>10</v>
      </c>
      <c r="C113" s="6" t="s">
        <v>9</v>
      </c>
      <c r="D113" s="4">
        <v>52</v>
      </c>
      <c r="E113">
        <v>44.260199999999998</v>
      </c>
      <c r="F113">
        <v>47.908160000000002</v>
      </c>
      <c r="H113">
        <f t="shared" si="4"/>
        <v>6.6528339825971905</v>
      </c>
      <c r="I113">
        <f t="shared" si="5"/>
        <v>6.9215720757642911</v>
      </c>
      <c r="K113">
        <f t="shared" si="6"/>
        <v>0.45849829457856933</v>
      </c>
      <c r="L113">
        <f t="shared" si="7"/>
        <v>0.4996081259856453</v>
      </c>
    </row>
    <row r="114" spans="1:12">
      <c r="A114" t="s">
        <v>12</v>
      </c>
      <c r="B114" t="s">
        <v>7</v>
      </c>
      <c r="C114" t="s">
        <v>8</v>
      </c>
      <c r="D114" s="4">
        <v>31</v>
      </c>
      <c r="E114">
        <v>66.071430000000007</v>
      </c>
      <c r="F114">
        <v>71.626980000000003</v>
      </c>
      <c r="H114">
        <f t="shared" si="4"/>
        <v>8.1284334284042714</v>
      </c>
      <c r="I114">
        <f t="shared" si="5"/>
        <v>8.4632724167428286</v>
      </c>
      <c r="K114">
        <f t="shared" si="6"/>
        <v>0.72176995400658539</v>
      </c>
      <c r="L114">
        <f t="shared" si="7"/>
        <v>0.79844206929617967</v>
      </c>
    </row>
    <row r="115" spans="1:12">
      <c r="A115" t="s">
        <v>12</v>
      </c>
      <c r="B115" t="s">
        <v>7</v>
      </c>
      <c r="C115" t="s">
        <v>8</v>
      </c>
      <c r="D115" s="4">
        <v>36</v>
      </c>
      <c r="E115">
        <v>100</v>
      </c>
      <c r="F115">
        <v>100</v>
      </c>
      <c r="H115">
        <f t="shared" si="4"/>
        <v>10</v>
      </c>
      <c r="I115">
        <f t="shared" si="5"/>
        <v>10</v>
      </c>
      <c r="K115">
        <f t="shared" si="6"/>
        <v>1.5707963267948966</v>
      </c>
      <c r="L115">
        <f t="shared" si="7"/>
        <v>1.5707963267948966</v>
      </c>
    </row>
    <row r="116" spans="1:12">
      <c r="A116" t="s">
        <v>12</v>
      </c>
      <c r="B116" t="s">
        <v>7</v>
      </c>
      <c r="C116" t="s">
        <v>8</v>
      </c>
      <c r="D116" s="4">
        <v>43</v>
      </c>
      <c r="E116">
        <v>83.471069999999997</v>
      </c>
      <c r="F116">
        <v>93.38843</v>
      </c>
      <c r="H116">
        <f t="shared" si="4"/>
        <v>9.1362503249418463</v>
      </c>
      <c r="I116">
        <f t="shared" si="5"/>
        <v>9.6637689334958754</v>
      </c>
      <c r="K116">
        <f t="shared" si="6"/>
        <v>0.98760723372841741</v>
      </c>
      <c r="L116">
        <f t="shared" si="7"/>
        <v>1.2051260597428317</v>
      </c>
    </row>
    <row r="117" spans="1:12">
      <c r="A117" t="s">
        <v>12</v>
      </c>
      <c r="B117" t="s">
        <v>7</v>
      </c>
      <c r="C117" t="s">
        <v>8</v>
      </c>
      <c r="D117" s="4">
        <v>45</v>
      </c>
      <c r="E117">
        <v>100</v>
      </c>
      <c r="F117">
        <v>100</v>
      </c>
      <c r="H117">
        <f t="shared" si="4"/>
        <v>10</v>
      </c>
      <c r="I117">
        <f t="shared" si="5"/>
        <v>10</v>
      </c>
      <c r="K117">
        <f t="shared" si="6"/>
        <v>1.5707963267948966</v>
      </c>
      <c r="L117">
        <f t="shared" si="7"/>
        <v>1.5707963267948966</v>
      </c>
    </row>
    <row r="118" spans="1:12">
      <c r="A118" t="s">
        <v>12</v>
      </c>
      <c r="B118" t="s">
        <v>7</v>
      </c>
      <c r="C118" t="s">
        <v>8</v>
      </c>
      <c r="D118" s="4">
        <v>46</v>
      </c>
      <c r="E118">
        <v>66.176469999999995</v>
      </c>
      <c r="F118">
        <v>77.941180000000003</v>
      </c>
      <c r="H118">
        <f t="shared" si="4"/>
        <v>8.1348921320445289</v>
      </c>
      <c r="I118">
        <f t="shared" si="5"/>
        <v>8.8284302115381763</v>
      </c>
      <c r="K118">
        <f t="shared" si="6"/>
        <v>0.72317016126353661</v>
      </c>
      <c r="L118">
        <f t="shared" si="7"/>
        <v>0.89372641939393649</v>
      </c>
    </row>
    <row r="119" spans="1:12">
      <c r="A119" t="s">
        <v>12</v>
      </c>
      <c r="B119" t="s">
        <v>7</v>
      </c>
      <c r="C119" t="s">
        <v>8</v>
      </c>
      <c r="D119" s="4">
        <v>47</v>
      </c>
      <c r="E119">
        <v>16.587299999999999</v>
      </c>
      <c r="F119">
        <v>28.19444</v>
      </c>
      <c r="H119">
        <f t="shared" si="4"/>
        <v>4.07275091308074</v>
      </c>
      <c r="I119">
        <f t="shared" si="5"/>
        <v>5.3098436888481002</v>
      </c>
      <c r="K119">
        <f t="shared" si="6"/>
        <v>0.16664320897103638</v>
      </c>
      <c r="L119">
        <f t="shared" si="7"/>
        <v>0.28582012586926447</v>
      </c>
    </row>
    <row r="120" spans="1:12">
      <c r="A120" t="s">
        <v>12</v>
      </c>
      <c r="B120" t="s">
        <v>7</v>
      </c>
      <c r="C120" t="s">
        <v>8</v>
      </c>
      <c r="D120" s="4">
        <v>48</v>
      </c>
      <c r="E120">
        <v>17.948720000000002</v>
      </c>
      <c r="F120">
        <v>17.948720000000002</v>
      </c>
      <c r="H120">
        <f t="shared" si="4"/>
        <v>4.2365929707726231</v>
      </c>
      <c r="I120">
        <f t="shared" si="5"/>
        <v>4.2365929707726231</v>
      </c>
      <c r="K120">
        <f t="shared" si="6"/>
        <v>0.18046516124745704</v>
      </c>
      <c r="L120">
        <f t="shared" si="7"/>
        <v>0.18046516124745704</v>
      </c>
    </row>
    <row r="121" spans="1:12">
      <c r="A121" t="s">
        <v>12</v>
      </c>
      <c r="B121" t="s">
        <v>7</v>
      </c>
      <c r="C121" t="s">
        <v>8</v>
      </c>
      <c r="D121" s="4">
        <v>51</v>
      </c>
      <c r="E121">
        <v>90.235690000000005</v>
      </c>
      <c r="F121">
        <v>90.235690000000005</v>
      </c>
      <c r="H121">
        <f t="shared" si="4"/>
        <v>9.4992468122478009</v>
      </c>
      <c r="I121">
        <f t="shared" si="5"/>
        <v>9.4992468122478009</v>
      </c>
      <c r="K121">
        <f t="shared" si="6"/>
        <v>1.1252071663455137</v>
      </c>
      <c r="L121">
        <f t="shared" si="7"/>
        <v>1.1252071663455137</v>
      </c>
    </row>
    <row r="122" spans="1:12">
      <c r="A122" t="s">
        <v>12</v>
      </c>
      <c r="B122" t="s">
        <v>7</v>
      </c>
      <c r="C122" t="s">
        <v>9</v>
      </c>
      <c r="D122" s="4">
        <v>46</v>
      </c>
      <c r="E122">
        <v>83.579549999999998</v>
      </c>
      <c r="F122">
        <v>84.829549999999998</v>
      </c>
      <c r="H122">
        <f t="shared" si="4"/>
        <v>9.1421851873608428</v>
      </c>
      <c r="I122">
        <f t="shared" si="5"/>
        <v>9.2102958692975765</v>
      </c>
      <c r="K122">
        <f t="shared" si="6"/>
        <v>0.98958008172731404</v>
      </c>
      <c r="L122">
        <f t="shared" si="7"/>
        <v>1.0127580115393375</v>
      </c>
    </row>
    <row r="123" spans="1:12">
      <c r="A123" t="s">
        <v>12</v>
      </c>
      <c r="B123" t="s">
        <v>7</v>
      </c>
      <c r="C123" t="s">
        <v>9</v>
      </c>
      <c r="D123" s="4">
        <v>47</v>
      </c>
      <c r="E123">
        <v>35.714289999999998</v>
      </c>
      <c r="F123">
        <v>35.714289999999998</v>
      </c>
      <c r="H123">
        <f t="shared" si="4"/>
        <v>5.9761434052405402</v>
      </c>
      <c r="I123">
        <f t="shared" si="5"/>
        <v>5.9761434052405402</v>
      </c>
      <c r="K123">
        <f t="shared" si="6"/>
        <v>0.36520726717351387</v>
      </c>
      <c r="L123">
        <f t="shared" si="7"/>
        <v>0.36520726717351387</v>
      </c>
    </row>
    <row r="124" spans="1:12">
      <c r="A124" t="s">
        <v>12</v>
      </c>
      <c r="B124" t="s">
        <v>7</v>
      </c>
      <c r="C124" t="s">
        <v>9</v>
      </c>
      <c r="D124" s="4">
        <v>48</v>
      </c>
      <c r="E124">
        <v>43.939390000000003</v>
      </c>
      <c r="F124">
        <v>43.939390000000003</v>
      </c>
      <c r="H124">
        <f t="shared" si="4"/>
        <v>6.6286793556484538</v>
      </c>
      <c r="I124">
        <f t="shared" si="5"/>
        <v>6.6286793556484538</v>
      </c>
      <c r="K124">
        <f t="shared" si="6"/>
        <v>0.45492383891850985</v>
      </c>
      <c r="L124">
        <f t="shared" si="7"/>
        <v>0.45492383891850985</v>
      </c>
    </row>
    <row r="125" spans="1:12">
      <c r="A125" t="s">
        <v>12</v>
      </c>
      <c r="B125" t="s">
        <v>7</v>
      </c>
      <c r="C125" t="s">
        <v>9</v>
      </c>
      <c r="D125" s="4">
        <v>50</v>
      </c>
      <c r="E125">
        <v>100</v>
      </c>
      <c r="F125">
        <v>100</v>
      </c>
      <c r="H125">
        <f t="shared" si="4"/>
        <v>10</v>
      </c>
      <c r="I125">
        <f t="shared" si="5"/>
        <v>10</v>
      </c>
      <c r="K125">
        <f t="shared" si="6"/>
        <v>1.5707963267948966</v>
      </c>
      <c r="L125">
        <f t="shared" si="7"/>
        <v>1.5707963267948966</v>
      </c>
    </row>
    <row r="126" spans="1:12">
      <c r="A126" t="s">
        <v>12</v>
      </c>
      <c r="B126" t="s">
        <v>7</v>
      </c>
      <c r="C126" t="s">
        <v>9</v>
      </c>
      <c r="D126" s="4">
        <v>51</v>
      </c>
      <c r="E126">
        <v>50</v>
      </c>
      <c r="F126">
        <v>56.25</v>
      </c>
      <c r="H126">
        <f t="shared" si="4"/>
        <v>7.0710678118654755</v>
      </c>
      <c r="I126">
        <f t="shared" si="5"/>
        <v>7.5</v>
      </c>
      <c r="K126">
        <f t="shared" si="6"/>
        <v>0.52359877559829893</v>
      </c>
      <c r="L126">
        <f t="shared" si="7"/>
        <v>0.59740641664535021</v>
      </c>
    </row>
    <row r="127" spans="1:12">
      <c r="A127" t="s">
        <v>12</v>
      </c>
      <c r="B127" t="s">
        <v>10</v>
      </c>
      <c r="C127" t="s">
        <v>8</v>
      </c>
      <c r="D127" s="4">
        <v>32</v>
      </c>
      <c r="E127">
        <v>29.16667</v>
      </c>
      <c r="F127">
        <v>59.848480000000002</v>
      </c>
      <c r="H127">
        <f t="shared" si="4"/>
        <v>5.400617557279908</v>
      </c>
      <c r="I127">
        <f t="shared" si="5"/>
        <v>7.7361799358598171</v>
      </c>
      <c r="K127">
        <f t="shared" si="6"/>
        <v>0.29596883820747882</v>
      </c>
      <c r="L127">
        <f t="shared" si="7"/>
        <v>0.64160845097053121</v>
      </c>
    </row>
    <row r="128" spans="1:12">
      <c r="A128" t="s">
        <v>12</v>
      </c>
      <c r="B128" t="s">
        <v>10</v>
      </c>
      <c r="C128" t="s">
        <v>8</v>
      </c>
      <c r="D128" s="4">
        <v>35</v>
      </c>
      <c r="E128">
        <v>66.666669999999996</v>
      </c>
      <c r="F128">
        <v>68.181820000000002</v>
      </c>
      <c r="H128">
        <f t="shared" si="4"/>
        <v>8.1649660134014024</v>
      </c>
      <c r="I128">
        <f t="shared" si="5"/>
        <v>8.2572283485440803</v>
      </c>
      <c r="K128">
        <f t="shared" si="6"/>
        <v>0.72972770094832673</v>
      </c>
      <c r="L128">
        <f t="shared" si="7"/>
        <v>0.75024526884131248</v>
      </c>
    </row>
    <row r="129" spans="1:12">
      <c r="A129" t="s">
        <v>12</v>
      </c>
      <c r="B129" t="s">
        <v>10</v>
      </c>
      <c r="C129" t="s">
        <v>8</v>
      </c>
      <c r="D129" s="4">
        <v>44</v>
      </c>
      <c r="E129">
        <v>47.619050000000001</v>
      </c>
      <c r="F129">
        <v>47.619050000000001</v>
      </c>
      <c r="H129">
        <f t="shared" si="4"/>
        <v>6.9006557659399297</v>
      </c>
      <c r="I129">
        <f t="shared" si="5"/>
        <v>6.9006557659399297</v>
      </c>
      <c r="K129">
        <f t="shared" si="6"/>
        <v>0.49631738920198487</v>
      </c>
      <c r="L129">
        <f t="shared" si="7"/>
        <v>0.49631738920198487</v>
      </c>
    </row>
    <row r="130" spans="1:12">
      <c r="A130" t="s">
        <v>12</v>
      </c>
      <c r="B130" t="s">
        <v>10</v>
      </c>
      <c r="C130" t="s">
        <v>8</v>
      </c>
      <c r="D130" s="4">
        <v>46</v>
      </c>
      <c r="E130">
        <v>65.093540000000004</v>
      </c>
      <c r="F130">
        <v>65.093540000000004</v>
      </c>
      <c r="H130">
        <f t="shared" si="4"/>
        <v>8.0680567672767403</v>
      </c>
      <c r="I130">
        <f t="shared" si="5"/>
        <v>8.0680567672767403</v>
      </c>
      <c r="K130">
        <f t="shared" si="6"/>
        <v>0.70881598171379545</v>
      </c>
      <c r="L130">
        <f t="shared" si="7"/>
        <v>0.70881598171379545</v>
      </c>
    </row>
    <row r="131" spans="1:12">
      <c r="A131" t="s">
        <v>12</v>
      </c>
      <c r="B131" t="s">
        <v>10</v>
      </c>
      <c r="C131" t="s">
        <v>8</v>
      </c>
      <c r="D131" s="4">
        <v>47</v>
      </c>
      <c r="E131">
        <v>20.20646</v>
      </c>
      <c r="F131">
        <v>20.20646</v>
      </c>
      <c r="H131">
        <f t="shared" ref="H131:H194" si="8">SQRT(E131)</f>
        <v>4.4951596189679401</v>
      </c>
      <c r="I131">
        <f t="shared" ref="I131:I194" si="9">SQRT(F131)</f>
        <v>4.4951596189679401</v>
      </c>
      <c r="K131">
        <f t="shared" ref="K131:K194" si="10">ASIN(E131/100)</f>
        <v>0.20346554927148358</v>
      </c>
      <c r="L131">
        <f t="shared" ref="L131:L194" si="11">ASIN(F131/100)</f>
        <v>0.20346554927148358</v>
      </c>
    </row>
    <row r="132" spans="1:12">
      <c r="A132" t="s">
        <v>12</v>
      </c>
      <c r="B132" t="s">
        <v>10</v>
      </c>
      <c r="C132" t="s">
        <v>8</v>
      </c>
      <c r="D132" s="4">
        <v>48</v>
      </c>
      <c r="E132">
        <v>21.428570000000001</v>
      </c>
      <c r="F132">
        <v>21.428570000000001</v>
      </c>
      <c r="H132">
        <f t="shared" si="8"/>
        <v>4.6291003445594052</v>
      </c>
      <c r="I132">
        <f t="shared" si="9"/>
        <v>4.6291003445594052</v>
      </c>
      <c r="K132">
        <f t="shared" si="10"/>
        <v>0.2159604840595078</v>
      </c>
      <c r="L132">
        <f t="shared" si="11"/>
        <v>0.2159604840595078</v>
      </c>
    </row>
    <row r="133" spans="1:12">
      <c r="A133" t="s">
        <v>12</v>
      </c>
      <c r="B133" t="s">
        <v>10</v>
      </c>
      <c r="C133" t="s">
        <v>8</v>
      </c>
      <c r="D133" s="4">
        <v>51</v>
      </c>
      <c r="E133">
        <v>23.737369999999999</v>
      </c>
      <c r="F133">
        <v>24.242419999999999</v>
      </c>
      <c r="H133">
        <f t="shared" si="8"/>
        <v>4.8721011894253587</v>
      </c>
      <c r="I133">
        <f t="shared" si="9"/>
        <v>4.9236592083530724</v>
      </c>
      <c r="K133">
        <f t="shared" si="10"/>
        <v>0.23966138170835963</v>
      </c>
      <c r="L133">
        <f t="shared" si="11"/>
        <v>0.24486381047696826</v>
      </c>
    </row>
    <row r="134" spans="1:12">
      <c r="A134" t="s">
        <v>12</v>
      </c>
      <c r="B134" t="s">
        <v>10</v>
      </c>
      <c r="C134" t="s">
        <v>9</v>
      </c>
      <c r="D134" s="4">
        <v>33</v>
      </c>
      <c r="E134">
        <v>62.271059999999999</v>
      </c>
      <c r="F134">
        <v>62.271059999999999</v>
      </c>
      <c r="H134">
        <f t="shared" si="8"/>
        <v>7.8912014294402599</v>
      </c>
      <c r="I134">
        <f t="shared" si="9"/>
        <v>7.8912014294402599</v>
      </c>
      <c r="K134">
        <f t="shared" si="10"/>
        <v>0.67220218476404336</v>
      </c>
      <c r="L134">
        <f t="shared" si="11"/>
        <v>0.67220218476404336</v>
      </c>
    </row>
    <row r="135" spans="1:12">
      <c r="A135" t="s">
        <v>12</v>
      </c>
      <c r="B135" t="s">
        <v>10</v>
      </c>
      <c r="C135" t="s">
        <v>9</v>
      </c>
      <c r="D135" s="4">
        <v>34</v>
      </c>
      <c r="E135">
        <v>78.81944</v>
      </c>
      <c r="F135">
        <v>78.81944</v>
      </c>
      <c r="H135">
        <f t="shared" si="8"/>
        <v>8.8780313133036426</v>
      </c>
      <c r="I135">
        <f t="shared" si="9"/>
        <v>8.8780313133036426</v>
      </c>
      <c r="K135">
        <f t="shared" si="10"/>
        <v>0.90786955919496359</v>
      </c>
      <c r="L135">
        <f t="shared" si="11"/>
        <v>0.90786955919496359</v>
      </c>
    </row>
    <row r="136" spans="1:12">
      <c r="A136" t="s">
        <v>12</v>
      </c>
      <c r="B136" t="s">
        <v>10</v>
      </c>
      <c r="C136" t="s">
        <v>9</v>
      </c>
      <c r="D136" s="4">
        <v>41</v>
      </c>
      <c r="E136">
        <v>83.703699999999998</v>
      </c>
      <c r="F136">
        <v>83.703699999999998</v>
      </c>
      <c r="H136">
        <f t="shared" si="8"/>
        <v>9.1489726199174957</v>
      </c>
      <c r="I136">
        <f t="shared" si="9"/>
        <v>9.1489726199174957</v>
      </c>
      <c r="K136">
        <f t="shared" si="10"/>
        <v>0.99184520489453709</v>
      </c>
      <c r="L136">
        <f t="shared" si="11"/>
        <v>0.99184520489453709</v>
      </c>
    </row>
    <row r="137" spans="1:12">
      <c r="A137" t="s">
        <v>12</v>
      </c>
      <c r="B137" t="s">
        <v>10</v>
      </c>
      <c r="C137" t="s">
        <v>9</v>
      </c>
      <c r="D137" s="4">
        <v>42</v>
      </c>
      <c r="E137">
        <v>29.101109999999998</v>
      </c>
      <c r="F137">
        <v>29.101109999999998</v>
      </c>
      <c r="H137">
        <f t="shared" si="8"/>
        <v>5.3945444664030715</v>
      </c>
      <c r="I137">
        <f t="shared" si="9"/>
        <v>5.3945444664030715</v>
      </c>
      <c r="K137">
        <f t="shared" si="10"/>
        <v>0.29528350852532964</v>
      </c>
      <c r="L137">
        <f t="shared" si="11"/>
        <v>0.29528350852532964</v>
      </c>
    </row>
    <row r="138" spans="1:12">
      <c r="A138" t="s">
        <v>12</v>
      </c>
      <c r="B138" t="s">
        <v>10</v>
      </c>
      <c r="C138" t="s">
        <v>9</v>
      </c>
      <c r="D138" s="4">
        <v>46</v>
      </c>
      <c r="E138">
        <v>67.421859999999995</v>
      </c>
      <c r="F138">
        <v>67.421859999999995</v>
      </c>
      <c r="H138">
        <f t="shared" si="8"/>
        <v>8.2110815365577761</v>
      </c>
      <c r="I138">
        <f t="shared" si="9"/>
        <v>8.2110815365577761</v>
      </c>
      <c r="K138">
        <f t="shared" si="10"/>
        <v>0.73990614541725119</v>
      </c>
      <c r="L138">
        <f t="shared" si="11"/>
        <v>0.73990614541725119</v>
      </c>
    </row>
    <row r="139" spans="1:12">
      <c r="A139" t="s">
        <v>12</v>
      </c>
      <c r="B139" t="s">
        <v>10</v>
      </c>
      <c r="C139" t="s">
        <v>9</v>
      </c>
      <c r="D139" s="4">
        <v>48</v>
      </c>
      <c r="E139">
        <v>53.148150000000001</v>
      </c>
      <c r="F139">
        <v>53.148150000000001</v>
      </c>
      <c r="H139">
        <f t="shared" si="8"/>
        <v>7.2902777724857648</v>
      </c>
      <c r="I139">
        <f t="shared" si="9"/>
        <v>7.2902777724857648</v>
      </c>
      <c r="K139">
        <f t="shared" si="10"/>
        <v>0.56034857783983694</v>
      </c>
      <c r="L139">
        <f t="shared" si="11"/>
        <v>0.56034857783983694</v>
      </c>
    </row>
    <row r="140" spans="1:12">
      <c r="A140" t="s">
        <v>12</v>
      </c>
      <c r="B140" t="s">
        <v>10</v>
      </c>
      <c r="C140" t="s">
        <v>9</v>
      </c>
      <c r="D140" s="4">
        <v>51</v>
      </c>
      <c r="E140">
        <v>52.95879</v>
      </c>
      <c r="F140">
        <v>52.95879</v>
      </c>
      <c r="H140">
        <f t="shared" si="8"/>
        <v>7.2772790244706158</v>
      </c>
      <c r="I140">
        <f t="shared" si="9"/>
        <v>7.2772790244706158</v>
      </c>
      <c r="K140">
        <f t="shared" si="10"/>
        <v>0.5581146707703869</v>
      </c>
      <c r="L140">
        <f t="shared" si="11"/>
        <v>0.5581146707703869</v>
      </c>
    </row>
    <row r="141" spans="1:12">
      <c r="A141" t="s">
        <v>13</v>
      </c>
      <c r="B141" t="s">
        <v>14</v>
      </c>
      <c r="C141" t="s">
        <v>8</v>
      </c>
      <c r="D141">
        <v>12</v>
      </c>
      <c r="E141">
        <v>32.564590000000003</v>
      </c>
      <c r="F141">
        <v>85.715810000000005</v>
      </c>
      <c r="H141">
        <f t="shared" si="8"/>
        <v>5.7065392314431698</v>
      </c>
      <c r="I141">
        <f t="shared" si="9"/>
        <v>9.2582833181967388</v>
      </c>
      <c r="K141">
        <f t="shared" si="10"/>
        <v>0.33169478433702876</v>
      </c>
      <c r="L141">
        <f t="shared" si="11"/>
        <v>1.0297263948219368</v>
      </c>
    </row>
    <row r="142" spans="1:12">
      <c r="A142" t="s">
        <v>13</v>
      </c>
      <c r="B142" t="s">
        <v>14</v>
      </c>
      <c r="C142" t="s">
        <v>8</v>
      </c>
      <c r="D142">
        <v>16</v>
      </c>
      <c r="E142">
        <v>20.33822</v>
      </c>
      <c r="F142">
        <v>22.681650000000001</v>
      </c>
      <c r="H142">
        <f t="shared" si="8"/>
        <v>4.5097915694630499</v>
      </c>
      <c r="I142">
        <f t="shared" si="9"/>
        <v>4.7625255904824284</v>
      </c>
      <c r="K142">
        <f t="shared" si="10"/>
        <v>0.20481108809728915</v>
      </c>
      <c r="L142">
        <f t="shared" si="11"/>
        <v>0.22880774176506935</v>
      </c>
    </row>
    <row r="143" spans="1:12">
      <c r="A143" t="s">
        <v>13</v>
      </c>
      <c r="B143" t="s">
        <v>14</v>
      </c>
      <c r="C143" t="s">
        <v>8</v>
      </c>
      <c r="D143">
        <v>18</v>
      </c>
      <c r="E143">
        <v>0</v>
      </c>
      <c r="F143">
        <v>50</v>
      </c>
      <c r="H143">
        <f t="shared" si="8"/>
        <v>0</v>
      </c>
      <c r="I143">
        <f t="shared" si="9"/>
        <v>7.0710678118654755</v>
      </c>
      <c r="K143">
        <f t="shared" si="10"/>
        <v>0</v>
      </c>
      <c r="L143">
        <f t="shared" si="11"/>
        <v>0.52359877559829893</v>
      </c>
    </row>
    <row r="144" spans="1:12">
      <c r="A144" t="s">
        <v>13</v>
      </c>
      <c r="B144" t="s">
        <v>14</v>
      </c>
      <c r="C144" t="s">
        <v>8</v>
      </c>
      <c r="D144">
        <v>1</v>
      </c>
      <c r="E144">
        <v>7.1263230000000002</v>
      </c>
      <c r="F144">
        <v>21.007210000000001</v>
      </c>
      <c r="H144">
        <f t="shared" si="8"/>
        <v>2.6695173721105467</v>
      </c>
      <c r="I144">
        <f t="shared" si="9"/>
        <v>4.5833623029387498</v>
      </c>
      <c r="K144">
        <f t="shared" si="10"/>
        <v>7.1323686029806391E-2</v>
      </c>
      <c r="L144">
        <f t="shared" si="11"/>
        <v>0.21164870474007955</v>
      </c>
    </row>
    <row r="145" spans="1:12">
      <c r="A145" t="s">
        <v>13</v>
      </c>
      <c r="B145" t="s">
        <v>14</v>
      </c>
      <c r="C145" t="s">
        <v>8</v>
      </c>
      <c r="D145">
        <v>20</v>
      </c>
      <c r="E145">
        <v>48.771520000000002</v>
      </c>
      <c r="F145">
        <v>78.981020000000001</v>
      </c>
      <c r="H145">
        <f t="shared" si="8"/>
        <v>6.9836609310590099</v>
      </c>
      <c r="I145">
        <f t="shared" si="9"/>
        <v>8.8871266447598245</v>
      </c>
      <c r="K145">
        <f t="shared" si="10"/>
        <v>0.50947066007678088</v>
      </c>
      <c r="L145">
        <f t="shared" si="11"/>
        <v>0.9104994882801527</v>
      </c>
    </row>
    <row r="146" spans="1:12">
      <c r="A146" t="s">
        <v>13</v>
      </c>
      <c r="B146" t="s">
        <v>14</v>
      </c>
      <c r="C146" t="s">
        <v>8</v>
      </c>
      <c r="D146">
        <v>2</v>
      </c>
      <c r="E146">
        <v>68.603340000000003</v>
      </c>
      <c r="F146">
        <v>82.876850000000005</v>
      </c>
      <c r="H146">
        <f t="shared" si="8"/>
        <v>8.2827133235431969</v>
      </c>
      <c r="I146">
        <f t="shared" si="9"/>
        <v>9.1036723359312539</v>
      </c>
      <c r="K146">
        <f t="shared" si="10"/>
        <v>0.75602309383428512</v>
      </c>
      <c r="L146">
        <f t="shared" si="11"/>
        <v>0.97690337240446234</v>
      </c>
    </row>
    <row r="147" spans="1:12">
      <c r="A147" t="s">
        <v>13</v>
      </c>
      <c r="B147" t="s">
        <v>14</v>
      </c>
      <c r="C147" t="s">
        <v>8</v>
      </c>
      <c r="D147">
        <v>31</v>
      </c>
      <c r="E147">
        <v>9.5426549999999999</v>
      </c>
      <c r="F147">
        <v>24.517440000000001</v>
      </c>
      <c r="H147">
        <f t="shared" si="8"/>
        <v>3.0891188063912338</v>
      </c>
      <c r="I147">
        <f t="shared" si="9"/>
        <v>4.9515088609432985</v>
      </c>
      <c r="K147">
        <f t="shared" si="10"/>
        <v>9.5571976014251478E-2</v>
      </c>
      <c r="L147">
        <f t="shared" si="11"/>
        <v>0.24769957888079813</v>
      </c>
    </row>
    <row r="148" spans="1:12">
      <c r="A148" t="s">
        <v>13</v>
      </c>
      <c r="B148" t="s">
        <v>14</v>
      </c>
      <c r="C148" t="s">
        <v>8</v>
      </c>
      <c r="D148">
        <v>32</v>
      </c>
      <c r="E148">
        <v>12.388590000000001</v>
      </c>
      <c r="F148">
        <v>100</v>
      </c>
      <c r="H148">
        <f t="shared" si="8"/>
        <v>3.519742888337158</v>
      </c>
      <c r="I148">
        <f t="shared" si="9"/>
        <v>10</v>
      </c>
      <c r="K148">
        <f t="shared" si="10"/>
        <v>0.12420500309978109</v>
      </c>
      <c r="L148">
        <f t="shared" si="11"/>
        <v>1.5707963267948966</v>
      </c>
    </row>
    <row r="149" spans="1:12">
      <c r="A149" t="s">
        <v>13</v>
      </c>
      <c r="B149" t="s">
        <v>14</v>
      </c>
      <c r="C149" t="s">
        <v>8</v>
      </c>
      <c r="D149">
        <v>33</v>
      </c>
      <c r="E149">
        <v>6.5151519999999996</v>
      </c>
      <c r="F149">
        <v>16.801349999999999</v>
      </c>
      <c r="H149">
        <f t="shared" si="8"/>
        <v>2.5524795787625805</v>
      </c>
      <c r="I149">
        <f t="shared" si="9"/>
        <v>4.0989449862129153</v>
      </c>
      <c r="K149">
        <f t="shared" si="10"/>
        <v>6.5197699929957525E-2</v>
      </c>
      <c r="L149">
        <f t="shared" si="11"/>
        <v>0.16881417567540025</v>
      </c>
    </row>
    <row r="150" spans="1:12">
      <c r="A150" t="s">
        <v>13</v>
      </c>
      <c r="B150" t="s">
        <v>14</v>
      </c>
      <c r="C150" t="s">
        <v>8</v>
      </c>
      <c r="D150">
        <v>36</v>
      </c>
      <c r="E150">
        <v>15.384615399999999</v>
      </c>
      <c r="F150">
        <v>92.307692299999999</v>
      </c>
      <c r="H150">
        <f t="shared" si="8"/>
        <v>3.9223227047248419</v>
      </c>
      <c r="I150">
        <f t="shared" si="9"/>
        <v>9.607689227904908</v>
      </c>
      <c r="K150">
        <f t="shared" si="10"/>
        <v>0.15445959863988387</v>
      </c>
      <c r="L150">
        <f t="shared" si="11"/>
        <v>1.1760052068951352</v>
      </c>
    </row>
    <row r="151" spans="1:12">
      <c r="A151" t="s">
        <v>13</v>
      </c>
      <c r="B151" t="s">
        <v>14</v>
      </c>
      <c r="C151" t="s">
        <v>8</v>
      </c>
      <c r="D151">
        <v>37</v>
      </c>
      <c r="E151">
        <v>32.809699999999999</v>
      </c>
      <c r="F151">
        <v>50.774259999999998</v>
      </c>
      <c r="H151">
        <f t="shared" si="8"/>
        <v>5.7279752094435601</v>
      </c>
      <c r="I151">
        <f t="shared" si="9"/>
        <v>7.1256059391465083</v>
      </c>
      <c r="K151">
        <f t="shared" si="10"/>
        <v>0.334288353089083</v>
      </c>
      <c r="L151">
        <f t="shared" si="11"/>
        <v>0.53256247430595527</v>
      </c>
    </row>
    <row r="152" spans="1:12">
      <c r="A152" t="s">
        <v>13</v>
      </c>
      <c r="B152" t="s">
        <v>14</v>
      </c>
      <c r="C152" t="s">
        <v>8</v>
      </c>
      <c r="D152">
        <v>4</v>
      </c>
      <c r="E152">
        <v>13.777469999999999</v>
      </c>
      <c r="F152">
        <v>26.483519999999999</v>
      </c>
      <c r="H152">
        <f t="shared" si="8"/>
        <v>3.7118014494312597</v>
      </c>
      <c r="I152">
        <f t="shared" si="9"/>
        <v>5.1462141424546255</v>
      </c>
      <c r="K152">
        <f t="shared" si="10"/>
        <v>0.13821433594547314</v>
      </c>
      <c r="L152">
        <f t="shared" si="11"/>
        <v>0.2680330160174495</v>
      </c>
    </row>
    <row r="153" spans="1:12">
      <c r="A153" t="s">
        <v>13</v>
      </c>
      <c r="B153" t="s">
        <v>14</v>
      </c>
      <c r="C153" t="s">
        <v>8</v>
      </c>
      <c r="D153">
        <v>5</v>
      </c>
      <c r="E153">
        <v>19.412189999999999</v>
      </c>
      <c r="F153">
        <v>28.159990000000001</v>
      </c>
      <c r="H153">
        <f t="shared" si="8"/>
        <v>4.4059266902661918</v>
      </c>
      <c r="I153">
        <f t="shared" si="9"/>
        <v>5.3065987223456039</v>
      </c>
      <c r="K153">
        <f t="shared" si="10"/>
        <v>0.19536224310949374</v>
      </c>
      <c r="L153">
        <f t="shared" si="11"/>
        <v>0.28546107771959406</v>
      </c>
    </row>
    <row r="154" spans="1:12">
      <c r="A154" t="s">
        <v>13</v>
      </c>
      <c r="B154" t="s">
        <v>14</v>
      </c>
      <c r="C154" t="s">
        <v>8</v>
      </c>
      <c r="D154">
        <v>6</v>
      </c>
      <c r="E154">
        <v>7.4867720000000002</v>
      </c>
      <c r="F154">
        <v>9.8799349999999997</v>
      </c>
      <c r="H154">
        <f t="shared" si="8"/>
        <v>2.7361966303612029</v>
      </c>
      <c r="I154">
        <f t="shared" si="9"/>
        <v>3.1432363894559376</v>
      </c>
      <c r="K154">
        <f t="shared" si="10"/>
        <v>7.4937838123644712E-2</v>
      </c>
      <c r="L154">
        <f t="shared" si="11"/>
        <v>9.896079537989115E-2</v>
      </c>
    </row>
    <row r="155" spans="1:12">
      <c r="A155" t="s">
        <v>13</v>
      </c>
      <c r="B155" t="s">
        <v>14</v>
      </c>
      <c r="C155" t="s">
        <v>8</v>
      </c>
      <c r="D155">
        <v>8</v>
      </c>
      <c r="E155">
        <v>27.648900000000001</v>
      </c>
      <c r="F155">
        <v>42.574179999999998</v>
      </c>
      <c r="H155">
        <f t="shared" si="8"/>
        <v>5.258222133002751</v>
      </c>
      <c r="I155">
        <f t="shared" si="9"/>
        <v>6.5248892710911193</v>
      </c>
      <c r="K155">
        <f t="shared" si="10"/>
        <v>0.28013875796488186</v>
      </c>
      <c r="L155">
        <f t="shared" si="11"/>
        <v>0.43978153684443871</v>
      </c>
    </row>
    <row r="156" spans="1:12">
      <c r="A156" t="s">
        <v>13</v>
      </c>
      <c r="B156" t="s">
        <v>14</v>
      </c>
      <c r="C156" t="s">
        <v>9</v>
      </c>
      <c r="D156">
        <v>11</v>
      </c>
      <c r="E156">
        <v>9.6528039999999997</v>
      </c>
      <c r="F156">
        <v>35.134990000000002</v>
      </c>
      <c r="H156">
        <f t="shared" si="8"/>
        <v>3.1068962003903509</v>
      </c>
      <c r="I156">
        <f t="shared" si="9"/>
        <v>5.9274775410793419</v>
      </c>
      <c r="K156">
        <f t="shared" si="10"/>
        <v>9.6678574658663627E-2</v>
      </c>
      <c r="L156">
        <f t="shared" si="11"/>
        <v>0.35901253893138207</v>
      </c>
    </row>
    <row r="157" spans="1:12">
      <c r="A157" t="s">
        <v>13</v>
      </c>
      <c r="B157" t="s">
        <v>14</v>
      </c>
      <c r="C157" t="s">
        <v>9</v>
      </c>
      <c r="D157">
        <v>12</v>
      </c>
      <c r="E157">
        <v>70.745699999999999</v>
      </c>
      <c r="F157">
        <v>71.975189999999998</v>
      </c>
      <c r="H157">
        <f t="shared" si="8"/>
        <v>8.4110463082781806</v>
      </c>
      <c r="I157">
        <f t="shared" si="9"/>
        <v>8.4838193050064419</v>
      </c>
      <c r="K157">
        <f t="shared" si="10"/>
        <v>0.78589357032750617</v>
      </c>
      <c r="L157">
        <f t="shared" si="11"/>
        <v>0.80344487904621054</v>
      </c>
    </row>
    <row r="158" spans="1:12">
      <c r="A158" t="s">
        <v>13</v>
      </c>
      <c r="B158" t="s">
        <v>14</v>
      </c>
      <c r="C158" t="s">
        <v>9</v>
      </c>
      <c r="D158">
        <v>1</v>
      </c>
      <c r="E158">
        <v>17.710460000000001</v>
      </c>
      <c r="F158">
        <v>30.56776</v>
      </c>
      <c r="H158">
        <f t="shared" si="8"/>
        <v>4.2083797357177737</v>
      </c>
      <c r="I158">
        <f t="shared" si="9"/>
        <v>5.5288118072511745</v>
      </c>
      <c r="K158">
        <f t="shared" si="10"/>
        <v>0.1780437623308303</v>
      </c>
      <c r="L158">
        <f t="shared" si="11"/>
        <v>0.31065001178756546</v>
      </c>
    </row>
    <row r="159" spans="1:12">
      <c r="A159" t="s">
        <v>13</v>
      </c>
      <c r="B159" t="s">
        <v>14</v>
      </c>
      <c r="C159" t="s">
        <v>9</v>
      </c>
      <c r="D159">
        <v>2</v>
      </c>
      <c r="E159">
        <v>45.775199999999998</v>
      </c>
      <c r="F159">
        <v>66.713170000000005</v>
      </c>
      <c r="H159">
        <f t="shared" si="8"/>
        <v>6.7657372103858719</v>
      </c>
      <c r="I159">
        <f t="shared" si="9"/>
        <v>8.1678130487909684</v>
      </c>
      <c r="K159">
        <f t="shared" si="10"/>
        <v>0.47546509129032172</v>
      </c>
      <c r="L159">
        <f t="shared" si="11"/>
        <v>0.73035173813451226</v>
      </c>
    </row>
    <row r="160" spans="1:12">
      <c r="A160" t="s">
        <v>13</v>
      </c>
      <c r="B160" t="s">
        <v>14</v>
      </c>
      <c r="C160" t="s">
        <v>9</v>
      </c>
      <c r="D160">
        <v>31</v>
      </c>
      <c r="E160">
        <v>13.924849999999999</v>
      </c>
      <c r="F160">
        <v>14.20496</v>
      </c>
      <c r="H160">
        <f t="shared" si="8"/>
        <v>3.7316015328542247</v>
      </c>
      <c r="I160">
        <f t="shared" si="9"/>
        <v>3.7689468024900536</v>
      </c>
      <c r="K160">
        <f t="shared" si="10"/>
        <v>0.13970248059647064</v>
      </c>
      <c r="L160">
        <f t="shared" si="11"/>
        <v>0.14253170545236948</v>
      </c>
    </row>
    <row r="161" spans="1:12">
      <c r="A161" t="s">
        <v>13</v>
      </c>
      <c r="B161" t="s">
        <v>14</v>
      </c>
      <c r="C161" t="s">
        <v>9</v>
      </c>
      <c r="D161">
        <v>32</v>
      </c>
      <c r="E161">
        <v>4.5454549999999996</v>
      </c>
      <c r="F161">
        <v>4.5454549999999996</v>
      </c>
      <c r="H161">
        <f t="shared" si="8"/>
        <v>2.1320072701564596</v>
      </c>
      <c r="I161">
        <f t="shared" si="9"/>
        <v>2.1320072701564596</v>
      </c>
      <c r="K161">
        <f t="shared" si="10"/>
        <v>4.5470216967154697E-2</v>
      </c>
      <c r="L161">
        <f t="shared" si="11"/>
        <v>4.5470216967154697E-2</v>
      </c>
    </row>
    <row r="162" spans="1:12">
      <c r="A162" t="s">
        <v>13</v>
      </c>
      <c r="B162" t="s">
        <v>14</v>
      </c>
      <c r="C162" t="s">
        <v>9</v>
      </c>
      <c r="D162">
        <v>33</v>
      </c>
      <c r="E162">
        <v>41.616160000000001</v>
      </c>
      <c r="F162">
        <v>44.473300000000002</v>
      </c>
      <c r="H162">
        <f t="shared" si="8"/>
        <v>6.4510588278204377</v>
      </c>
      <c r="I162">
        <f t="shared" si="9"/>
        <v>6.6688304821760163</v>
      </c>
      <c r="K162">
        <f t="shared" si="10"/>
        <v>0.4292199093752207</v>
      </c>
      <c r="L162">
        <f t="shared" si="11"/>
        <v>0.46087613563646007</v>
      </c>
    </row>
    <row r="163" spans="1:12">
      <c r="A163" t="s">
        <v>13</v>
      </c>
      <c r="B163" t="s">
        <v>14</v>
      </c>
      <c r="C163" t="s">
        <v>9</v>
      </c>
      <c r="D163">
        <v>34</v>
      </c>
      <c r="E163">
        <v>30.489419999999999</v>
      </c>
      <c r="F163">
        <v>42.52646</v>
      </c>
      <c r="H163">
        <f t="shared" si="8"/>
        <v>5.5217225573185038</v>
      </c>
      <c r="I163">
        <f t="shared" si="9"/>
        <v>6.5212314787929433</v>
      </c>
      <c r="K163">
        <f t="shared" si="10"/>
        <v>0.30982733791790357</v>
      </c>
      <c r="L163">
        <f t="shared" si="11"/>
        <v>0.43925421891501359</v>
      </c>
    </row>
    <row r="164" spans="1:12">
      <c r="A164" t="s">
        <v>13</v>
      </c>
      <c r="B164" t="s">
        <v>14</v>
      </c>
      <c r="C164" t="s">
        <v>9</v>
      </c>
      <c r="D164">
        <v>36</v>
      </c>
      <c r="E164">
        <v>15.40207</v>
      </c>
      <c r="F164">
        <v>25.957049999999999</v>
      </c>
      <c r="H164">
        <f t="shared" si="8"/>
        <v>3.9245471076291083</v>
      </c>
      <c r="I164">
        <f t="shared" si="9"/>
        <v>5.0948061788452756</v>
      </c>
      <c r="K164">
        <f t="shared" si="10"/>
        <v>0.15463625010989054</v>
      </c>
      <c r="L164">
        <f t="shared" si="11"/>
        <v>0.26257743233562075</v>
      </c>
    </row>
    <row r="165" spans="1:12">
      <c r="A165" t="s">
        <v>13</v>
      </c>
      <c r="B165" t="s">
        <v>14</v>
      </c>
      <c r="C165" t="s">
        <v>9</v>
      </c>
      <c r="D165">
        <v>4</v>
      </c>
      <c r="E165">
        <v>16.940840000000001</v>
      </c>
      <c r="F165">
        <v>18.368410000000001</v>
      </c>
      <c r="H165">
        <f t="shared" si="8"/>
        <v>4.1159251693878014</v>
      </c>
      <c r="I165">
        <f t="shared" si="9"/>
        <v>4.2858383077293061</v>
      </c>
      <c r="K165">
        <f t="shared" si="10"/>
        <v>0.17022936168723915</v>
      </c>
      <c r="L165">
        <f t="shared" si="11"/>
        <v>0.184733017298774</v>
      </c>
    </row>
    <row r="166" spans="1:12">
      <c r="A166" t="s">
        <v>13</v>
      </c>
      <c r="B166" t="s">
        <v>14</v>
      </c>
      <c r="C166" t="s">
        <v>9</v>
      </c>
      <c r="D166">
        <v>5</v>
      </c>
      <c r="E166">
        <v>32.165619999999997</v>
      </c>
      <c r="F166">
        <v>45.940130000000003</v>
      </c>
      <c r="H166">
        <f t="shared" si="8"/>
        <v>5.6714742351526199</v>
      </c>
      <c r="I166">
        <f t="shared" si="9"/>
        <v>6.777914871108961</v>
      </c>
      <c r="K166">
        <f t="shared" si="10"/>
        <v>0.327478125046341</v>
      </c>
      <c r="L166">
        <f t="shared" si="11"/>
        <v>0.47732104291379729</v>
      </c>
    </row>
    <row r="167" spans="1:12">
      <c r="A167" t="s">
        <v>13</v>
      </c>
      <c r="B167" t="s">
        <v>14</v>
      </c>
      <c r="C167" t="s">
        <v>9</v>
      </c>
      <c r="D167">
        <v>6</v>
      </c>
      <c r="E167">
        <v>44.849870000000003</v>
      </c>
      <c r="F167">
        <v>53.537300000000002</v>
      </c>
      <c r="H167">
        <f t="shared" si="8"/>
        <v>6.6970045542764867</v>
      </c>
      <c r="I167">
        <f t="shared" si="9"/>
        <v>7.3169187504030688</v>
      </c>
      <c r="K167">
        <f t="shared" si="10"/>
        <v>0.46508491646892675</v>
      </c>
      <c r="L167">
        <f t="shared" si="11"/>
        <v>0.56494930629751494</v>
      </c>
    </row>
    <row r="168" spans="1:12">
      <c r="A168" t="s">
        <v>13</v>
      </c>
      <c r="B168" t="s">
        <v>14</v>
      </c>
      <c r="C168" t="s">
        <v>9</v>
      </c>
      <c r="D168">
        <v>7</v>
      </c>
      <c r="E168">
        <v>55.669089999999997</v>
      </c>
      <c r="F168">
        <v>62.920169999999999</v>
      </c>
      <c r="H168">
        <f t="shared" si="8"/>
        <v>7.4611721599223264</v>
      </c>
      <c r="I168">
        <f t="shared" si="9"/>
        <v>7.9322235218127837</v>
      </c>
      <c r="K168">
        <f t="shared" si="10"/>
        <v>0.5903970451295778</v>
      </c>
      <c r="L168">
        <f t="shared" si="11"/>
        <v>0.680525690876567</v>
      </c>
    </row>
    <row r="169" spans="1:12">
      <c r="A169" t="s">
        <v>13</v>
      </c>
      <c r="B169" t="s">
        <v>14</v>
      </c>
      <c r="C169" t="s">
        <v>9</v>
      </c>
      <c r="D169">
        <v>8</v>
      </c>
      <c r="E169">
        <v>40.279220000000002</v>
      </c>
      <c r="F169">
        <v>63.93074</v>
      </c>
      <c r="H169">
        <f t="shared" si="8"/>
        <v>6.3465912110360474</v>
      </c>
      <c r="I169">
        <f t="shared" si="9"/>
        <v>7.9956700782360945</v>
      </c>
      <c r="K169">
        <f t="shared" si="10"/>
        <v>0.41456541882616127</v>
      </c>
      <c r="L169">
        <f t="shared" si="11"/>
        <v>0.69359722072798102</v>
      </c>
    </row>
    <row r="170" spans="1:12">
      <c r="A170" t="s">
        <v>13</v>
      </c>
      <c r="B170" t="s">
        <v>14</v>
      </c>
      <c r="C170" t="s">
        <v>8</v>
      </c>
      <c r="D170">
        <v>11</v>
      </c>
      <c r="E170">
        <v>38.1357</v>
      </c>
      <c r="F170">
        <v>39.028559999999999</v>
      </c>
      <c r="H170">
        <f t="shared" si="8"/>
        <v>6.1754109175017655</v>
      </c>
      <c r="I170">
        <f t="shared" si="9"/>
        <v>6.2472842099587558</v>
      </c>
      <c r="K170">
        <f t="shared" si="10"/>
        <v>0.39126378781382531</v>
      </c>
      <c r="L170">
        <f t="shared" si="11"/>
        <v>0.40094177315065344</v>
      </c>
    </row>
    <row r="171" spans="1:12">
      <c r="A171" t="s">
        <v>13</v>
      </c>
      <c r="B171" t="s">
        <v>10</v>
      </c>
      <c r="C171" t="s">
        <v>8</v>
      </c>
      <c r="D171">
        <v>12</v>
      </c>
      <c r="E171">
        <v>26.474820000000001</v>
      </c>
      <c r="F171">
        <v>32.825519999999997</v>
      </c>
      <c r="H171">
        <f t="shared" si="8"/>
        <v>5.1453687914473152</v>
      </c>
      <c r="I171">
        <f t="shared" si="9"/>
        <v>5.729355984750816</v>
      </c>
      <c r="K171">
        <f t="shared" si="10"/>
        <v>0.26794279565890772</v>
      </c>
      <c r="L171">
        <f t="shared" si="11"/>
        <v>0.3344558284508084</v>
      </c>
    </row>
    <row r="172" spans="1:12">
      <c r="A172" t="s">
        <v>13</v>
      </c>
      <c r="B172" t="s">
        <v>10</v>
      </c>
      <c r="C172" t="s">
        <v>8</v>
      </c>
      <c r="D172">
        <v>16</v>
      </c>
      <c r="E172">
        <v>41.930109999999999</v>
      </c>
      <c r="F172">
        <v>50.46931</v>
      </c>
      <c r="H172">
        <f t="shared" si="8"/>
        <v>6.4753463227845964</v>
      </c>
      <c r="I172">
        <f t="shared" si="9"/>
        <v>7.1041755327412908</v>
      </c>
      <c r="K172">
        <f t="shared" si="10"/>
        <v>0.43267533989734186</v>
      </c>
      <c r="L172">
        <f t="shared" si="11"/>
        <v>0.52902643153373374</v>
      </c>
    </row>
    <row r="173" spans="1:12">
      <c r="A173" t="s">
        <v>13</v>
      </c>
      <c r="B173" t="s">
        <v>10</v>
      </c>
      <c r="C173" t="s">
        <v>8</v>
      </c>
      <c r="D173">
        <v>1</v>
      </c>
      <c r="E173">
        <v>13.60768</v>
      </c>
      <c r="F173">
        <v>62.82188</v>
      </c>
      <c r="H173">
        <f t="shared" si="8"/>
        <v>3.6888589021538896</v>
      </c>
      <c r="I173">
        <f t="shared" si="9"/>
        <v>7.9260254857021497</v>
      </c>
      <c r="K173">
        <f t="shared" si="10"/>
        <v>0.13650029168041874</v>
      </c>
      <c r="L173">
        <f t="shared" si="11"/>
        <v>0.67926173758311026</v>
      </c>
    </row>
    <row r="174" spans="1:12">
      <c r="A174" t="s">
        <v>13</v>
      </c>
      <c r="B174" t="s">
        <v>10</v>
      </c>
      <c r="C174" t="s">
        <v>8</v>
      </c>
      <c r="D174">
        <v>20</v>
      </c>
      <c r="E174">
        <v>25.296199999999999</v>
      </c>
      <c r="F174">
        <v>26.799949999999999</v>
      </c>
      <c r="H174">
        <f t="shared" si="8"/>
        <v>5.0295327814817945</v>
      </c>
      <c r="I174">
        <f t="shared" si="9"/>
        <v>5.1768668130443531</v>
      </c>
      <c r="K174">
        <f t="shared" si="10"/>
        <v>0.25574060947948835</v>
      </c>
      <c r="L174">
        <f t="shared" si="11"/>
        <v>0.27131597109028455</v>
      </c>
    </row>
    <row r="175" spans="1:12">
      <c r="A175" t="s">
        <v>13</v>
      </c>
      <c r="B175" t="s">
        <v>10</v>
      </c>
      <c r="C175" t="s">
        <v>8</v>
      </c>
      <c r="D175">
        <v>2</v>
      </c>
      <c r="E175">
        <v>13.525639999999999</v>
      </c>
      <c r="F175">
        <v>13.525639999999999</v>
      </c>
      <c r="H175">
        <f t="shared" si="8"/>
        <v>3.6777221210961546</v>
      </c>
      <c r="I175">
        <f t="shared" si="9"/>
        <v>3.6777221210961546</v>
      </c>
      <c r="K175">
        <f t="shared" si="10"/>
        <v>0.13567223590543215</v>
      </c>
      <c r="L175">
        <f t="shared" si="11"/>
        <v>0.13567223590543215</v>
      </c>
    </row>
    <row r="176" spans="1:12">
      <c r="A176" t="s">
        <v>13</v>
      </c>
      <c r="B176" t="s">
        <v>10</v>
      </c>
      <c r="C176" t="s">
        <v>8</v>
      </c>
      <c r="D176">
        <v>31</v>
      </c>
      <c r="E176">
        <v>31.680620000000001</v>
      </c>
      <c r="F176">
        <v>32.077449999999999</v>
      </c>
      <c r="H176">
        <f t="shared" si="8"/>
        <v>5.6285539883703706</v>
      </c>
      <c r="I176">
        <f t="shared" si="9"/>
        <v>5.6636957898531239</v>
      </c>
      <c r="K176">
        <f t="shared" si="10"/>
        <v>0.32236033936165959</v>
      </c>
      <c r="L176">
        <f t="shared" si="11"/>
        <v>0.32654708566727092</v>
      </c>
    </row>
    <row r="177" spans="1:12">
      <c r="A177" t="s">
        <v>13</v>
      </c>
      <c r="B177" t="s">
        <v>10</v>
      </c>
      <c r="C177" t="s">
        <v>8</v>
      </c>
      <c r="D177">
        <v>32</v>
      </c>
      <c r="E177">
        <v>10.83333</v>
      </c>
      <c r="F177">
        <v>35.934069999999998</v>
      </c>
      <c r="H177">
        <f t="shared" si="8"/>
        <v>3.2914024366521941</v>
      </c>
      <c r="I177">
        <f t="shared" si="9"/>
        <v>5.9945033155383269</v>
      </c>
      <c r="K177">
        <f t="shared" si="10"/>
        <v>0.10854632879712775</v>
      </c>
      <c r="L177">
        <f t="shared" si="11"/>
        <v>0.36756130834609985</v>
      </c>
    </row>
    <row r="178" spans="1:12">
      <c r="A178" t="s">
        <v>13</v>
      </c>
      <c r="B178" t="s">
        <v>10</v>
      </c>
      <c r="C178" t="s">
        <v>8</v>
      </c>
      <c r="D178">
        <v>34</v>
      </c>
      <c r="E178">
        <v>14.059139999999999</v>
      </c>
      <c r="F178">
        <v>15.349460000000001</v>
      </c>
      <c r="H178">
        <f t="shared" si="8"/>
        <v>3.7495519732362692</v>
      </c>
      <c r="I178">
        <f t="shared" si="9"/>
        <v>3.9178386898901287</v>
      </c>
      <c r="K178">
        <f t="shared" si="10"/>
        <v>0.14105872230105404</v>
      </c>
      <c r="L178">
        <f t="shared" si="11"/>
        <v>0.15410381874339679</v>
      </c>
    </row>
    <row r="179" spans="1:12">
      <c r="A179" t="s">
        <v>13</v>
      </c>
      <c r="B179" t="s">
        <v>10</v>
      </c>
      <c r="C179" t="s">
        <v>8</v>
      </c>
      <c r="D179">
        <v>36</v>
      </c>
      <c r="E179">
        <v>45.900179999999999</v>
      </c>
      <c r="F179">
        <v>46.793039999999998</v>
      </c>
      <c r="H179">
        <f t="shared" si="8"/>
        <v>6.7749671585919886</v>
      </c>
      <c r="I179">
        <f t="shared" si="9"/>
        <v>6.8405438380292543</v>
      </c>
      <c r="K179">
        <f t="shared" si="10"/>
        <v>0.47687132371321145</v>
      </c>
      <c r="L179">
        <f t="shared" si="11"/>
        <v>0.48694752408341385</v>
      </c>
    </row>
    <row r="180" spans="1:12">
      <c r="A180" t="s">
        <v>13</v>
      </c>
      <c r="B180" t="s">
        <v>10</v>
      </c>
      <c r="C180" t="s">
        <v>8</v>
      </c>
      <c r="D180">
        <v>37</v>
      </c>
      <c r="E180">
        <v>36.635800000000003</v>
      </c>
      <c r="F180">
        <v>37.25309</v>
      </c>
      <c r="H180">
        <f t="shared" si="8"/>
        <v>6.0527514404607761</v>
      </c>
      <c r="I180">
        <f t="shared" si="9"/>
        <v>6.1035309452807729</v>
      </c>
      <c r="K180">
        <f t="shared" si="10"/>
        <v>0.37509185573257825</v>
      </c>
      <c r="L180">
        <f t="shared" si="11"/>
        <v>0.38173473764518123</v>
      </c>
    </row>
    <row r="181" spans="1:12">
      <c r="A181" t="s">
        <v>13</v>
      </c>
      <c r="B181" t="s">
        <v>10</v>
      </c>
      <c r="C181" t="s">
        <v>8</v>
      </c>
      <c r="D181">
        <v>4</v>
      </c>
      <c r="E181">
        <v>33.886740000000003</v>
      </c>
      <c r="F181">
        <v>44.682189999999999</v>
      </c>
      <c r="H181">
        <f t="shared" si="8"/>
        <v>5.8212318284019577</v>
      </c>
      <c r="I181">
        <f t="shared" si="9"/>
        <v>6.6844738012800979</v>
      </c>
      <c r="K181">
        <f t="shared" si="10"/>
        <v>0.34571281078035287</v>
      </c>
      <c r="L181">
        <f t="shared" si="11"/>
        <v>0.46320972803955285</v>
      </c>
    </row>
    <row r="182" spans="1:12">
      <c r="A182" t="s">
        <v>13</v>
      </c>
      <c r="B182" t="s">
        <v>10</v>
      </c>
      <c r="C182" t="s">
        <v>8</v>
      </c>
      <c r="D182">
        <v>5</v>
      </c>
      <c r="E182">
        <v>76.428569999999993</v>
      </c>
      <c r="F182">
        <v>92.142859999999999</v>
      </c>
      <c r="H182">
        <f t="shared" si="8"/>
        <v>8.7423435073211344</v>
      </c>
      <c r="I182">
        <f t="shared" si="9"/>
        <v>9.5991072501561305</v>
      </c>
      <c r="K182">
        <f t="shared" si="10"/>
        <v>0.86993295048466968</v>
      </c>
      <c r="L182">
        <f t="shared" si="11"/>
        <v>1.1717413705054114</v>
      </c>
    </row>
    <row r="183" spans="1:12">
      <c r="A183" t="s">
        <v>13</v>
      </c>
      <c r="B183" t="s">
        <v>10</v>
      </c>
      <c r="C183" t="s">
        <v>8</v>
      </c>
      <c r="D183">
        <v>6</v>
      </c>
      <c r="E183">
        <v>16.43178</v>
      </c>
      <c r="F183">
        <v>18.07199</v>
      </c>
      <c r="H183">
        <f t="shared" si="8"/>
        <v>4.0536132030572425</v>
      </c>
      <c r="I183">
        <f t="shared" si="9"/>
        <v>4.2511163239789145</v>
      </c>
      <c r="K183">
        <f t="shared" si="10"/>
        <v>0.16506637079590497</v>
      </c>
      <c r="L183">
        <f t="shared" si="11"/>
        <v>0.18171835397473043</v>
      </c>
    </row>
    <row r="184" spans="1:12">
      <c r="A184" t="s">
        <v>13</v>
      </c>
      <c r="B184" t="s">
        <v>10</v>
      </c>
      <c r="C184" t="s">
        <v>8</v>
      </c>
      <c r="D184">
        <v>7</v>
      </c>
      <c r="E184">
        <v>38.896099999999997</v>
      </c>
      <c r="F184">
        <v>42.922080000000001</v>
      </c>
      <c r="H184">
        <f t="shared" si="8"/>
        <v>6.236673792976509</v>
      </c>
      <c r="I184">
        <f t="shared" si="9"/>
        <v>6.5514944859932536</v>
      </c>
      <c r="K184">
        <f t="shared" si="10"/>
        <v>0.39950351351882885</v>
      </c>
      <c r="L184">
        <f t="shared" si="11"/>
        <v>0.44362988915738377</v>
      </c>
    </row>
    <row r="185" spans="1:12">
      <c r="A185" t="s">
        <v>13</v>
      </c>
      <c r="B185" t="s">
        <v>10</v>
      </c>
      <c r="C185" t="s">
        <v>8</v>
      </c>
      <c r="D185">
        <v>8</v>
      </c>
      <c r="E185">
        <v>26.860710000000001</v>
      </c>
      <c r="F185">
        <v>56.213450000000002</v>
      </c>
      <c r="H185">
        <f t="shared" si="8"/>
        <v>5.1827319050863512</v>
      </c>
      <c r="I185">
        <f t="shared" si="9"/>
        <v>7.4975629373817201</v>
      </c>
      <c r="K185">
        <f t="shared" si="10"/>
        <v>0.27194669698960405</v>
      </c>
      <c r="L185">
        <f t="shared" si="11"/>
        <v>0.59696441584015392</v>
      </c>
    </row>
    <row r="186" spans="1:12">
      <c r="A186" t="s">
        <v>13</v>
      </c>
      <c r="B186" t="s">
        <v>10</v>
      </c>
      <c r="C186" t="s">
        <v>9</v>
      </c>
      <c r="D186">
        <v>11</v>
      </c>
      <c r="E186">
        <v>26.488099999999999</v>
      </c>
      <c r="F186">
        <v>26.488099999999999</v>
      </c>
      <c r="H186">
        <f t="shared" si="8"/>
        <v>5.1466591105298587</v>
      </c>
      <c r="I186">
        <f t="shared" si="9"/>
        <v>5.1466591105298587</v>
      </c>
      <c r="K186">
        <f t="shared" si="10"/>
        <v>0.26808051223079576</v>
      </c>
      <c r="L186">
        <f t="shared" si="11"/>
        <v>0.26808051223079576</v>
      </c>
    </row>
    <row r="187" spans="1:12">
      <c r="A187" t="s">
        <v>13</v>
      </c>
      <c r="B187" t="s">
        <v>10</v>
      </c>
      <c r="C187" t="s">
        <v>9</v>
      </c>
      <c r="D187">
        <v>12</v>
      </c>
      <c r="E187">
        <v>32.623289999999997</v>
      </c>
      <c r="F187">
        <v>43.576689999999999</v>
      </c>
      <c r="H187">
        <f t="shared" si="8"/>
        <v>5.7116801381029729</v>
      </c>
      <c r="I187">
        <f t="shared" si="9"/>
        <v>6.6012642728495576</v>
      </c>
      <c r="K187">
        <f t="shared" si="10"/>
        <v>0.33231569168799069</v>
      </c>
      <c r="L187">
        <f t="shared" si="11"/>
        <v>0.45089015592474474</v>
      </c>
    </row>
    <row r="188" spans="1:12">
      <c r="A188" t="s">
        <v>13</v>
      </c>
      <c r="B188" t="s">
        <v>10</v>
      </c>
      <c r="C188" t="s">
        <v>9</v>
      </c>
      <c r="D188">
        <v>16</v>
      </c>
      <c r="E188">
        <v>20.892479999999999</v>
      </c>
      <c r="F188">
        <v>28.664909999999999</v>
      </c>
      <c r="H188">
        <f t="shared" si="8"/>
        <v>4.5708292464278291</v>
      </c>
      <c r="I188">
        <f t="shared" si="9"/>
        <v>5.3539620842886064</v>
      </c>
      <c r="K188">
        <f t="shared" si="10"/>
        <v>0.21047536710512663</v>
      </c>
      <c r="L188">
        <f t="shared" si="11"/>
        <v>0.29072732068330515</v>
      </c>
    </row>
    <row r="189" spans="1:12">
      <c r="A189" t="s">
        <v>13</v>
      </c>
      <c r="B189" t="s">
        <v>10</v>
      </c>
      <c r="C189" t="s">
        <v>9</v>
      </c>
      <c r="D189">
        <v>1</v>
      </c>
      <c r="E189">
        <v>35.438400000000001</v>
      </c>
      <c r="F189">
        <v>67.448989999999995</v>
      </c>
      <c r="H189">
        <f t="shared" si="8"/>
        <v>5.953016042309982</v>
      </c>
      <c r="I189">
        <f t="shared" si="9"/>
        <v>8.2127334061200354</v>
      </c>
      <c r="K189">
        <f t="shared" si="10"/>
        <v>0.36225523188684089</v>
      </c>
      <c r="L189">
        <f t="shared" si="11"/>
        <v>0.74027355748828538</v>
      </c>
    </row>
    <row r="190" spans="1:12">
      <c r="A190" t="s">
        <v>13</v>
      </c>
      <c r="B190" t="s">
        <v>10</v>
      </c>
      <c r="C190" t="s">
        <v>9</v>
      </c>
      <c r="D190">
        <v>20</v>
      </c>
      <c r="E190">
        <v>19.51549</v>
      </c>
      <c r="F190">
        <v>23.524760000000001</v>
      </c>
      <c r="H190">
        <f t="shared" si="8"/>
        <v>4.417633982122104</v>
      </c>
      <c r="I190">
        <f t="shared" si="9"/>
        <v>4.8502329840946814</v>
      </c>
      <c r="K190">
        <f t="shared" si="10"/>
        <v>0.19641538442196016</v>
      </c>
      <c r="L190">
        <f t="shared" si="11"/>
        <v>0.23747330966542182</v>
      </c>
    </row>
    <row r="191" spans="1:12">
      <c r="A191" t="s">
        <v>13</v>
      </c>
      <c r="B191" t="s">
        <v>10</v>
      </c>
      <c r="C191" t="s">
        <v>9</v>
      </c>
      <c r="D191">
        <v>2</v>
      </c>
      <c r="E191">
        <v>51.834220000000002</v>
      </c>
      <c r="F191">
        <v>55.53792</v>
      </c>
      <c r="H191">
        <f t="shared" si="8"/>
        <v>7.1995985999220817</v>
      </c>
      <c r="I191">
        <f t="shared" si="9"/>
        <v>7.4523768020679144</v>
      </c>
      <c r="K191">
        <f t="shared" si="10"/>
        <v>0.5449112547757764</v>
      </c>
      <c r="L191">
        <f t="shared" si="11"/>
        <v>0.5888188867196682</v>
      </c>
    </row>
    <row r="192" spans="1:12">
      <c r="A192" t="s">
        <v>13</v>
      </c>
      <c r="B192" t="s">
        <v>10</v>
      </c>
      <c r="C192" t="s">
        <v>9</v>
      </c>
      <c r="D192">
        <v>31</v>
      </c>
      <c r="E192">
        <v>52.040819999999997</v>
      </c>
      <c r="F192">
        <v>55.61224</v>
      </c>
      <c r="H192">
        <f t="shared" si="8"/>
        <v>7.2139323534394189</v>
      </c>
      <c r="I192">
        <f t="shared" si="9"/>
        <v>7.4573614636813739</v>
      </c>
      <c r="K192">
        <f t="shared" si="10"/>
        <v>0.54732891316191234</v>
      </c>
      <c r="L192">
        <f t="shared" si="11"/>
        <v>0.58971285557976971</v>
      </c>
    </row>
    <row r="193" spans="1:12">
      <c r="A193" t="s">
        <v>13</v>
      </c>
      <c r="B193" t="s">
        <v>10</v>
      </c>
      <c r="C193" t="s">
        <v>9</v>
      </c>
      <c r="D193">
        <v>32</v>
      </c>
      <c r="E193">
        <v>16.568919999999999</v>
      </c>
      <c r="F193">
        <v>19.962309999999999</v>
      </c>
      <c r="H193">
        <f t="shared" si="8"/>
        <v>4.0704938275349338</v>
      </c>
      <c r="I193">
        <f t="shared" si="9"/>
        <v>4.4679200977636118</v>
      </c>
      <c r="K193">
        <f t="shared" si="10"/>
        <v>0.16645682996547795</v>
      </c>
      <c r="L193">
        <f t="shared" si="11"/>
        <v>0.20097326393035142</v>
      </c>
    </row>
    <row r="194" spans="1:12">
      <c r="A194" t="s">
        <v>13</v>
      </c>
      <c r="B194" t="s">
        <v>10</v>
      </c>
      <c r="C194" t="s">
        <v>9</v>
      </c>
      <c r="D194">
        <v>36</v>
      </c>
      <c r="E194">
        <v>12.329929999999999</v>
      </c>
      <c r="F194">
        <v>12.329929999999999</v>
      </c>
      <c r="H194">
        <f t="shared" si="8"/>
        <v>3.5114000056957337</v>
      </c>
      <c r="I194">
        <f t="shared" si="9"/>
        <v>3.5114000056957337</v>
      </c>
      <c r="K194">
        <f t="shared" si="10"/>
        <v>0.12361387090602849</v>
      </c>
      <c r="L194">
        <f t="shared" si="11"/>
        <v>0.12361387090602849</v>
      </c>
    </row>
    <row r="195" spans="1:12">
      <c r="A195" t="s">
        <v>13</v>
      </c>
      <c r="B195" t="s">
        <v>10</v>
      </c>
      <c r="C195" t="s">
        <v>9</v>
      </c>
      <c r="D195">
        <v>4</v>
      </c>
      <c r="E195">
        <v>73.172889999999995</v>
      </c>
      <c r="F195">
        <v>75.854889999999997</v>
      </c>
      <c r="H195">
        <f t="shared" ref="H195:H199" si="12">SQRT(E195)</f>
        <v>8.5541153838371855</v>
      </c>
      <c r="I195">
        <f t="shared" ref="I195:I199" si="13">SQRT(F195)</f>
        <v>8.7094712813120871</v>
      </c>
      <c r="K195">
        <f t="shared" ref="K195:K199" si="14">ASIN(E195/100)</f>
        <v>0.82085505641886902</v>
      </c>
      <c r="L195">
        <f t="shared" ref="L195:L199" si="15">ASIN(F195/100)</f>
        <v>0.86108329449448462</v>
      </c>
    </row>
    <row r="196" spans="1:12">
      <c r="A196" t="s">
        <v>13</v>
      </c>
      <c r="B196" t="s">
        <v>10</v>
      </c>
      <c r="C196" t="s">
        <v>9</v>
      </c>
      <c r="D196">
        <v>5</v>
      </c>
      <c r="E196">
        <v>23.158239999999999</v>
      </c>
      <c r="F196">
        <v>27.32338</v>
      </c>
      <c r="H196">
        <f t="shared" si="12"/>
        <v>4.8123009049725889</v>
      </c>
      <c r="I196">
        <f t="shared" si="13"/>
        <v>5.2271770584130781</v>
      </c>
      <c r="K196">
        <f t="shared" si="14"/>
        <v>0.23370398793655844</v>
      </c>
      <c r="L196">
        <f t="shared" si="15"/>
        <v>0.27675315569404368</v>
      </c>
    </row>
    <row r="197" spans="1:12">
      <c r="A197" t="s">
        <v>13</v>
      </c>
      <c r="B197" t="s">
        <v>10</v>
      </c>
      <c r="C197" t="s">
        <v>9</v>
      </c>
      <c r="D197">
        <v>6</v>
      </c>
      <c r="E197">
        <v>25.9375</v>
      </c>
      <c r="F197">
        <v>30.9375</v>
      </c>
      <c r="H197">
        <f t="shared" si="12"/>
        <v>5.0928871968658402</v>
      </c>
      <c r="I197">
        <f t="shared" si="13"/>
        <v>5.5621488653217472</v>
      </c>
      <c r="K197">
        <f t="shared" si="14"/>
        <v>0.26237499908325884</v>
      </c>
      <c r="L197">
        <f t="shared" si="15"/>
        <v>0.31453571778190736</v>
      </c>
    </row>
    <row r="198" spans="1:12">
      <c r="A198" t="s">
        <v>13</v>
      </c>
      <c r="B198" t="s">
        <v>10</v>
      </c>
      <c r="C198" t="s">
        <v>9</v>
      </c>
      <c r="D198">
        <v>7</v>
      </c>
      <c r="E198">
        <v>19.001830000000002</v>
      </c>
      <c r="F198">
        <v>20.100729999999999</v>
      </c>
      <c r="H198">
        <f t="shared" si="12"/>
        <v>4.3591088538828666</v>
      </c>
      <c r="I198">
        <f t="shared" si="13"/>
        <v>4.4833837667547485</v>
      </c>
      <c r="K198">
        <f t="shared" si="14"/>
        <v>0.19118078610078551</v>
      </c>
      <c r="L198">
        <f t="shared" si="15"/>
        <v>0.20238610012413896</v>
      </c>
    </row>
    <row r="199" spans="1:12">
      <c r="A199" t="s">
        <v>13</v>
      </c>
      <c r="B199" t="s">
        <v>10</v>
      </c>
      <c r="C199" t="s">
        <v>9</v>
      </c>
      <c r="D199">
        <v>8</v>
      </c>
      <c r="E199">
        <v>21.12538</v>
      </c>
      <c r="F199">
        <v>38.333179999999999</v>
      </c>
      <c r="H199">
        <f t="shared" si="12"/>
        <v>4.5962354160769445</v>
      </c>
      <c r="I199">
        <f t="shared" si="13"/>
        <v>6.1913794908727731</v>
      </c>
      <c r="K199">
        <f t="shared" si="14"/>
        <v>0.21285753241890676</v>
      </c>
      <c r="L199">
        <f t="shared" si="15"/>
        <v>0.39340097185841338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CSUDH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jpgamino</dc:creator>
  <cp:lastModifiedBy>jpgamino</cp:lastModifiedBy>
  <dcterms:created xsi:type="dcterms:W3CDTF">2015-08-10T05:52:44Z</dcterms:created>
  <dcterms:modified xsi:type="dcterms:W3CDTF">2015-08-10T07:42:49Z</dcterms:modified>
</cp:coreProperties>
</file>