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APERS\VZJ\"/>
    </mc:Choice>
  </mc:AlternateContent>
  <bookViews>
    <workbookView xWindow="0" yWindow="0" windowWidth="21570" windowHeight="8085"/>
  </bookViews>
  <sheets>
    <sheet name="data" sheetId="3" r:id="rId1"/>
    <sheet name="explanatio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0" i="3" l="1"/>
  <c r="L81" i="3"/>
  <c r="L82" i="3"/>
  <c r="L83" i="3"/>
  <c r="L84" i="3" s="1"/>
  <c r="L85" i="3" s="1"/>
  <c r="L86" i="3" s="1"/>
  <c r="L79" i="3"/>
  <c r="L78" i="3"/>
</calcChain>
</file>

<file path=xl/sharedStrings.xml><?xml version="1.0" encoding="utf-8"?>
<sst xmlns="http://schemas.openxmlformats.org/spreadsheetml/2006/main" count="29" uniqueCount="15">
  <si>
    <t>RPM</t>
  </si>
  <si>
    <t>T1</t>
  </si>
  <si>
    <t>T2</t>
  </si>
  <si>
    <t>T3</t>
  </si>
  <si>
    <t>T4</t>
  </si>
  <si>
    <t>T5</t>
  </si>
  <si>
    <t>dh/dz</t>
  </si>
  <si>
    <t>Duration</t>
  </si>
  <si>
    <t>Q(cm/s)</t>
  </si>
  <si>
    <t>ic</t>
  </si>
  <si>
    <t>Hbot</t>
  </si>
  <si>
    <t>Hmid</t>
  </si>
  <si>
    <t>Cdu</t>
  </si>
  <si>
    <t>Kobs (cm/d)</t>
  </si>
  <si>
    <t>Khyd(cm/d)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</si>
</sst>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/>
    <xf numFmtId="0" fontId="1" fillId="3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2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16</xdr:col>
      <xdr:colOff>228600</xdr:colOff>
      <xdr:row>23</xdr:row>
      <xdr:rowOff>133350</xdr:rowOff>
    </xdr:to>
    <xdr:sp macro="" textlink="">
      <xdr:nvSpPr>
        <xdr:cNvPr id="2" name="TextBox 1"/>
        <xdr:cNvSpPr txBox="1"/>
      </xdr:nvSpPr>
      <xdr:spPr>
        <a:xfrm>
          <a:off x="0" y="9525"/>
          <a:ext cx="9982200" cy="4505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ct val="200000"/>
            </a:lnSpc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Yellow boxes are column number </a:t>
          </a:r>
        </a:p>
        <a:p>
          <a:pPr>
            <a:lnSpc>
              <a:spcPct val="200000"/>
            </a:lnSpc>
          </a:pPr>
          <a:r>
            <a:rPr lang="en-US" sz="1400" b="1">
              <a:solidFill>
                <a:schemeClr val="dk1"/>
              </a:solidFill>
              <a:latin typeface="+mn-lt"/>
              <a:ea typeface="+mn-ea"/>
              <a:cs typeface="+mn-cs"/>
            </a:rPr>
            <a:t>Ti</a:t>
          </a:r>
          <a:r>
            <a:rPr lang="en-US" sz="1400" baseline="0"/>
            <a:t> (i=1,2,3,4,5) is pressure heads (cm) recorded by tensiometer at each time step, depth of tensiometers are 4,7,10,13 an 16 cm</a:t>
          </a:r>
        </a:p>
        <a:p>
          <a:pPr>
            <a:lnSpc>
              <a:spcPct val="200000"/>
            </a:lnSpc>
          </a:pPr>
          <a:r>
            <a:rPr lang="en-US" sz="1400" b="1"/>
            <a:t>Hbot</a:t>
          </a:r>
          <a:r>
            <a:rPr lang="en-US" sz="1400"/>
            <a:t> is</a:t>
          </a:r>
          <a:r>
            <a:rPr lang="en-US" sz="1400" baseline="0"/>
            <a:t> the applied suction at the bottom of the column at each time step (bot boundary condition)</a:t>
          </a:r>
        </a:p>
        <a:p>
          <a:pPr>
            <a:lnSpc>
              <a:spcPct val="200000"/>
            </a:lnSpc>
          </a:pPr>
          <a:r>
            <a:rPr lang="en-US" sz="1400" b="1" baseline="0"/>
            <a:t>Hmid</a:t>
          </a:r>
          <a:r>
            <a:rPr lang="en-US" sz="1400" baseline="0"/>
            <a:t> is the average of the pressure heads by the three middle tensiometers</a:t>
          </a:r>
        </a:p>
        <a:p>
          <a:pPr>
            <a:lnSpc>
              <a:spcPct val="200000"/>
            </a:lnSpc>
          </a:pPr>
          <a:r>
            <a:rPr lang="en-US" sz="1400" b="1" baseline="0"/>
            <a:t>dh/dz</a:t>
          </a:r>
          <a:r>
            <a:rPr lang="en-US" sz="1400" baseline="0"/>
            <a:t> is the gradient head recorded in computer of the ADI</a:t>
          </a:r>
        </a:p>
        <a:p>
          <a:pPr>
            <a:lnSpc>
              <a:spcPct val="200000"/>
            </a:lnSpc>
          </a:pPr>
          <a:r>
            <a:rPr lang="en-US" sz="1400" b="1" baseline="0"/>
            <a:t>Duration</a:t>
          </a:r>
          <a:r>
            <a:rPr lang="en-US" sz="1400" baseline="0"/>
            <a:t> is the period of the corresponding step</a:t>
          </a:r>
        </a:p>
        <a:p>
          <a:pPr>
            <a:lnSpc>
              <a:spcPct val="200000"/>
            </a:lnSpc>
          </a:pP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Q</a:t>
          </a:r>
          <a:r>
            <a:rPr lang="en-US" sz="1400" baseline="0"/>
            <a:t> is the top boundary condition for that specific step</a:t>
          </a:r>
        </a:p>
        <a:p>
          <a:pPr>
            <a:lnSpc>
              <a:spcPct val="200000"/>
            </a:lnSpc>
          </a:pPr>
          <a:r>
            <a:rPr lang="en-US" sz="1400" b="1" baseline="0"/>
            <a:t>Cdu</a:t>
          </a:r>
          <a:r>
            <a:rPr lang="en-US" sz="1400" baseline="0"/>
            <a:t> is cumulative duration time</a:t>
          </a:r>
        </a:p>
        <a:p>
          <a:pPr>
            <a:lnSpc>
              <a:spcPct val="200000"/>
            </a:lnSpc>
          </a:pP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Kobs</a:t>
          </a:r>
          <a:r>
            <a:rPr lang="en-US" sz="1400" baseline="0"/>
            <a:t> and </a:t>
          </a:r>
          <a:r>
            <a:rPr lang="en-US" sz="14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Khyd</a:t>
          </a:r>
          <a:r>
            <a:rPr lang="en-US" sz="1400" baseline="0"/>
            <a:t> are obsereved Ks and simulated ones by paramters estimated for each column by inverese modelling with Hydrus</a:t>
          </a:r>
        </a:p>
        <a:p>
          <a:pPr>
            <a:lnSpc>
              <a:spcPct val="200000"/>
            </a:lnSpc>
          </a:pPr>
          <a:r>
            <a:rPr lang="en-US" sz="1400" b="1" baseline="0"/>
            <a:t>ic</a:t>
          </a:r>
          <a:r>
            <a:rPr lang="en-US" sz="1400" baseline="0"/>
            <a:t> is initial condition of the column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tabSelected="1" workbookViewId="0">
      <selection activeCell="P21" sqref="P21"/>
    </sheetView>
  </sheetViews>
  <sheetFormatPr defaultRowHeight="15" x14ac:dyDescent="0.25"/>
  <cols>
    <col min="12" max="13" width="12" bestFit="1" customWidth="1"/>
    <col min="14" max="14" width="11.42578125" bestFit="1" customWidth="1"/>
  </cols>
  <sheetData>
    <row r="1" spans="1:14" x14ac:dyDescent="0.25">
      <c r="A1" s="1">
        <v>1</v>
      </c>
      <c r="K1" s="6"/>
    </row>
    <row r="2" spans="1:14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10</v>
      </c>
      <c r="H2" s="5" t="s">
        <v>11</v>
      </c>
      <c r="I2" s="5" t="s">
        <v>6</v>
      </c>
      <c r="J2" s="5" t="s">
        <v>7</v>
      </c>
      <c r="K2" s="5" t="s">
        <v>8</v>
      </c>
      <c r="L2" s="5" t="s">
        <v>12</v>
      </c>
      <c r="M2" s="5" t="s">
        <v>13</v>
      </c>
      <c r="N2" s="5" t="s">
        <v>14</v>
      </c>
    </row>
    <row r="3" spans="1:14" x14ac:dyDescent="0.25">
      <c r="A3" s="5">
        <v>15</v>
      </c>
      <c r="B3" s="5">
        <v>-3.0610256410256405</v>
      </c>
      <c r="C3" s="5">
        <v>-2.8961538461538461</v>
      </c>
      <c r="D3" s="5">
        <v>-1.5333333333333339</v>
      </c>
      <c r="E3" s="5">
        <v>-3.0041025641025652</v>
      </c>
      <c r="F3" s="5">
        <v>-3.2658974358974362</v>
      </c>
      <c r="G3" s="5">
        <v>-100.59524487179486</v>
      </c>
      <c r="H3" s="5">
        <v>-2.4778632478632483</v>
      </c>
      <c r="I3" s="5">
        <v>1.7999999999999999E-2</v>
      </c>
      <c r="J3" s="5">
        <v>2451</v>
      </c>
      <c r="K3" s="6">
        <v>-7.0362301039124836E-5</v>
      </c>
      <c r="L3" s="5">
        <v>2451</v>
      </c>
      <c r="M3" s="5">
        <v>5.971810225717471</v>
      </c>
      <c r="N3" s="5">
        <v>5.5060127999999997</v>
      </c>
    </row>
    <row r="4" spans="1:14" x14ac:dyDescent="0.25">
      <c r="A4" s="5">
        <v>11.9</v>
      </c>
      <c r="B4" s="5">
        <v>-3.864901960784314</v>
      </c>
      <c r="C4" s="5">
        <v>-3.6566666666666663</v>
      </c>
      <c r="D4" s="5">
        <v>-2.7305882352941175</v>
      </c>
      <c r="E4" s="5">
        <v>-3.9566666666666683</v>
      </c>
      <c r="F4" s="5">
        <v>-2.6976470588235286</v>
      </c>
      <c r="G4" s="5">
        <v>-99.367021862745062</v>
      </c>
      <c r="H4" s="5">
        <v>-3.4479738562091509</v>
      </c>
      <c r="I4" s="5">
        <v>4.9998039215686275E-2</v>
      </c>
      <c r="J4" s="5">
        <v>6837</v>
      </c>
      <c r="K4" s="6">
        <v>-5.4110579389904234E-5</v>
      </c>
      <c r="L4" s="5">
        <v>9288</v>
      </c>
      <c r="M4" s="5">
        <v>4.452535990238526</v>
      </c>
      <c r="N4" s="5">
        <v>4.6420992000000005</v>
      </c>
    </row>
    <row r="5" spans="1:14" x14ac:dyDescent="0.25">
      <c r="A5" s="5">
        <v>9.5</v>
      </c>
      <c r="B5" s="5">
        <v>-5.6431707317073183</v>
      </c>
      <c r="C5" s="5">
        <v>-5.1257317073170734</v>
      </c>
      <c r="D5" s="5">
        <v>-4.9608536585365846</v>
      </c>
      <c r="E5" s="5">
        <v>-5.392073170731706</v>
      </c>
      <c r="F5" s="5">
        <v>-3.4943902439024392</v>
      </c>
      <c r="G5" s="5">
        <v>-99.385298097561005</v>
      </c>
      <c r="H5" s="5">
        <v>-5.1595528455284549</v>
      </c>
      <c r="I5" s="5">
        <v>4.4390243902439022E-2</v>
      </c>
      <c r="J5" s="5">
        <v>8837</v>
      </c>
      <c r="K5" s="6">
        <v>-4.216122227925119E-5</v>
      </c>
      <c r="L5" s="5">
        <v>18125</v>
      </c>
      <c r="M5" s="5">
        <v>3.4879008361050774</v>
      </c>
      <c r="N5" s="5">
        <v>3.5360928000000005</v>
      </c>
    </row>
    <row r="6" spans="1:14" x14ac:dyDescent="0.25">
      <c r="A6" s="5">
        <v>4.7</v>
      </c>
      <c r="B6" s="5">
        <v>-10.082295081967214</v>
      </c>
      <c r="C6" s="5">
        <v>-8.6224590163934423</v>
      </c>
      <c r="D6" s="5">
        <v>-7.6101639344262288</v>
      </c>
      <c r="E6" s="5">
        <v>-7.3247540983606569</v>
      </c>
      <c r="F6" s="5">
        <v>-5.002459016393443</v>
      </c>
      <c r="G6" s="5">
        <v>-99.351347327868879</v>
      </c>
      <c r="H6" s="5">
        <v>-7.8524590163934427</v>
      </c>
      <c r="I6" s="5">
        <v>-0.21628196721311482</v>
      </c>
      <c r="J6" s="5">
        <v>7545</v>
      </c>
      <c r="K6" s="6">
        <v>-2.1961578390659849E-5</v>
      </c>
      <c r="L6" s="5">
        <v>25670</v>
      </c>
      <c r="M6" s="5">
        <v>2.4211263408162371</v>
      </c>
      <c r="N6" s="5">
        <v>2.4092640000000003</v>
      </c>
    </row>
    <row r="7" spans="1:14" x14ac:dyDescent="0.25">
      <c r="A7" s="5">
        <v>2.4</v>
      </c>
      <c r="B7" s="5">
        <v>-14.380140845070423</v>
      </c>
      <c r="C7" s="5">
        <v>-12.187840375586838</v>
      </c>
      <c r="D7" s="5">
        <v>-10.569389671361506</v>
      </c>
      <c r="E7" s="5">
        <v>-10.208122065727697</v>
      </c>
      <c r="F7" s="5">
        <v>-7.5963380281690212</v>
      </c>
      <c r="G7" s="5">
        <v>-99.371154061032883</v>
      </c>
      <c r="H7" s="5">
        <v>-10.988450704225349</v>
      </c>
      <c r="I7" s="5">
        <v>-0.32995399061032882</v>
      </c>
      <c r="J7" s="5">
        <v>17288</v>
      </c>
      <c r="K7" s="6">
        <v>-1.2206403055490264E-5</v>
      </c>
      <c r="L7" s="5">
        <v>42958</v>
      </c>
      <c r="M7" s="5">
        <v>1.5739713530343968</v>
      </c>
      <c r="N7" s="5">
        <v>1.6104096000000001</v>
      </c>
    </row>
    <row r="8" spans="1:14" x14ac:dyDescent="0.25">
      <c r="A8" s="5">
        <v>1.2</v>
      </c>
      <c r="B8" s="5">
        <v>-20.418116438356162</v>
      </c>
      <c r="C8" s="5">
        <v>-18.100017123287664</v>
      </c>
      <c r="D8" s="5">
        <v>-16.336592465753419</v>
      </c>
      <c r="E8" s="5">
        <v>-15.933972602739731</v>
      </c>
      <c r="F8" s="5">
        <v>-14.39436643835616</v>
      </c>
      <c r="G8" s="5">
        <v>-99.370793988013688</v>
      </c>
      <c r="H8" s="5">
        <v>-16.790194063926936</v>
      </c>
      <c r="I8" s="5">
        <v>-0.3610082191780829</v>
      </c>
      <c r="J8" s="5">
        <v>41227</v>
      </c>
      <c r="K8" s="6">
        <v>-6.448257630798168E-6</v>
      </c>
      <c r="L8" s="5">
        <v>84185</v>
      </c>
      <c r="M8" s="5">
        <v>0.87188830282659002</v>
      </c>
      <c r="N8" s="5">
        <v>0.83845152000000001</v>
      </c>
    </row>
    <row r="9" spans="1:14" x14ac:dyDescent="0.25">
      <c r="A9" s="5">
        <v>0.6</v>
      </c>
      <c r="B9" s="5">
        <v>-28.201064516129044</v>
      </c>
      <c r="C9" s="5">
        <v>-26.399720430107504</v>
      </c>
      <c r="D9" s="5">
        <v>-25.413419354838705</v>
      </c>
      <c r="E9" s="5">
        <v>-25.102666666666678</v>
      </c>
      <c r="F9" s="5">
        <v>-27.667021505376361</v>
      </c>
      <c r="G9" s="5">
        <v>-99.372316403225966</v>
      </c>
      <c r="H9" s="5">
        <v>-25.638602150537633</v>
      </c>
      <c r="I9" s="5">
        <v>-0.21617473118279593</v>
      </c>
      <c r="J9" s="5">
        <v>63544</v>
      </c>
      <c r="K9" s="6">
        <v>-3.2365874155241544E-6</v>
      </c>
      <c r="L9" s="5">
        <v>147729</v>
      </c>
      <c r="M9" s="5">
        <v>0.35676465639244664</v>
      </c>
      <c r="N9" s="5">
        <v>0.36688895999999993</v>
      </c>
    </row>
    <row r="10" spans="1:14" ht="15.75" thickBot="1" x14ac:dyDescent="0.3">
      <c r="A10" s="5">
        <v>0.3</v>
      </c>
      <c r="B10" s="5">
        <v>-34.910150602409637</v>
      </c>
      <c r="C10" s="5">
        <v>-33.145843373493967</v>
      </c>
      <c r="D10" s="5">
        <v>-32.261174698795159</v>
      </c>
      <c r="E10" s="5">
        <v>-32.731024096385553</v>
      </c>
      <c r="F10" s="5">
        <v>-36.499548192771066</v>
      </c>
      <c r="G10" s="5">
        <v>-99.356101358433818</v>
      </c>
      <c r="H10" s="5">
        <v>-32.712680722891562</v>
      </c>
      <c r="I10" s="5">
        <v>-6.9136746987951775E-2</v>
      </c>
      <c r="J10" s="5">
        <v>24968</v>
      </c>
      <c r="K10" s="6">
        <v>-2.012021130744017E-6</v>
      </c>
      <c r="L10" s="5">
        <v>172697</v>
      </c>
      <c r="M10" s="5">
        <v>0.18674990674922806</v>
      </c>
      <c r="N10" s="5">
        <v>0.21151583999999996</v>
      </c>
    </row>
    <row r="11" spans="1:14" ht="15.75" thickBot="1" x14ac:dyDescent="0.3">
      <c r="A11" s="2" t="s">
        <v>9</v>
      </c>
      <c r="B11" s="3">
        <v>-3.35</v>
      </c>
      <c r="C11" s="3">
        <v>-3.24</v>
      </c>
      <c r="D11" s="3">
        <v>-1.87</v>
      </c>
      <c r="E11" s="3">
        <v>-3.45</v>
      </c>
      <c r="F11" s="4">
        <v>-5.21</v>
      </c>
    </row>
    <row r="13" spans="1:14" x14ac:dyDescent="0.25">
      <c r="A13" s="1">
        <v>2</v>
      </c>
      <c r="K13" s="6"/>
    </row>
    <row r="14" spans="1:14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6"/>
      <c r="L14" s="5"/>
      <c r="M14" s="5"/>
      <c r="N14" s="5"/>
    </row>
    <row r="15" spans="1:14" x14ac:dyDescent="0.25">
      <c r="A15" s="5">
        <v>6.4</v>
      </c>
      <c r="B15" s="5">
        <v>-1.1140000000000001</v>
      </c>
      <c r="C15" s="5">
        <v>0.26533333333333342</v>
      </c>
      <c r="D15" s="5">
        <v>2.6786666666666661</v>
      </c>
      <c r="E15" s="5">
        <v>-2.8383333333333338</v>
      </c>
      <c r="F15" s="5">
        <v>1.7913333333333337</v>
      </c>
      <c r="G15" s="5">
        <v>-79.441146566666674</v>
      </c>
      <c r="H15" s="5">
        <v>3.5222222222221898E-2</v>
      </c>
      <c r="I15" s="5">
        <v>0.51727999999999985</v>
      </c>
      <c r="J15" s="5">
        <v>1841</v>
      </c>
      <c r="K15" s="6">
        <v>-5.3955050058829675E-5</v>
      </c>
      <c r="L15" s="5">
        <v>1841</v>
      </c>
      <c r="M15" s="5">
        <v>3.0724166436536988</v>
      </c>
      <c r="N15" s="5">
        <v>10.905861540170699</v>
      </c>
    </row>
    <row r="16" spans="1:14" x14ac:dyDescent="0.25">
      <c r="A16" s="5">
        <v>5.0999999999999996</v>
      </c>
      <c r="B16" s="5">
        <v>-0.16267857142857145</v>
      </c>
      <c r="C16" s="5">
        <v>-7.17857142857143E-2</v>
      </c>
      <c r="D16" s="5">
        <v>1.9253571428571423</v>
      </c>
      <c r="E16" s="5">
        <v>-3.2944642857142852</v>
      </c>
      <c r="F16" s="5">
        <v>1.4948214285714287</v>
      </c>
      <c r="G16" s="5">
        <v>-79.38978726785713</v>
      </c>
      <c r="H16" s="5">
        <v>-0.48029761904761908</v>
      </c>
      <c r="I16" s="5">
        <v>0.53710714285714301</v>
      </c>
      <c r="J16" s="5">
        <v>5299</v>
      </c>
      <c r="K16" s="6">
        <v>-4.4041099120308472E-5</v>
      </c>
      <c r="L16" s="5">
        <v>7140</v>
      </c>
      <c r="M16" s="5">
        <v>2.4755274748913836</v>
      </c>
      <c r="N16" s="5">
        <v>8.1495930768686407</v>
      </c>
    </row>
    <row r="17" spans="1:14" x14ac:dyDescent="0.25">
      <c r="A17" s="5">
        <v>4</v>
      </c>
      <c r="B17" s="5">
        <v>-0.46699999999999997</v>
      </c>
      <c r="C17" s="5">
        <v>-0.44266666666666676</v>
      </c>
      <c r="D17" s="5">
        <v>1.4276666666666666</v>
      </c>
      <c r="E17" s="5">
        <v>-3.2446666666666659</v>
      </c>
      <c r="F17" s="5">
        <v>1.0413333333333332</v>
      </c>
      <c r="G17" s="5">
        <v>-79.363280100000011</v>
      </c>
      <c r="H17" s="5">
        <v>-0.75322222222222202</v>
      </c>
      <c r="I17" s="5">
        <v>0.46700333333333349</v>
      </c>
      <c r="J17" s="5">
        <v>3714</v>
      </c>
      <c r="K17" s="6">
        <v>-3.4635935335430625E-5</v>
      </c>
      <c r="L17" s="5">
        <v>10854</v>
      </c>
      <c r="M17" s="5">
        <v>2.0399032128860459</v>
      </c>
      <c r="N17" s="5">
        <v>6.4721646041555019</v>
      </c>
    </row>
    <row r="18" spans="1:14" x14ac:dyDescent="0.25">
      <c r="A18" s="5">
        <v>2</v>
      </c>
      <c r="B18" s="5">
        <v>-3.7524113475177305</v>
      </c>
      <c r="C18" s="5">
        <v>-2.7579432624113474</v>
      </c>
      <c r="D18" s="5">
        <v>-1.6624822695035468</v>
      </c>
      <c r="E18" s="5">
        <v>-3.5296453900709217</v>
      </c>
      <c r="F18" s="5">
        <v>-1.1062411347517731</v>
      </c>
      <c r="G18" s="5">
        <v>-79.364403475177326</v>
      </c>
      <c r="H18" s="5">
        <v>-2.6500236406619386</v>
      </c>
      <c r="I18" s="5">
        <v>0.12861914893617019</v>
      </c>
      <c r="J18" s="5">
        <v>10697</v>
      </c>
      <c r="K18" s="6">
        <v>-1.8353747661104565E-5</v>
      </c>
      <c r="L18" s="5">
        <v>21551</v>
      </c>
      <c r="M18" s="5">
        <v>1.4050477518604627</v>
      </c>
      <c r="N18" s="5">
        <v>1.4453855999999998</v>
      </c>
    </row>
    <row r="19" spans="1:14" x14ac:dyDescent="0.25">
      <c r="A19" s="5">
        <v>1</v>
      </c>
      <c r="B19" s="5">
        <v>-7.3403971119133589</v>
      </c>
      <c r="C19" s="5">
        <v>-6.1223104693140771</v>
      </c>
      <c r="D19" s="5">
        <v>-5.3798555956678697</v>
      </c>
      <c r="E19" s="5">
        <v>-5.7450541516245481</v>
      </c>
      <c r="F19" s="5">
        <v>-3.993176895306858</v>
      </c>
      <c r="G19" s="5">
        <v>-79.37854759566784</v>
      </c>
      <c r="H19" s="5">
        <v>-5.7490734055354977</v>
      </c>
      <c r="I19" s="5">
        <v>-6.2875451263537913E-2</v>
      </c>
      <c r="J19" s="5">
        <v>19332</v>
      </c>
      <c r="K19" s="6">
        <v>-9.4481717180261341E-6</v>
      </c>
      <c r="L19" s="5">
        <v>40883</v>
      </c>
      <c r="M19" s="5">
        <v>0.87109236177636806</v>
      </c>
      <c r="N19" s="5">
        <v>0.72463679999999986</v>
      </c>
    </row>
    <row r="20" spans="1:14" x14ac:dyDescent="0.25">
      <c r="A20" s="5">
        <v>0.5</v>
      </c>
      <c r="B20" s="5">
        <v>-11.574459459459462</v>
      </c>
      <c r="C20" s="5">
        <v>-10.453986486486491</v>
      </c>
      <c r="D20" s="5">
        <v>-10.061114864864869</v>
      </c>
      <c r="E20" s="5">
        <v>-11.326385135135128</v>
      </c>
      <c r="F20" s="5">
        <v>-8.6723648648648641</v>
      </c>
      <c r="G20" s="5">
        <v>-79.37362293243244</v>
      </c>
      <c r="H20" s="5">
        <v>-10.613828828828829</v>
      </c>
      <c r="I20" s="5">
        <v>0.14540101351351348</v>
      </c>
      <c r="J20" s="5">
        <v>20538</v>
      </c>
      <c r="K20" s="6">
        <v>-4.8157244271291845E-6</v>
      </c>
      <c r="L20" s="5">
        <v>61421</v>
      </c>
      <c r="M20" s="5">
        <v>0.36326019061886627</v>
      </c>
      <c r="N20" s="5">
        <v>0.35684927999999994</v>
      </c>
    </row>
    <row r="21" spans="1:14" x14ac:dyDescent="0.25">
      <c r="A21" s="5">
        <v>0.3</v>
      </c>
      <c r="B21" s="5">
        <v>-14.754310850439879</v>
      </c>
      <c r="C21" s="5">
        <v>-14.16609970674487</v>
      </c>
      <c r="D21" s="5">
        <v>-13.767917888563051</v>
      </c>
      <c r="E21" s="5">
        <v>-18.990791788856299</v>
      </c>
      <c r="F21" s="5">
        <v>-12.984076246334315</v>
      </c>
      <c r="G21" s="5">
        <v>-79.38021453958946</v>
      </c>
      <c r="H21" s="5">
        <v>-15.64160312805474</v>
      </c>
      <c r="I21" s="5">
        <v>0.80411642228739011</v>
      </c>
      <c r="J21" s="5">
        <v>23395</v>
      </c>
      <c r="K21" s="6">
        <v>-2.9197478378649654E-6</v>
      </c>
      <c r="L21" s="5">
        <v>84816</v>
      </c>
      <c r="M21" s="5">
        <v>0.13982812310509957</v>
      </c>
      <c r="N21" s="5">
        <v>0.2092176</v>
      </c>
    </row>
    <row r="22" spans="1:14" ht="15.75" thickBot="1" x14ac:dyDescent="0.3">
      <c r="A22" s="5">
        <v>0.1</v>
      </c>
      <c r="B22" s="5">
        <v>-18.117592592592597</v>
      </c>
      <c r="C22" s="5">
        <v>-16.697037037037031</v>
      </c>
      <c r="D22" s="5">
        <v>-15.791296296296295</v>
      </c>
      <c r="E22" s="5">
        <v>-19.185740740740748</v>
      </c>
      <c r="F22" s="5">
        <v>-15.557407407407409</v>
      </c>
      <c r="G22" s="5">
        <v>-49.385078148148153</v>
      </c>
      <c r="H22" s="5">
        <v>-17.224691358024693</v>
      </c>
      <c r="I22" s="5">
        <v>0.41478518518518503</v>
      </c>
      <c r="J22" s="5">
        <v>10585</v>
      </c>
      <c r="K22" s="6">
        <v>-9.7468845000485455E-7</v>
      </c>
      <c r="L22" s="5">
        <v>95401</v>
      </c>
      <c r="M22" s="5">
        <v>5.9523582069030884E-2</v>
      </c>
      <c r="N22" s="5">
        <v>0.18134495999999997</v>
      </c>
    </row>
    <row r="23" spans="1:14" ht="15.75" thickBot="1" x14ac:dyDescent="0.3">
      <c r="A23" s="2" t="s">
        <v>9</v>
      </c>
      <c r="B23" s="3">
        <v>-1.08</v>
      </c>
      <c r="C23" s="3">
        <v>0.22</v>
      </c>
      <c r="D23" s="3">
        <v>2.57</v>
      </c>
      <c r="E23" s="3">
        <v>-2.78</v>
      </c>
      <c r="F23" s="4">
        <v>1.74</v>
      </c>
    </row>
    <row r="25" spans="1:14" x14ac:dyDescent="0.25">
      <c r="A25" s="1">
        <v>3</v>
      </c>
      <c r="K25" s="6"/>
    </row>
    <row r="26" spans="1:14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6"/>
      <c r="L26" s="5"/>
      <c r="M26" s="5"/>
      <c r="N26" s="5"/>
    </row>
    <row r="27" spans="1:14" x14ac:dyDescent="0.25">
      <c r="A27" s="5">
        <v>10</v>
      </c>
      <c r="B27" s="5">
        <v>-4.277903225806452</v>
      </c>
      <c r="C27" s="5">
        <v>-2.8780645161290321</v>
      </c>
      <c r="D27" s="5">
        <v>0.23612903225806453</v>
      </c>
      <c r="E27" s="5">
        <v>-5.7743548387096784</v>
      </c>
      <c r="F27" s="5">
        <v>-5.5433870967741923</v>
      </c>
      <c r="G27" s="5">
        <v>-89.437792129032246</v>
      </c>
      <c r="H27" s="5">
        <v>-2.8054301075268824</v>
      </c>
      <c r="I27" s="5">
        <v>0.48271774193548395</v>
      </c>
      <c r="J27" s="5">
        <v>3873</v>
      </c>
      <c r="K27" s="6">
        <v>-8.452177644102523E-5</v>
      </c>
      <c r="L27" s="5">
        <v>3873</v>
      </c>
      <c r="M27" s="5">
        <v>4.9252000417638051</v>
      </c>
      <c r="N27" s="5">
        <v>3.8665728000000001</v>
      </c>
    </row>
    <row r="28" spans="1:14" x14ac:dyDescent="0.25">
      <c r="A28" s="5">
        <v>7.9</v>
      </c>
      <c r="B28" s="5">
        <v>-3.8226666666666662</v>
      </c>
      <c r="C28" s="5">
        <v>-3.0223333333333331</v>
      </c>
      <c r="D28" s="5">
        <v>0.17799999999999999</v>
      </c>
      <c r="E28" s="5">
        <v>-6.2183333333333328</v>
      </c>
      <c r="F28" s="5">
        <v>-6.2880000000000011</v>
      </c>
      <c r="G28" s="5">
        <v>-89.401851033333372</v>
      </c>
      <c r="H28" s="5">
        <v>-3.0208888888888885</v>
      </c>
      <c r="I28" s="5">
        <v>0.53266333333333327</v>
      </c>
      <c r="J28" s="5">
        <v>3650</v>
      </c>
      <c r="K28" s="6">
        <v>-6.6588504183225843E-5</v>
      </c>
      <c r="L28" s="5">
        <v>7523</v>
      </c>
      <c r="M28" s="5">
        <v>3.7537576820071683</v>
      </c>
      <c r="N28" s="5">
        <v>3.6039168000000004</v>
      </c>
    </row>
    <row r="29" spans="1:14" x14ac:dyDescent="0.25">
      <c r="A29" s="5">
        <v>6.3</v>
      </c>
      <c r="B29" s="5">
        <v>-3.5776666666666674</v>
      </c>
      <c r="C29" s="5">
        <v>-3.0256666666666661</v>
      </c>
      <c r="D29" s="5">
        <v>0.11733333333333332</v>
      </c>
      <c r="E29" s="5">
        <v>-6.3363333333333332</v>
      </c>
      <c r="F29" s="5">
        <v>-6.0450000000000008</v>
      </c>
      <c r="G29" s="5">
        <v>-69.492036033333335</v>
      </c>
      <c r="H29" s="5">
        <v>-3.0815555555555552</v>
      </c>
      <c r="I29" s="5">
        <v>0.55176666666666696</v>
      </c>
      <c r="J29" s="5">
        <v>7255</v>
      </c>
      <c r="K29" s="6">
        <v>-5.3669794885937817E-5</v>
      </c>
      <c r="L29" s="5">
        <v>14778</v>
      </c>
      <c r="M29" s="5">
        <v>2.9882522790013706</v>
      </c>
      <c r="N29" s="5">
        <v>3.5341056000000002</v>
      </c>
    </row>
    <row r="30" spans="1:14" x14ac:dyDescent="0.25">
      <c r="A30" s="5">
        <v>3.2</v>
      </c>
      <c r="B30" s="5">
        <v>-3.8909090909090907</v>
      </c>
      <c r="C30" s="5">
        <v>-3.9252272727272737</v>
      </c>
      <c r="D30" s="5">
        <v>-0.31840909090909081</v>
      </c>
      <c r="E30" s="5">
        <v>-7.1872727272727266</v>
      </c>
      <c r="F30" s="5">
        <v>-6.6104545454545471</v>
      </c>
      <c r="G30" s="5">
        <v>-30.813326318181819</v>
      </c>
      <c r="H30" s="5">
        <v>-3.8103030303030301</v>
      </c>
      <c r="I30" s="5">
        <v>0.54367954545454544</v>
      </c>
      <c r="J30" s="5">
        <v>11752</v>
      </c>
      <c r="K30" s="6">
        <v>-2.8466998106524566E-5</v>
      </c>
      <c r="L30" s="5">
        <v>26530</v>
      </c>
      <c r="M30" s="5">
        <v>1.5933026019849825</v>
      </c>
      <c r="N30" s="5">
        <v>2.8309823999999995</v>
      </c>
    </row>
    <row r="31" spans="1:14" x14ac:dyDescent="0.25">
      <c r="A31" s="5">
        <v>1.6</v>
      </c>
      <c r="B31" s="5">
        <v>-4.3694074074074107</v>
      </c>
      <c r="C31" s="5">
        <v>-6.2447407407407409</v>
      </c>
      <c r="D31" s="5">
        <v>-2.2982222222222228</v>
      </c>
      <c r="E31" s="5">
        <v>-10.033259259259253</v>
      </c>
      <c r="F31" s="5">
        <v>-9.4883703703703741</v>
      </c>
      <c r="G31" s="5">
        <v>-30.246551377777767</v>
      </c>
      <c r="H31" s="5">
        <v>-6.1920740740740721</v>
      </c>
      <c r="I31" s="5">
        <v>0.63141777777777752</v>
      </c>
      <c r="J31" s="5">
        <v>10315</v>
      </c>
      <c r="K31" s="6">
        <v>-1.4807027680549815E-5</v>
      </c>
      <c r="L31" s="5">
        <v>36845</v>
      </c>
      <c r="M31" s="5">
        <v>0.78418122508271848</v>
      </c>
      <c r="N31" s="5">
        <v>1.5820703999999999</v>
      </c>
    </row>
    <row r="32" spans="1:14" x14ac:dyDescent="0.25">
      <c r="A32" s="5">
        <v>0.8</v>
      </c>
      <c r="B32" s="5">
        <v>-4.5127450980392139</v>
      </c>
      <c r="C32" s="5">
        <v>-8.5454901960784291</v>
      </c>
      <c r="D32" s="5">
        <v>-4.4443137254901934</v>
      </c>
      <c r="E32" s="5">
        <v>-11.279509803921556</v>
      </c>
      <c r="F32" s="5">
        <v>-9.9018627450980397</v>
      </c>
      <c r="G32" s="5">
        <v>-20.219229823529414</v>
      </c>
      <c r="H32" s="5">
        <v>-8.0897712418300589</v>
      </c>
      <c r="I32" s="5">
        <v>0.45566960784313715</v>
      </c>
      <c r="J32" s="5">
        <v>10090</v>
      </c>
      <c r="K32" s="6">
        <v>-7.6296560008953363E-6</v>
      </c>
      <c r="L32" s="5">
        <v>46935</v>
      </c>
      <c r="M32" s="5">
        <v>0.45285157766953443</v>
      </c>
      <c r="N32" s="5">
        <v>1.0939968</v>
      </c>
    </row>
    <row r="33" spans="1:14" x14ac:dyDescent="0.25">
      <c r="A33" s="5">
        <v>0.4</v>
      </c>
      <c r="B33" s="5">
        <v>-7.8814545454545426</v>
      </c>
      <c r="C33" s="5">
        <v>-13.908327272727268</v>
      </c>
      <c r="D33" s="5">
        <v>-9.2815636363636393</v>
      </c>
      <c r="E33" s="5">
        <v>-14.211818181818181</v>
      </c>
      <c r="F33" s="5">
        <v>-12.429854545454548</v>
      </c>
      <c r="G33" s="5">
        <v>-19.433209021818175</v>
      </c>
      <c r="H33" s="5">
        <v>-12.467236363636362</v>
      </c>
      <c r="I33" s="5">
        <v>5.0582909090909102E-2</v>
      </c>
      <c r="J33" s="5">
        <v>19204</v>
      </c>
      <c r="K33" s="6">
        <v>-3.9180389635102666E-6</v>
      </c>
      <c r="L33" s="5">
        <v>66139</v>
      </c>
      <c r="M33" s="5">
        <v>0.32221975392709751</v>
      </c>
      <c r="N33" s="5">
        <v>0.56017439999999996</v>
      </c>
    </row>
    <row r="34" spans="1:14" x14ac:dyDescent="0.25">
      <c r="A34" s="5">
        <v>0.2</v>
      </c>
      <c r="B34" s="5">
        <v>-19.054075829383887</v>
      </c>
      <c r="C34" s="5">
        <v>-20.732203791469175</v>
      </c>
      <c r="D34" s="5">
        <v>-15.708981042654024</v>
      </c>
      <c r="E34" s="5">
        <v>-18.587274881516574</v>
      </c>
      <c r="F34" s="5">
        <v>-16.516090047393366</v>
      </c>
      <c r="G34" s="5">
        <v>-19.52161562322275</v>
      </c>
      <c r="H34" s="5">
        <v>-18.342819905213258</v>
      </c>
      <c r="I34" s="5">
        <v>-0.35748672985782004</v>
      </c>
      <c r="J34" s="5">
        <v>28536</v>
      </c>
      <c r="K34" s="6">
        <v>-1.9812599205890325E-6</v>
      </c>
      <c r="L34" s="5">
        <v>94675</v>
      </c>
      <c r="M34" s="5">
        <v>0.26642384693628551</v>
      </c>
      <c r="N34" s="5">
        <v>0.28703808000000003</v>
      </c>
    </row>
    <row r="35" spans="1:14" ht="15.75" thickBot="1" x14ac:dyDescent="0.3">
      <c r="A35" s="5">
        <v>0.1</v>
      </c>
      <c r="B35" s="5">
        <v>-23.838584070796472</v>
      </c>
      <c r="C35" s="5">
        <v>-24.325840707964595</v>
      </c>
      <c r="D35" s="5">
        <v>-19.380530973451332</v>
      </c>
      <c r="E35" s="5">
        <v>-21.040973451327435</v>
      </c>
      <c r="F35" s="5">
        <v>-18.769026548672564</v>
      </c>
      <c r="G35" s="5">
        <v>-19.503575247787616</v>
      </c>
      <c r="H35" s="5">
        <v>-21.58244837758112</v>
      </c>
      <c r="I35" s="5">
        <v>-0.54747920353982304</v>
      </c>
      <c r="J35" s="5">
        <v>16094</v>
      </c>
      <c r="K35" s="6">
        <v>-1.0152604148479874E-6</v>
      </c>
      <c r="L35" s="5">
        <v>110769</v>
      </c>
      <c r="M35" s="5">
        <v>0.19384412943900042</v>
      </c>
      <c r="N35" s="5">
        <v>0.21259584000000001</v>
      </c>
    </row>
    <row r="36" spans="1:14" ht="15.75" thickBot="1" x14ac:dyDescent="0.3">
      <c r="A36" s="2" t="s">
        <v>9</v>
      </c>
      <c r="B36" s="3">
        <v>-4.83</v>
      </c>
      <c r="C36" s="3">
        <v>-2.97</v>
      </c>
      <c r="D36" s="3">
        <v>0.03</v>
      </c>
      <c r="E36" s="3">
        <v>-6.2</v>
      </c>
      <c r="F36" s="4">
        <v>-6</v>
      </c>
      <c r="K36" s="6"/>
    </row>
    <row r="38" spans="1:14" x14ac:dyDescent="0.25">
      <c r="A38" s="1">
        <v>4</v>
      </c>
    </row>
    <row r="40" spans="1:14" x14ac:dyDescent="0.25">
      <c r="A40" s="5">
        <v>6</v>
      </c>
      <c r="B40" s="5">
        <v>-1.9617241379310348</v>
      </c>
      <c r="C40" s="5">
        <v>-1.4406896551724138</v>
      </c>
      <c r="D40" s="5">
        <v>-3.6817241379310341</v>
      </c>
      <c r="E40" s="5">
        <v>-3.6810344827586201</v>
      </c>
      <c r="F40" s="5">
        <v>-4.1479310344827587</v>
      </c>
      <c r="G40" s="5">
        <v>-99.372838344827585</v>
      </c>
      <c r="H40" s="5">
        <v>-2.934482758620689</v>
      </c>
      <c r="I40" s="5">
        <v>0.37338965517241385</v>
      </c>
      <c r="J40" s="5">
        <v>1807</v>
      </c>
      <c r="K40" s="6">
        <v>-8.8026250116691343E-5</v>
      </c>
      <c r="L40" s="5">
        <v>1807</v>
      </c>
      <c r="M40" s="5">
        <v>5.5377350349470555</v>
      </c>
      <c r="N40" s="5">
        <v>4.0307328</v>
      </c>
    </row>
    <row r="41" spans="1:14" x14ac:dyDescent="0.25">
      <c r="A41" s="5">
        <v>4.8</v>
      </c>
      <c r="B41" s="5">
        <v>-1.7910344827586211</v>
      </c>
      <c r="C41" s="5">
        <v>-1.36448275862069</v>
      </c>
      <c r="D41" s="5">
        <v>-3.7037931034482754</v>
      </c>
      <c r="E41" s="5">
        <v>-3.6824137931034473</v>
      </c>
      <c r="F41" s="5">
        <v>-4.235862068965516</v>
      </c>
      <c r="G41" s="5">
        <v>-99.344873206896551</v>
      </c>
      <c r="H41" s="5">
        <v>-2.9168965517241374</v>
      </c>
      <c r="I41" s="5">
        <v>0.38632413793103448</v>
      </c>
      <c r="J41" s="5">
        <v>5416</v>
      </c>
      <c r="K41" s="6">
        <v>-7.0825005220745914E-5</v>
      </c>
      <c r="L41" s="5">
        <v>7223</v>
      </c>
      <c r="M41" s="5">
        <v>4.4140329693782352</v>
      </c>
      <c r="N41" s="5">
        <v>4.0411007999999997</v>
      </c>
    </row>
    <row r="42" spans="1:14" x14ac:dyDescent="0.25">
      <c r="A42" s="5">
        <v>3.8</v>
      </c>
      <c r="B42" s="5">
        <v>-2.3369444444444456</v>
      </c>
      <c r="C42" s="5">
        <v>-1.3186111111111116</v>
      </c>
      <c r="D42" s="5">
        <v>-4.1424999999999992</v>
      </c>
      <c r="E42" s="5">
        <v>-3.9497222222222224</v>
      </c>
      <c r="F42" s="5">
        <v>-4.6911111111111108</v>
      </c>
      <c r="G42" s="5">
        <v>-99.408306194444464</v>
      </c>
      <c r="H42" s="5">
        <v>-3.1369444444444441</v>
      </c>
      <c r="I42" s="5">
        <v>0.43851111111111102</v>
      </c>
      <c r="J42" s="5">
        <v>5868</v>
      </c>
      <c r="K42" s="6">
        <v>-5.6962083175409425E-5</v>
      </c>
      <c r="L42" s="5">
        <v>13091</v>
      </c>
      <c r="M42" s="5">
        <v>3.4212624069020716</v>
      </c>
      <c r="N42" s="5">
        <v>3.8218176000000001</v>
      </c>
    </row>
    <row r="43" spans="1:14" x14ac:dyDescent="0.25">
      <c r="A43" s="5">
        <v>1.9</v>
      </c>
      <c r="B43" s="5">
        <v>-4.0534482758620687</v>
      </c>
      <c r="C43" s="5">
        <v>-1.6668965517241376</v>
      </c>
      <c r="D43" s="5">
        <v>-5.085172413793102</v>
      </c>
      <c r="E43" s="5">
        <v>-4.4131034482758613</v>
      </c>
      <c r="F43" s="5">
        <v>-4.8403448275862058</v>
      </c>
      <c r="G43" s="5">
        <v>-59.38592572413792</v>
      </c>
      <c r="H43" s="5">
        <v>-3.7217241379310337</v>
      </c>
      <c r="I43" s="5">
        <v>0.45769655172413792</v>
      </c>
      <c r="J43" s="5">
        <v>19896</v>
      </c>
      <c r="K43" s="6">
        <v>-2.9321766420529545E-5</v>
      </c>
      <c r="L43" s="5">
        <v>32987</v>
      </c>
      <c r="M43" s="5">
        <v>1.7379478710691132</v>
      </c>
      <c r="N43" s="5">
        <v>3.3184512000000006</v>
      </c>
    </row>
    <row r="44" spans="1:14" x14ac:dyDescent="0.25">
      <c r="A44" s="5">
        <v>1</v>
      </c>
      <c r="B44" s="5">
        <v>-8.1049282296650702</v>
      </c>
      <c r="C44" s="5">
        <v>-8.0728229665071769</v>
      </c>
      <c r="D44" s="5">
        <v>-10.152057416267938</v>
      </c>
      <c r="E44" s="5">
        <v>-9.989569377990442</v>
      </c>
      <c r="F44" s="5">
        <v>-12.306650717703342</v>
      </c>
      <c r="G44" s="5">
        <v>-59.414970660287096</v>
      </c>
      <c r="H44" s="5">
        <v>-9.4048165869218519</v>
      </c>
      <c r="I44" s="5">
        <v>0.31945837320574166</v>
      </c>
      <c r="J44" s="5">
        <v>17030</v>
      </c>
      <c r="K44" s="6">
        <v>-1.6203218524379843E-5</v>
      </c>
      <c r="L44" s="5">
        <v>50017</v>
      </c>
      <c r="M44" s="5">
        <v>1.0610096604299049</v>
      </c>
      <c r="N44" s="5">
        <v>1.0863072</v>
      </c>
    </row>
    <row r="45" spans="1:14" x14ac:dyDescent="0.25">
      <c r="A45" s="5">
        <v>0.5</v>
      </c>
      <c r="B45" s="5">
        <v>-12.699017857142854</v>
      </c>
      <c r="C45" s="5">
        <v>-15.055691964285694</v>
      </c>
      <c r="D45" s="5">
        <v>-18.15089285714286</v>
      </c>
      <c r="E45" s="5">
        <v>-24.284464285714279</v>
      </c>
      <c r="F45" s="5">
        <v>-31.151272321428593</v>
      </c>
      <c r="G45" s="5">
        <v>-59.397560747767841</v>
      </c>
      <c r="H45" s="5">
        <v>-19.163683035714278</v>
      </c>
      <c r="I45" s="5">
        <v>1.5381285714285722</v>
      </c>
      <c r="J45" s="5">
        <v>32448</v>
      </c>
      <c r="K45" s="6">
        <v>-8.2874528425929583E-6</v>
      </c>
      <c r="L45" s="5">
        <v>82465</v>
      </c>
      <c r="M45" s="5">
        <v>0.28211176283990003</v>
      </c>
      <c r="N45" s="5">
        <v>0.28502495999999999</v>
      </c>
    </row>
    <row r="46" spans="1:14" x14ac:dyDescent="0.25">
      <c r="A46" s="5">
        <v>0.2</v>
      </c>
      <c r="B46" s="5">
        <v>-16.647613636363619</v>
      </c>
      <c r="C46" s="5">
        <v>-20.740340909090875</v>
      </c>
      <c r="D46" s="5">
        <v>-20.632613636363651</v>
      </c>
      <c r="E46" s="5">
        <v>-22.668409090909083</v>
      </c>
      <c r="F46" s="5">
        <v>-23.350113636363634</v>
      </c>
      <c r="G46" s="5">
        <v>-29.444895943181823</v>
      </c>
      <c r="H46" s="5">
        <v>-21.347121212121206</v>
      </c>
      <c r="I46" s="5">
        <v>0.32134431818181813</v>
      </c>
      <c r="J46" s="5">
        <v>20037</v>
      </c>
      <c r="K46" s="6">
        <v>-3.3809977849589174E-6</v>
      </c>
      <c r="L46" s="5">
        <v>102502</v>
      </c>
      <c r="M46" s="5">
        <v>0.22107652381054455</v>
      </c>
      <c r="N46" s="5">
        <v>0.22432895999999997</v>
      </c>
    </row>
    <row r="47" spans="1:14" ht="15.75" thickBot="1" x14ac:dyDescent="0.3">
      <c r="A47" s="5">
        <v>0.1</v>
      </c>
      <c r="B47" s="5">
        <v>-20.879141104294472</v>
      </c>
      <c r="C47" s="5">
        <v>-23.322423312883444</v>
      </c>
      <c r="D47" s="5">
        <v>-22.613895705521475</v>
      </c>
      <c r="E47" s="5">
        <v>-23.83542944785275</v>
      </c>
      <c r="F47" s="5">
        <v>-23.969509202453978</v>
      </c>
      <c r="G47" s="5">
        <v>-29.419390871165646</v>
      </c>
      <c r="H47" s="5">
        <v>-23.257249488752553</v>
      </c>
      <c r="I47" s="5">
        <v>8.5501533742331243E-2</v>
      </c>
      <c r="J47" s="5">
        <v>28177</v>
      </c>
      <c r="K47" s="6">
        <v>-1.775140516239612E-6</v>
      </c>
      <c r="L47" s="5">
        <v>130679</v>
      </c>
      <c r="M47" s="5">
        <v>0.14129150059727957</v>
      </c>
      <c r="N47" s="5">
        <v>0.18448992000000003</v>
      </c>
    </row>
    <row r="48" spans="1:14" ht="15.75" thickBot="1" x14ac:dyDescent="0.3">
      <c r="A48" s="2" t="s">
        <v>9</v>
      </c>
      <c r="B48" s="3">
        <v>-2.0499999999999998</v>
      </c>
      <c r="C48" s="3">
        <v>-1.43</v>
      </c>
      <c r="D48" s="3">
        <v>-3.8</v>
      </c>
      <c r="E48" s="3">
        <v>-3.83</v>
      </c>
      <c r="F48" s="4">
        <v>-4.21</v>
      </c>
      <c r="K48" s="6"/>
    </row>
    <row r="50" spans="1:14" x14ac:dyDescent="0.25">
      <c r="A50" s="1">
        <v>5</v>
      </c>
      <c r="K50" s="6"/>
    </row>
    <row r="51" spans="1:14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6"/>
      <c r="L51" s="5"/>
      <c r="M51" s="5"/>
      <c r="N51" s="5"/>
    </row>
    <row r="52" spans="1:14" x14ac:dyDescent="0.25">
      <c r="A52" s="5">
        <v>10</v>
      </c>
      <c r="B52" s="5">
        <v>-2.62</v>
      </c>
      <c r="C52" s="5">
        <v>-2.0499999999999998</v>
      </c>
      <c r="D52" s="5">
        <v>-3.49</v>
      </c>
      <c r="E52" s="5">
        <v>-4.32</v>
      </c>
      <c r="F52" s="5">
        <v>-3.77</v>
      </c>
      <c r="G52" s="5">
        <v>-99.362489436363688</v>
      </c>
      <c r="H52" s="5">
        <v>-3.3415151515151513</v>
      </c>
      <c r="I52" s="5">
        <v>0.3983272727272727</v>
      </c>
      <c r="J52" s="5">
        <v>3485</v>
      </c>
      <c r="K52" s="6">
        <v>-1.2747280582204996E-4</v>
      </c>
      <c r="L52" s="5">
        <v>3485</v>
      </c>
      <c r="M52" s="5">
        <v>7.8763038080093288</v>
      </c>
      <c r="N52" s="5">
        <v>7.8390719999999998</v>
      </c>
    </row>
    <row r="53" spans="1:14" x14ac:dyDescent="0.25">
      <c r="A53" s="5">
        <v>7.9</v>
      </c>
      <c r="B53" s="5">
        <v>-4.03</v>
      </c>
      <c r="C53" s="5">
        <v>-3.64</v>
      </c>
      <c r="D53" s="5">
        <v>-5</v>
      </c>
      <c r="E53" s="5">
        <v>-5.53</v>
      </c>
      <c r="F53" s="5">
        <v>-4.7699999999999996</v>
      </c>
      <c r="G53" s="5">
        <v>-99.353223344827612</v>
      </c>
      <c r="H53" s="5">
        <v>-4.7633333333333336</v>
      </c>
      <c r="I53" s="5">
        <v>0.30758965517241377</v>
      </c>
      <c r="J53" s="5">
        <v>5416</v>
      </c>
      <c r="K53" s="6">
        <v>-9.8756802007301771E-5</v>
      </c>
      <c r="L53" s="5">
        <v>8901</v>
      </c>
      <c r="M53" s="5">
        <v>6.5254322406717087</v>
      </c>
      <c r="N53" s="5">
        <v>6.6548736000000002</v>
      </c>
    </row>
    <row r="54" spans="1:14" x14ac:dyDescent="0.25">
      <c r="A54" s="5">
        <v>6.3</v>
      </c>
      <c r="B54" s="5">
        <v>-6.01</v>
      </c>
      <c r="C54" s="5">
        <v>-5.79</v>
      </c>
      <c r="D54" s="5">
        <v>-6.63</v>
      </c>
      <c r="E54" s="5">
        <v>-7.08</v>
      </c>
      <c r="F54" s="5">
        <v>-6.16</v>
      </c>
      <c r="G54" s="5">
        <v>-99.335362862068962</v>
      </c>
      <c r="H54" s="5">
        <v>-6.5650574712643683</v>
      </c>
      <c r="I54" s="5">
        <v>0.21907931034482758</v>
      </c>
      <c r="J54" s="5">
        <v>5417</v>
      </c>
      <c r="K54" s="6">
        <v>-7.9031037745298324E-5</v>
      </c>
      <c r="L54" s="5">
        <v>14318</v>
      </c>
      <c r="M54" s="5">
        <v>5.6011791876463999</v>
      </c>
      <c r="N54" s="5">
        <v>5.4966816000000005</v>
      </c>
    </row>
    <row r="55" spans="1:14" x14ac:dyDescent="0.25">
      <c r="A55" s="5">
        <v>3.2</v>
      </c>
      <c r="B55" s="5">
        <v>-16.309999999999999</v>
      </c>
      <c r="C55" s="5">
        <v>-21.12</v>
      </c>
      <c r="D55" s="5">
        <v>-24.16</v>
      </c>
      <c r="E55" s="5">
        <v>-26.15</v>
      </c>
      <c r="F55" s="5">
        <v>-27.12</v>
      </c>
      <c r="G55" s="5">
        <v>-99.348708622568068</v>
      </c>
      <c r="H55" s="5">
        <v>-21.638702983138781</v>
      </c>
      <c r="I55" s="5">
        <v>0.63310544747081765</v>
      </c>
      <c r="J55" s="5">
        <v>20189</v>
      </c>
      <c r="K55" s="6">
        <v>-4.2403585018594129E-5</v>
      </c>
      <c r="L55" s="5">
        <v>34507</v>
      </c>
      <c r="M55" s="5">
        <v>2.2433761097793408</v>
      </c>
      <c r="N55" s="5">
        <v>1.641168</v>
      </c>
    </row>
    <row r="56" spans="1:14" x14ac:dyDescent="0.25">
      <c r="A56" s="5">
        <v>1.6</v>
      </c>
      <c r="B56" s="5">
        <v>-21.75</v>
      </c>
      <c r="C56" s="5">
        <v>-27.51</v>
      </c>
      <c r="D56" s="5">
        <v>-29.79</v>
      </c>
      <c r="E56" s="5">
        <v>-30.94</v>
      </c>
      <c r="F56" s="5">
        <v>-31.43</v>
      </c>
      <c r="G56" s="5">
        <v>-69.367521838709706</v>
      </c>
      <c r="H56" s="5">
        <v>-29.521935483870962</v>
      </c>
      <c r="I56" s="5">
        <v>0.56338629032258059</v>
      </c>
      <c r="J56" s="5">
        <v>22360</v>
      </c>
      <c r="K56" s="6">
        <v>-2.156305227397842E-5</v>
      </c>
      <c r="L56" s="5">
        <v>56867</v>
      </c>
      <c r="M56" s="5">
        <v>1.1916745899615919</v>
      </c>
      <c r="N56" s="5">
        <v>1.0297152000000001</v>
      </c>
    </row>
    <row r="57" spans="1:14" x14ac:dyDescent="0.25">
      <c r="A57" s="5">
        <v>0.8</v>
      </c>
      <c r="B57" s="5">
        <v>-32.090000000000003</v>
      </c>
      <c r="C57" s="5">
        <v>-38.19</v>
      </c>
      <c r="D57" s="5">
        <v>-40.94</v>
      </c>
      <c r="E57" s="5">
        <v>-42.19</v>
      </c>
      <c r="F57" s="5">
        <v>-43.48</v>
      </c>
      <c r="G57" s="5">
        <v>-69.382413900237552</v>
      </c>
      <c r="H57" s="5">
        <v>-38.024030087094218</v>
      </c>
      <c r="I57" s="5">
        <v>0.49629026128266057</v>
      </c>
      <c r="J57" s="5">
        <v>30773</v>
      </c>
      <c r="K57" s="6">
        <v>-1.1034739570702666E-5</v>
      </c>
      <c r="L57" s="5">
        <v>87640</v>
      </c>
      <c r="M57" s="5">
        <v>0.63717683899875732</v>
      </c>
      <c r="N57" s="5">
        <v>0.67547520000000005</v>
      </c>
    </row>
    <row r="58" spans="1:14" x14ac:dyDescent="0.25">
      <c r="A58" s="5">
        <v>0.4</v>
      </c>
      <c r="B58" s="5">
        <v>-41.99</v>
      </c>
      <c r="C58" s="5">
        <v>-47.93</v>
      </c>
      <c r="D58" s="5">
        <v>-50.73</v>
      </c>
      <c r="E58" s="5">
        <v>-51.6</v>
      </c>
      <c r="F58" s="5">
        <v>-52.96</v>
      </c>
      <c r="G58" s="5">
        <v>-69.377722894991919</v>
      </c>
      <c r="H58" s="5">
        <v>-47.313543349488413</v>
      </c>
      <c r="I58" s="5">
        <v>0.52193651050080714</v>
      </c>
      <c r="J58" s="5">
        <v>47081</v>
      </c>
      <c r="K58" s="6">
        <v>-5.5715916014575897E-6</v>
      </c>
      <c r="L58" s="5">
        <v>134721</v>
      </c>
      <c r="M58" s="5">
        <v>0.31629802626098474</v>
      </c>
      <c r="N58" s="5">
        <v>0.45758304</v>
      </c>
    </row>
    <row r="59" spans="1:14" x14ac:dyDescent="0.25">
      <c r="A59" s="5">
        <v>0.2</v>
      </c>
      <c r="B59" s="5">
        <v>-49.09</v>
      </c>
      <c r="C59" s="5">
        <v>-53.89</v>
      </c>
      <c r="D59" s="5">
        <v>-55.73</v>
      </c>
      <c r="E59" s="5">
        <v>-56.12</v>
      </c>
      <c r="F59" s="5">
        <v>-56.94</v>
      </c>
      <c r="G59" s="5">
        <v>-69.395671517857124</v>
      </c>
      <c r="H59" s="5">
        <v>-53.442757936507938</v>
      </c>
      <c r="I59" s="5">
        <v>0.40987946428571448</v>
      </c>
      <c r="J59" s="5">
        <v>25222</v>
      </c>
      <c r="K59" s="6">
        <v>-2.8093095835074296E-6</v>
      </c>
      <c r="L59" s="5">
        <v>159943</v>
      </c>
      <c r="M59" s="5">
        <v>0.17215964496511982</v>
      </c>
      <c r="N59" s="5">
        <v>0.36517824000000004</v>
      </c>
    </row>
    <row r="60" spans="1:14" ht="15.75" thickBot="1" x14ac:dyDescent="0.3">
      <c r="A60" s="5">
        <v>0.1</v>
      </c>
      <c r="B60" s="5">
        <v>-55.33</v>
      </c>
      <c r="C60" s="5">
        <v>-58.11</v>
      </c>
      <c r="D60" s="5">
        <v>-59.22</v>
      </c>
      <c r="E60" s="5">
        <v>-59.32</v>
      </c>
      <c r="F60" s="5">
        <v>-59.62</v>
      </c>
      <c r="G60" s="5">
        <v>-69.376054851063842</v>
      </c>
      <c r="H60" s="5">
        <v>-57.418209219858142</v>
      </c>
      <c r="I60" s="5">
        <v>0.24113404255319151</v>
      </c>
      <c r="J60" s="5">
        <v>15676</v>
      </c>
      <c r="K60" s="6">
        <v>-1.4178478953422278E-6</v>
      </c>
      <c r="L60" s="5">
        <v>175619</v>
      </c>
      <c r="M60" s="5">
        <v>9.8701714687934983E-2</v>
      </c>
      <c r="N60" s="5">
        <v>0.31892832000000004</v>
      </c>
    </row>
    <row r="61" spans="1:14" ht="15.75" thickBot="1" x14ac:dyDescent="0.3">
      <c r="A61" s="2" t="s">
        <v>9</v>
      </c>
      <c r="B61" s="3">
        <v>-2.5</v>
      </c>
      <c r="C61" s="3">
        <v>-2.1800000000000002</v>
      </c>
      <c r="D61" s="3">
        <v>-3.89</v>
      </c>
      <c r="E61" s="3">
        <v>-4.78</v>
      </c>
      <c r="F61" s="4">
        <v>-4.3</v>
      </c>
      <c r="K61" s="6"/>
    </row>
    <row r="63" spans="1:14" x14ac:dyDescent="0.25">
      <c r="A63" s="1">
        <v>6</v>
      </c>
      <c r="K63" s="6"/>
    </row>
    <row r="64" spans="1:14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6"/>
      <c r="L64" s="5"/>
      <c r="M64" s="5"/>
      <c r="N64" s="5"/>
    </row>
    <row r="65" spans="1:14" x14ac:dyDescent="0.25">
      <c r="A65" s="5">
        <v>10</v>
      </c>
      <c r="B65" s="5">
        <v>-7.67</v>
      </c>
      <c r="C65" s="5">
        <v>-5.42</v>
      </c>
      <c r="D65" s="5">
        <v>-3.63</v>
      </c>
      <c r="E65" s="5">
        <v>-1.76</v>
      </c>
      <c r="F65" s="5">
        <v>-2.85</v>
      </c>
      <c r="G65" s="5">
        <v>-99.354360842105237</v>
      </c>
      <c r="H65" s="5">
        <v>-3.583245614035087</v>
      </c>
      <c r="I65" s="5">
        <v>-0.59977894736842097</v>
      </c>
      <c r="J65" s="5">
        <v>2349</v>
      </c>
      <c r="K65" s="6">
        <v>-1.2759652546280904E-4</v>
      </c>
      <c r="L65" s="5">
        <v>2349</v>
      </c>
      <c r="M65" s="5">
        <v>27.545626916670688</v>
      </c>
      <c r="N65" s="5">
        <v>232.51104000000001</v>
      </c>
    </row>
    <row r="66" spans="1:14" x14ac:dyDescent="0.25">
      <c r="A66" s="5">
        <v>7.9</v>
      </c>
      <c r="B66" s="5">
        <v>-9.32</v>
      </c>
      <c r="C66" s="5">
        <v>-7.41</v>
      </c>
      <c r="D66" s="5">
        <v>-5.12</v>
      </c>
      <c r="E66" s="5">
        <v>-2.97</v>
      </c>
      <c r="F66" s="5">
        <v>-2.89</v>
      </c>
      <c r="G66" s="5">
        <v>-199.24446279999998</v>
      </c>
      <c r="H66" s="5">
        <v>-5.1823333333333332</v>
      </c>
      <c r="I66" s="5">
        <v>-0.74900333333333324</v>
      </c>
      <c r="J66" s="5">
        <v>41556</v>
      </c>
      <c r="K66" s="6">
        <v>-1.0086997316617872E-4</v>
      </c>
      <c r="L66" s="5">
        <v>43905</v>
      </c>
      <c r="M66" s="5">
        <v>34.722236742418247</v>
      </c>
      <c r="N66" s="5">
        <v>180.42048000000003</v>
      </c>
    </row>
    <row r="67" spans="1:14" x14ac:dyDescent="0.25">
      <c r="A67" s="5">
        <v>6.3</v>
      </c>
      <c r="B67" s="5">
        <v>-11.09</v>
      </c>
      <c r="C67" s="5">
        <v>-9.09</v>
      </c>
      <c r="D67" s="5">
        <v>-6.52</v>
      </c>
      <c r="E67" s="5">
        <v>-4.28</v>
      </c>
      <c r="F67" s="5">
        <v>-3.88</v>
      </c>
      <c r="G67" s="5">
        <v>-199.25935443333341</v>
      </c>
      <c r="H67" s="5">
        <v>-6.6431111111111107</v>
      </c>
      <c r="I67" s="5">
        <v>-0.7973933333333334</v>
      </c>
      <c r="J67" s="5">
        <v>5449</v>
      </c>
      <c r="K67" s="6">
        <v>-8.1116393742350912E-5</v>
      </c>
      <c r="L67" s="5">
        <v>49354</v>
      </c>
      <c r="M67" s="5">
        <v>34.591440324466724</v>
      </c>
      <c r="N67" s="5">
        <v>139.55327999999997</v>
      </c>
    </row>
    <row r="68" spans="1:14" x14ac:dyDescent="0.25">
      <c r="A68" s="5">
        <v>3.2</v>
      </c>
      <c r="B68" s="5">
        <v>-23.93</v>
      </c>
      <c r="C68" s="5">
        <v>-21.38</v>
      </c>
      <c r="D68" s="5">
        <v>-18.649999999999999</v>
      </c>
      <c r="E68" s="5">
        <v>-16.239999999999998</v>
      </c>
      <c r="F68" s="5">
        <v>-16.489999999999998</v>
      </c>
      <c r="G68" s="5">
        <v>-199.24178894036706</v>
      </c>
      <c r="H68" s="5">
        <v>-17.465428134556571</v>
      </c>
      <c r="I68" s="5">
        <v>-0.86463853211009267</v>
      </c>
      <c r="J68" s="5">
        <v>17387</v>
      </c>
      <c r="K68" s="6">
        <v>-4.3325788170918874E-5</v>
      </c>
      <c r="L68" s="5">
        <v>66741</v>
      </c>
      <c r="M68" s="5">
        <v>27.654458512609686</v>
      </c>
      <c r="N68" s="5">
        <v>17.136575999999998</v>
      </c>
    </row>
    <row r="69" spans="1:14" x14ac:dyDescent="0.25">
      <c r="A69" s="5">
        <v>1.6</v>
      </c>
      <c r="B69" s="5">
        <v>-36.92</v>
      </c>
      <c r="C69" s="5">
        <v>-35.18</v>
      </c>
      <c r="D69" s="5">
        <v>-32.85</v>
      </c>
      <c r="E69" s="5">
        <v>-31.13</v>
      </c>
      <c r="F69" s="5">
        <v>-32.26</v>
      </c>
      <c r="G69" s="5">
        <v>-199.29072292340413</v>
      </c>
      <c r="H69" s="5">
        <v>-30.262113475177319</v>
      </c>
      <c r="I69" s="5">
        <v>-0.76529340425531944</v>
      </c>
      <c r="J69" s="5">
        <v>33452</v>
      </c>
      <c r="K69" s="6">
        <v>-2.2585429082930151E-5</v>
      </c>
      <c r="L69" s="5">
        <v>100193</v>
      </c>
      <c r="M69" s="5">
        <v>8.3141296757076404</v>
      </c>
      <c r="N69" s="5">
        <v>2.2931423999999998</v>
      </c>
    </row>
    <row r="70" spans="1:14" x14ac:dyDescent="0.25">
      <c r="A70" s="5">
        <v>0.8</v>
      </c>
      <c r="B70" s="5">
        <v>-47.14</v>
      </c>
      <c r="C70" s="5">
        <v>-46.15</v>
      </c>
      <c r="D70" s="5">
        <v>-45.15</v>
      </c>
      <c r="E70" s="5">
        <v>-45.56</v>
      </c>
      <c r="F70" s="5">
        <v>-49.88</v>
      </c>
      <c r="G70" s="5">
        <v>-199.28495751669311</v>
      </c>
      <c r="H70" s="5">
        <v>-41.966555378908346</v>
      </c>
      <c r="I70" s="5">
        <v>-0.36912352941176413</v>
      </c>
      <c r="J70" s="5">
        <v>43480</v>
      </c>
      <c r="K70" s="6">
        <v>-1.1575903602058741E-5</v>
      </c>
      <c r="L70" s="5">
        <v>143673</v>
      </c>
      <c r="M70" s="5">
        <v>1.5853469226476578</v>
      </c>
      <c r="N70" s="5">
        <v>0.58806432000000008</v>
      </c>
    </row>
    <row r="71" spans="1:14" x14ac:dyDescent="0.25">
      <c r="A71" s="5">
        <v>0.4</v>
      </c>
      <c r="B71" s="5">
        <v>-57.49</v>
      </c>
      <c r="C71" s="5">
        <v>-57.17</v>
      </c>
      <c r="D71" s="5">
        <v>-57.61</v>
      </c>
      <c r="E71" s="5">
        <v>-60.72</v>
      </c>
      <c r="F71" s="5">
        <v>-68.48</v>
      </c>
      <c r="G71" s="5">
        <v>-199.29867191764711</v>
      </c>
      <c r="H71" s="5">
        <v>-54.557423529411757</v>
      </c>
      <c r="I71" s="5">
        <v>0.26452694117647052</v>
      </c>
      <c r="J71" s="5">
        <v>57511</v>
      </c>
      <c r="K71" s="6">
        <v>-5.9287308409061302E-6</v>
      </c>
      <c r="L71" s="5">
        <v>201184</v>
      </c>
      <c r="M71" s="5">
        <v>0.40508614563618367</v>
      </c>
      <c r="N71" s="5">
        <v>0.18878400000000001</v>
      </c>
    </row>
    <row r="72" spans="1:14" x14ac:dyDescent="0.25">
      <c r="A72" s="5">
        <v>0.2</v>
      </c>
      <c r="B72" s="5">
        <v>-69.209999999999994</v>
      </c>
      <c r="C72" s="5">
        <v>-70.61</v>
      </c>
      <c r="D72" s="5">
        <v>-72.08</v>
      </c>
      <c r="E72" s="5">
        <v>-74.900000000000006</v>
      </c>
      <c r="F72" s="5">
        <v>-74.180000000000007</v>
      </c>
      <c r="G72" s="5">
        <v>-199.30339090371015</v>
      </c>
      <c r="H72" s="5">
        <v>-67.892576560659535</v>
      </c>
      <c r="I72" s="5">
        <v>0.71825017667844482</v>
      </c>
      <c r="J72" s="5">
        <v>75480</v>
      </c>
      <c r="K72" s="6">
        <v>-3.0989886612619337E-6</v>
      </c>
      <c r="L72" s="5">
        <v>276664</v>
      </c>
      <c r="M72" s="5">
        <v>0.15582865869429127</v>
      </c>
      <c r="N72" s="5">
        <v>7.1966016000000008E-2</v>
      </c>
    </row>
    <row r="73" spans="1:14" ht="15.75" thickBot="1" x14ac:dyDescent="0.3">
      <c r="A73" s="5">
        <v>0.1</v>
      </c>
      <c r="B73" s="5">
        <v>-77.849999999999994</v>
      </c>
      <c r="C73" s="5">
        <v>-79.38</v>
      </c>
      <c r="D73" s="5">
        <v>-79.39</v>
      </c>
      <c r="E73" s="5">
        <v>-74.900000000000006</v>
      </c>
      <c r="F73" s="5">
        <v>-74.16</v>
      </c>
      <c r="G73" s="5">
        <v>-199.30542094655183</v>
      </c>
      <c r="H73" s="5">
        <v>-76.113856321839151</v>
      </c>
      <c r="I73" s="5">
        <v>-0.22074741379310336</v>
      </c>
      <c r="J73" s="5">
        <v>40368</v>
      </c>
      <c r="K73" s="6">
        <v>-1.5465884339005635E-6</v>
      </c>
      <c r="L73" s="5">
        <v>317032</v>
      </c>
      <c r="M73" s="5">
        <v>0.17147872596669231</v>
      </c>
      <c r="N73" s="5">
        <v>4.3283807999999993E-2</v>
      </c>
    </row>
    <row r="74" spans="1:14" ht="15.75" thickBot="1" x14ac:dyDescent="0.3">
      <c r="A74" s="2" t="s">
        <v>9</v>
      </c>
      <c r="B74" s="3">
        <v>-7.62</v>
      </c>
      <c r="C74" s="3">
        <v>-5.47</v>
      </c>
      <c r="D74" s="3">
        <v>-3.62</v>
      </c>
      <c r="E74" s="3">
        <v>-1.9</v>
      </c>
      <c r="F74" s="4">
        <v>-2.8</v>
      </c>
      <c r="K74" s="6"/>
    </row>
    <row r="75" spans="1:14" x14ac:dyDescent="0.25">
      <c r="K75" s="6"/>
    </row>
    <row r="76" spans="1:14" x14ac:dyDescent="0.25">
      <c r="A76" s="1">
        <v>7</v>
      </c>
    </row>
    <row r="78" spans="1:14" x14ac:dyDescent="0.25">
      <c r="A78" s="5">
        <v>10</v>
      </c>
      <c r="B78" s="5">
        <v>-3.8666666666666671</v>
      </c>
      <c r="C78" s="5">
        <v>-0.42666666666666658</v>
      </c>
      <c r="D78" s="5">
        <v>-2.0973333333333328</v>
      </c>
      <c r="E78" s="5">
        <v>-1.0426666666666664</v>
      </c>
      <c r="F78" s="5">
        <v>-6.0679999999999996</v>
      </c>
      <c r="G78" s="5">
        <v>-99.388957700000006</v>
      </c>
      <c r="H78" s="5">
        <v>-1.1888888888888887</v>
      </c>
      <c r="I78" s="5">
        <v>0.10266999999999998</v>
      </c>
      <c r="J78" s="5">
        <v>1841</v>
      </c>
      <c r="K78" s="6">
        <v>-1.3525696718156636E-4</v>
      </c>
      <c r="L78" s="5">
        <f>J78</f>
        <v>1841</v>
      </c>
      <c r="M78" s="5">
        <v>10.598095499548672</v>
      </c>
      <c r="N78" s="5">
        <v>33.09552</v>
      </c>
    </row>
    <row r="79" spans="1:14" x14ac:dyDescent="0.25">
      <c r="A79" s="5">
        <v>7.9</v>
      </c>
      <c r="B79" s="5">
        <v>-2.5773333333333337</v>
      </c>
      <c r="C79" s="5">
        <v>-0.70333333333333359</v>
      </c>
      <c r="D79" s="5">
        <v>-1.2239999999999998</v>
      </c>
      <c r="E79" s="5">
        <v>-0.97033333333333338</v>
      </c>
      <c r="F79" s="5">
        <v>-3.3393333333333342</v>
      </c>
      <c r="G79" s="5">
        <v>-99.342100433333329</v>
      </c>
      <c r="H79" s="5">
        <v>-0.96588888888888891</v>
      </c>
      <c r="I79" s="5">
        <v>4.4493333333333336E-2</v>
      </c>
      <c r="J79" s="5">
        <v>5448</v>
      </c>
      <c r="K79" s="6">
        <v>-1.0820430864029431E-4</v>
      </c>
      <c r="L79" s="5">
        <f>J79+L78</f>
        <v>7289</v>
      </c>
      <c r="M79" s="5">
        <v>8.9506098011042958</v>
      </c>
      <c r="N79" s="5">
        <v>37.301472000000004</v>
      </c>
    </row>
    <row r="80" spans="1:14" x14ac:dyDescent="0.25">
      <c r="A80" s="5">
        <v>6.3</v>
      </c>
      <c r="B80" s="5">
        <v>-3.0143333333333331</v>
      </c>
      <c r="C80" s="5">
        <v>-2.1240000000000006</v>
      </c>
      <c r="D80" s="5">
        <v>-1.8679999999999999</v>
      </c>
      <c r="E80" s="5">
        <v>-1.5183333333333333</v>
      </c>
      <c r="F80" s="5">
        <v>-3.6419999999999986</v>
      </c>
      <c r="G80" s="5">
        <v>-99.278092666666666</v>
      </c>
      <c r="H80" s="5">
        <v>-1.8367777777777778</v>
      </c>
      <c r="I80" s="5">
        <v>-0.10094666666666666</v>
      </c>
      <c r="J80" s="5">
        <v>5518</v>
      </c>
      <c r="K80" s="6">
        <v>-8.7419696969293325E-5</v>
      </c>
      <c r="L80" s="5">
        <f t="shared" ref="L80:L86" si="0">J80+L79</f>
        <v>12807</v>
      </c>
      <c r="M80" s="5">
        <v>8.4011276507292205</v>
      </c>
      <c r="N80" s="5">
        <v>24.565248</v>
      </c>
    </row>
    <row r="81" spans="1:14" x14ac:dyDescent="0.25">
      <c r="A81" s="5">
        <v>3.2</v>
      </c>
      <c r="B81" s="5">
        <v>-5.9053333333333331</v>
      </c>
      <c r="C81" s="5">
        <v>-5.0079999999999991</v>
      </c>
      <c r="D81" s="5">
        <v>-5.129666666666667</v>
      </c>
      <c r="E81" s="5">
        <v>-5.0940000000000021</v>
      </c>
      <c r="F81" s="5">
        <v>-7.3746666666666663</v>
      </c>
      <c r="G81" s="5">
        <v>-99.378966166666686</v>
      </c>
      <c r="H81" s="5">
        <v>-5.0772222222222227</v>
      </c>
      <c r="I81" s="5">
        <v>1.4333333333333332E-2</v>
      </c>
      <c r="J81" s="5">
        <v>5450</v>
      </c>
      <c r="K81" s="6">
        <v>-4.6257038466196131E-5</v>
      </c>
      <c r="L81" s="5">
        <f t="shared" si="0"/>
        <v>18257</v>
      </c>
      <c r="M81" s="5">
        <v>3.9401328854544979</v>
      </c>
      <c r="N81" s="5">
        <v>9.0132480000000008</v>
      </c>
    </row>
    <row r="82" spans="1:14" x14ac:dyDescent="0.25">
      <c r="A82" s="5">
        <v>1.6</v>
      </c>
      <c r="B82" s="5">
        <v>-9.0470000000000024</v>
      </c>
      <c r="C82" s="5">
        <v>-9.3046666666666678</v>
      </c>
      <c r="D82" s="5">
        <v>-9.2303333333333342</v>
      </c>
      <c r="E82" s="5">
        <v>-8.7850000000000001</v>
      </c>
      <c r="F82" s="5">
        <v>-14.393666666666665</v>
      </c>
      <c r="G82" s="5">
        <v>-99.393321933333283</v>
      </c>
      <c r="H82" s="5">
        <v>-9.1066666666666674</v>
      </c>
      <c r="I82" s="5">
        <v>-8.6606666666666665E-2</v>
      </c>
      <c r="J82" s="5">
        <v>5449</v>
      </c>
      <c r="K82" s="6">
        <v>-2.3919815505297764E-5</v>
      </c>
      <c r="L82" s="5">
        <f t="shared" si="0"/>
        <v>23706</v>
      </c>
      <c r="M82" s="5">
        <v>2.2626309873706036</v>
      </c>
      <c r="N82" s="5">
        <v>3.9158208000000001</v>
      </c>
    </row>
    <row r="83" spans="1:14" x14ac:dyDescent="0.25">
      <c r="A83" s="5">
        <v>0.8</v>
      </c>
      <c r="B83" s="5">
        <v>-13.556666666666665</v>
      </c>
      <c r="C83" s="5">
        <v>-13.092333333333329</v>
      </c>
      <c r="D83" s="5">
        <v>-13.358333333333333</v>
      </c>
      <c r="E83" s="5">
        <v>-13.914666666666669</v>
      </c>
      <c r="F83" s="5">
        <v>-23.090333333333334</v>
      </c>
      <c r="G83" s="5">
        <v>-99.369012833333343</v>
      </c>
      <c r="H83" s="5">
        <v>-13.45511111111111</v>
      </c>
      <c r="I83" s="5">
        <v>0.1370533333333333</v>
      </c>
      <c r="J83" s="5">
        <v>5449</v>
      </c>
      <c r="K83" s="6">
        <v>-1.2082931871076532E-5</v>
      </c>
      <c r="L83" s="5">
        <f t="shared" si="0"/>
        <v>29155</v>
      </c>
      <c r="M83" s="5">
        <v>0.9181322309663098</v>
      </c>
      <c r="N83" s="5">
        <v>1.9954080000000003</v>
      </c>
    </row>
    <row r="84" spans="1:14" x14ac:dyDescent="0.25">
      <c r="A84" s="5">
        <v>0.4</v>
      </c>
      <c r="B84" s="5">
        <v>-18.060000000000002</v>
      </c>
      <c r="C84" s="5">
        <v>-17.339583333333341</v>
      </c>
      <c r="D84" s="5">
        <v>-17.819999999999997</v>
      </c>
      <c r="E84" s="5">
        <v>-20.353888888888889</v>
      </c>
      <c r="F84" s="5">
        <v>-36.175416666666678</v>
      </c>
      <c r="G84" s="5">
        <v>-99.364591180555522</v>
      </c>
      <c r="H84" s="5">
        <v>-18.504490740740742</v>
      </c>
      <c r="I84" s="5">
        <v>0.50239027777777767</v>
      </c>
      <c r="J84" s="5">
        <v>8115</v>
      </c>
      <c r="K84" s="6">
        <v>-6.2202821139981565E-6</v>
      </c>
      <c r="L84" s="5">
        <f t="shared" si="0"/>
        <v>37270</v>
      </c>
      <c r="M84" s="5">
        <v>0.35771821915965141</v>
      </c>
      <c r="N84" s="5">
        <v>1.0793088000000002</v>
      </c>
    </row>
    <row r="85" spans="1:14" x14ac:dyDescent="0.25">
      <c r="A85" s="5">
        <v>0.2</v>
      </c>
      <c r="B85" s="5">
        <v>-25.370000000000005</v>
      </c>
      <c r="C85" s="5">
        <v>-25.084</v>
      </c>
      <c r="D85" s="5">
        <v>-26.085000000000001</v>
      </c>
      <c r="E85" s="5">
        <v>-28.72666666666667</v>
      </c>
      <c r="F85" s="5">
        <v>-39.230666666666671</v>
      </c>
      <c r="G85" s="5">
        <v>-59.389546766666648</v>
      </c>
      <c r="H85" s="5">
        <v>-26.631888888888891</v>
      </c>
      <c r="I85" s="5">
        <v>0.60711333333333328</v>
      </c>
      <c r="J85" s="5">
        <v>19865</v>
      </c>
      <c r="K85" s="6">
        <v>-3.1281002186701165E-6</v>
      </c>
      <c r="L85" s="5">
        <f t="shared" si="0"/>
        <v>57135</v>
      </c>
      <c r="M85" s="5">
        <v>0.1681697570964284</v>
      </c>
      <c r="N85" s="5">
        <v>0.50169887999999996</v>
      </c>
    </row>
    <row r="86" spans="1:14" ht="15.75" thickBot="1" x14ac:dyDescent="0.3">
      <c r="A86" s="5">
        <v>0.1</v>
      </c>
      <c r="B86" s="5">
        <v>-27.241999999999987</v>
      </c>
      <c r="C86" s="5">
        <v>-26.558333333333326</v>
      </c>
      <c r="D86" s="5">
        <v>-27.305333333333341</v>
      </c>
      <c r="E86" s="5">
        <v>-29.851000000000003</v>
      </c>
      <c r="F86" s="5">
        <v>-40.089666666666673</v>
      </c>
      <c r="G86" s="5">
        <v>-59.388742866666682</v>
      </c>
      <c r="H86" s="5">
        <v>-27.904888888888891</v>
      </c>
      <c r="I86" s="5">
        <v>0.54878333333333329</v>
      </c>
      <c r="J86" s="5">
        <v>5449</v>
      </c>
      <c r="K86" s="6">
        <v>-2.3912711889671092E-6</v>
      </c>
      <c r="L86" s="5">
        <f t="shared" si="0"/>
        <v>62584</v>
      </c>
      <c r="M86" s="5">
        <v>0.13339879522211515</v>
      </c>
      <c r="N86" s="5">
        <v>0.45297791999999992</v>
      </c>
    </row>
    <row r="87" spans="1:14" ht="15.75" thickBot="1" x14ac:dyDescent="0.3">
      <c r="A87" s="2" t="s">
        <v>9</v>
      </c>
      <c r="B87" s="3">
        <v>-4.6100000000000003</v>
      </c>
      <c r="C87" s="3">
        <v>-0.49</v>
      </c>
      <c r="D87" s="3">
        <v>-2.79</v>
      </c>
      <c r="E87" s="3">
        <v>-2.2400000000000002</v>
      </c>
      <c r="F87" s="4">
        <v>-17.18</v>
      </c>
    </row>
    <row r="88" spans="1:14" x14ac:dyDescent="0.25">
      <c r="A88" s="1">
        <v>8</v>
      </c>
      <c r="K88" s="6"/>
    </row>
    <row r="89" spans="1:14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6"/>
      <c r="L89" s="5"/>
      <c r="M89" s="5"/>
      <c r="N89" s="5"/>
    </row>
    <row r="90" spans="1:14" x14ac:dyDescent="0.25">
      <c r="A90" s="5">
        <v>6.4</v>
      </c>
      <c r="B90" s="5">
        <v>-1.2748571428571429</v>
      </c>
      <c r="C90" s="5">
        <v>-0.85599999999999998</v>
      </c>
      <c r="D90" s="5">
        <v>-2.1268571428571432</v>
      </c>
      <c r="E90" s="5">
        <v>-0.18571428571428578</v>
      </c>
      <c r="F90" s="5">
        <v>-3.6257142857142859</v>
      </c>
      <c r="G90" s="5">
        <v>-99.387519457142844</v>
      </c>
      <c r="H90" s="5">
        <v>-1.0561904761904763</v>
      </c>
      <c r="I90" s="5">
        <v>-0.11171428571428568</v>
      </c>
      <c r="J90" s="5">
        <v>2193</v>
      </c>
      <c r="K90" s="6">
        <v>-4.6222269679429787E-5</v>
      </c>
      <c r="L90" s="5">
        <v>2193</v>
      </c>
      <c r="M90" s="5">
        <v>4.4958553718428975</v>
      </c>
      <c r="N90" s="5">
        <v>8.1889919999999989</v>
      </c>
    </row>
    <row r="91" spans="1:14" x14ac:dyDescent="0.25">
      <c r="A91" s="5">
        <v>5.0999999999999996</v>
      </c>
      <c r="B91" s="5">
        <v>-2.0292592592592582</v>
      </c>
      <c r="C91" s="5">
        <v>-1.2631481481481484</v>
      </c>
      <c r="D91" s="5">
        <v>-2.7542592592592601</v>
      </c>
      <c r="E91" s="5">
        <v>-1.0725925925925923</v>
      </c>
      <c r="F91" s="5">
        <v>-4.5861111111111095</v>
      </c>
      <c r="G91" s="5">
        <v>-99.386994685185172</v>
      </c>
      <c r="H91" s="5">
        <v>-1.696666666666667</v>
      </c>
      <c r="I91" s="5">
        <v>-3.1761111111111115E-2</v>
      </c>
      <c r="J91" s="5">
        <v>7029</v>
      </c>
      <c r="K91" s="6">
        <v>-3.7091653862507989E-5</v>
      </c>
      <c r="L91" s="5">
        <v>9222</v>
      </c>
      <c r="M91" s="5">
        <v>3.3098431910727051</v>
      </c>
      <c r="N91" s="5">
        <v>6.1305119999999995</v>
      </c>
    </row>
    <row r="92" spans="1:14" x14ac:dyDescent="0.25">
      <c r="A92" s="5">
        <v>4</v>
      </c>
      <c r="B92" s="5">
        <v>-2.8164705882352941</v>
      </c>
      <c r="C92" s="5">
        <v>-1.8637254901960787</v>
      </c>
      <c r="D92" s="5">
        <v>-3.1456862745098033</v>
      </c>
      <c r="E92" s="5">
        <v>-1.7272549019607846</v>
      </c>
      <c r="F92" s="5">
        <v>-5.8439215686274517</v>
      </c>
      <c r="G92" s="5">
        <v>-99.348763784313704</v>
      </c>
      <c r="H92" s="5">
        <v>-2.2455555555555553</v>
      </c>
      <c r="I92" s="5">
        <v>-2.2739215686274513E-2</v>
      </c>
      <c r="J92" s="5">
        <v>6836</v>
      </c>
      <c r="K92" s="6">
        <v>-2.8944801104591998E-5</v>
      </c>
      <c r="L92" s="5">
        <v>16058</v>
      </c>
      <c r="M92" s="5">
        <v>2.5590209446426719</v>
      </c>
      <c r="N92" s="5">
        <v>5.007571200000001</v>
      </c>
    </row>
    <row r="93" spans="1:14" x14ac:dyDescent="0.25">
      <c r="A93" s="5">
        <v>2</v>
      </c>
      <c r="B93" s="5">
        <v>-8.0888012618296479</v>
      </c>
      <c r="C93" s="5">
        <v>-7.6935015772870683</v>
      </c>
      <c r="D93" s="5">
        <v>-8.7336277602523715</v>
      </c>
      <c r="E93" s="5">
        <v>-8.9545425867507902</v>
      </c>
      <c r="F93" s="5">
        <v>-13.171892744479486</v>
      </c>
      <c r="G93" s="5">
        <v>-99.365259788643485</v>
      </c>
      <c r="H93" s="5">
        <v>-8.4605573080967442</v>
      </c>
      <c r="I93" s="5">
        <v>0.21017287066246054</v>
      </c>
      <c r="J93" s="5">
        <v>23997</v>
      </c>
      <c r="K93" s="6">
        <v>-1.4569038804682108E-5</v>
      </c>
      <c r="L93" s="5">
        <v>40055</v>
      </c>
      <c r="M93" s="5">
        <v>1.0401530089130768</v>
      </c>
      <c r="N93" s="5">
        <v>1.2547007999999999</v>
      </c>
    </row>
    <row r="94" spans="1:14" x14ac:dyDescent="0.25">
      <c r="A94" s="5">
        <v>1</v>
      </c>
      <c r="B94" s="5">
        <v>-13.966004464285716</v>
      </c>
      <c r="C94" s="5">
        <v>-16.081875</v>
      </c>
      <c r="D94" s="5">
        <v>-20.008258928571419</v>
      </c>
      <c r="E94" s="5">
        <v>-24.554999999999989</v>
      </c>
      <c r="F94" s="5">
        <v>-30.192053571428573</v>
      </c>
      <c r="G94" s="5">
        <v>-99.355358589285714</v>
      </c>
      <c r="H94" s="5">
        <v>-20.215044642857137</v>
      </c>
      <c r="I94" s="5">
        <v>1.4121886160714285</v>
      </c>
      <c r="J94" s="5">
        <v>32448</v>
      </c>
      <c r="K94" s="6">
        <v>-7.356085812844831E-6</v>
      </c>
      <c r="L94" s="5">
        <v>72503</v>
      </c>
      <c r="M94" s="5">
        <v>0.2634809773975707</v>
      </c>
      <c r="N94" s="5">
        <v>0.31188672000000001</v>
      </c>
    </row>
    <row r="95" spans="1:14" x14ac:dyDescent="0.25">
      <c r="A95" s="5">
        <v>0.5</v>
      </c>
      <c r="B95" s="5">
        <v>-19.243966480446939</v>
      </c>
      <c r="C95" s="5">
        <v>-21.735474860335206</v>
      </c>
      <c r="D95" s="5">
        <v>-24.371508379888279</v>
      </c>
      <c r="E95" s="5">
        <v>-25.452458100558648</v>
      </c>
      <c r="F95" s="5">
        <v>-26.260949720670382</v>
      </c>
      <c r="G95" s="5">
        <v>-39.394522826815646</v>
      </c>
      <c r="H95" s="5">
        <v>-23.853147113594044</v>
      </c>
      <c r="I95" s="5">
        <v>0.61949664804469329</v>
      </c>
      <c r="J95" s="5">
        <v>36782</v>
      </c>
      <c r="K95" s="6">
        <v>-3.6503155353924868E-6</v>
      </c>
      <c r="L95" s="5">
        <v>109285</v>
      </c>
      <c r="M95" s="5">
        <v>0.19474400434153116</v>
      </c>
      <c r="N95" s="5">
        <v>0.22955616000000001</v>
      </c>
    </row>
    <row r="96" spans="1:14" x14ac:dyDescent="0.25">
      <c r="A96" s="5">
        <v>0.3</v>
      </c>
      <c r="B96" s="5">
        <v>-21.239916666666666</v>
      </c>
      <c r="C96" s="5">
        <v>-23.038500000000013</v>
      </c>
      <c r="D96" s="5">
        <v>-25.198916666666673</v>
      </c>
      <c r="E96" s="5">
        <v>-25.978416666666657</v>
      </c>
      <c r="F96" s="5">
        <v>-26.629916666666663</v>
      </c>
      <c r="G96" s="5">
        <v>-39.389914525000002</v>
      </c>
      <c r="H96" s="5">
        <v>-24.738611111111116</v>
      </c>
      <c r="I96" s="5">
        <v>0.48998250000000004</v>
      </c>
      <c r="J96" s="5">
        <v>11288</v>
      </c>
      <c r="K96" s="6">
        <v>-2.1709737798070118E-6</v>
      </c>
      <c r="L96" s="5">
        <v>120573</v>
      </c>
      <c r="M96" s="5">
        <v>0.12588881720109185</v>
      </c>
      <c r="N96" s="5">
        <v>0.21411647999999997</v>
      </c>
    </row>
    <row r="97" spans="1:14" ht="15.75" thickBot="1" x14ac:dyDescent="0.3">
      <c r="A97" s="5">
        <v>0.1</v>
      </c>
      <c r="B97" s="5">
        <v>-26.064263959390885</v>
      </c>
      <c r="C97" s="5">
        <v>-26.96690355329951</v>
      </c>
      <c r="D97" s="5">
        <v>-28.418680203045689</v>
      </c>
      <c r="E97" s="5">
        <v>-28.622944162436546</v>
      </c>
      <c r="F97" s="5">
        <v>-28.915532994923844</v>
      </c>
      <c r="G97" s="5">
        <v>-39.403252121827428</v>
      </c>
      <c r="H97" s="5">
        <v>-28.002842639593911</v>
      </c>
      <c r="I97" s="5">
        <v>0.27600609137055832</v>
      </c>
      <c r="J97" s="5">
        <v>16255</v>
      </c>
      <c r="K97" s="6">
        <v>-1.1048344948069496E-6</v>
      </c>
      <c r="L97" s="5">
        <v>136828</v>
      </c>
      <c r="M97" s="5">
        <v>7.4809752866296514E-2</v>
      </c>
      <c r="N97" s="5">
        <v>0.16852319999999998</v>
      </c>
    </row>
    <row r="98" spans="1:14" ht="15.75" thickBot="1" x14ac:dyDescent="0.3">
      <c r="A98" s="2" t="s">
        <v>9</v>
      </c>
      <c r="B98" s="3">
        <v>-1.35</v>
      </c>
      <c r="C98" s="3">
        <v>-0.88</v>
      </c>
      <c r="D98" s="3">
        <v>-2.0499999999999998</v>
      </c>
      <c r="E98" s="3">
        <v>-0.09</v>
      </c>
      <c r="F98" s="4">
        <v>-3.42</v>
      </c>
      <c r="K98" s="6"/>
    </row>
    <row r="100" spans="1:14" x14ac:dyDescent="0.25">
      <c r="A100" s="1">
        <v>9</v>
      </c>
      <c r="K100" s="6"/>
    </row>
    <row r="101" spans="1:14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6"/>
      <c r="L101" s="5"/>
      <c r="M101" s="5"/>
      <c r="N101" s="5"/>
    </row>
    <row r="102" spans="1:14" x14ac:dyDescent="0.25">
      <c r="A102" s="5">
        <v>4.0999999999999996</v>
      </c>
      <c r="B102" s="5">
        <v>-1.4534482758620693</v>
      </c>
      <c r="C102" s="5">
        <v>-1.2113793103448274</v>
      </c>
      <c r="D102" s="5">
        <v>-1.7141379310344829</v>
      </c>
      <c r="E102" s="5">
        <v>-3.0103448275862066</v>
      </c>
      <c r="F102" s="5">
        <v>-6.5358620689655176</v>
      </c>
      <c r="G102" s="5">
        <v>-79.378931758620681</v>
      </c>
      <c r="H102" s="5">
        <v>-1.9786206896551723</v>
      </c>
      <c r="I102" s="5">
        <v>0.29982758620689665</v>
      </c>
      <c r="J102" s="5">
        <v>1807</v>
      </c>
      <c r="K102" s="6">
        <v>-2.7807262617004362E-5</v>
      </c>
      <c r="L102" s="5">
        <v>1807</v>
      </c>
      <c r="M102" s="5">
        <v>1.8483585943272614</v>
      </c>
      <c r="N102" s="5">
        <v>6.0315839999999996</v>
      </c>
    </row>
    <row r="103" spans="1:14" x14ac:dyDescent="0.25">
      <c r="A103" s="5">
        <v>3.3</v>
      </c>
      <c r="B103" s="5">
        <v>-2.3126027397260285</v>
      </c>
      <c r="C103" s="5">
        <v>-2.0754794520547946</v>
      </c>
      <c r="D103" s="5">
        <v>-2.593013698630136</v>
      </c>
      <c r="E103" s="5">
        <v>-4.0536986301369859</v>
      </c>
      <c r="F103" s="5">
        <v>-7.6963013698630114</v>
      </c>
      <c r="G103" s="5">
        <v>-79.381925205479462</v>
      </c>
      <c r="H103" s="5">
        <v>-2.9073972602739722</v>
      </c>
      <c r="I103" s="5">
        <v>0.32969863013698625</v>
      </c>
      <c r="J103" s="5">
        <v>8254</v>
      </c>
      <c r="K103" s="6">
        <v>-2.2983234667521123E-5</v>
      </c>
      <c r="L103" s="5">
        <v>10061</v>
      </c>
      <c r="M103" s="5">
        <v>1.4933846138273092</v>
      </c>
      <c r="N103" s="5">
        <v>4.6287071999999991</v>
      </c>
    </row>
    <row r="104" spans="1:14" x14ac:dyDescent="0.25">
      <c r="A104" s="5">
        <v>2.6</v>
      </c>
      <c r="B104" s="5">
        <v>-4.5365517241379312</v>
      </c>
      <c r="C104" s="5">
        <v>-4.6036206896551715</v>
      </c>
      <c r="D104" s="5">
        <v>-4.3995977011494247</v>
      </c>
      <c r="E104" s="5">
        <v>-5.1639655172413814</v>
      </c>
      <c r="F104" s="5">
        <v>-8.3933333333333344</v>
      </c>
      <c r="G104" s="5">
        <v>-79.361427028735676</v>
      </c>
      <c r="H104" s="5">
        <v>-4.7223946360153262</v>
      </c>
      <c r="I104" s="5">
        <v>9.3391954022988583E-2</v>
      </c>
      <c r="J104" s="5">
        <v>14770</v>
      </c>
      <c r="K104" s="6">
        <v>-1.8419615316707886E-5</v>
      </c>
      <c r="L104" s="5">
        <v>24831</v>
      </c>
      <c r="M104" s="5">
        <v>1.455520829020204</v>
      </c>
      <c r="N104" s="5">
        <v>3.0627936</v>
      </c>
    </row>
    <row r="105" spans="1:14" x14ac:dyDescent="0.25">
      <c r="A105" s="5">
        <v>1.3</v>
      </c>
      <c r="B105" s="5">
        <v>-9.9562037037037019</v>
      </c>
      <c r="C105" s="5">
        <v>-9.9166666666666643</v>
      </c>
      <c r="D105" s="5">
        <v>-9.1451851851851877</v>
      </c>
      <c r="E105" s="5">
        <v>-10.306574074074078</v>
      </c>
      <c r="F105" s="5">
        <v>-15.056111111111113</v>
      </c>
      <c r="G105" s="5">
        <v>-79.347355620370337</v>
      </c>
      <c r="H105" s="5">
        <v>-9.7894753086419772</v>
      </c>
      <c r="I105" s="5">
        <v>6.4981481481481487E-2</v>
      </c>
      <c r="J105" s="5">
        <v>10514</v>
      </c>
      <c r="K105" s="6">
        <v>-9.2493961122998541E-6</v>
      </c>
      <c r="L105" s="5">
        <v>35345</v>
      </c>
      <c r="M105" s="5">
        <v>0.75038659169079969</v>
      </c>
      <c r="N105" s="5">
        <v>1.3214015999999997</v>
      </c>
    </row>
    <row r="106" spans="1:14" x14ac:dyDescent="0.25">
      <c r="A106" s="5">
        <v>0.6</v>
      </c>
      <c r="B106" s="5">
        <v>-15.790094488188972</v>
      </c>
      <c r="C106" s="5">
        <v>-19.149496062992132</v>
      </c>
      <c r="D106" s="5">
        <v>-22.235149606299188</v>
      </c>
      <c r="E106" s="5">
        <v>-29.593984251968493</v>
      </c>
      <c r="F106" s="5">
        <v>-37.448110236220437</v>
      </c>
      <c r="G106" s="5">
        <v>-79.388680711810963</v>
      </c>
      <c r="H106" s="5">
        <v>-23.659543307086604</v>
      </c>
      <c r="I106" s="5">
        <v>1.7407491338582686</v>
      </c>
      <c r="J106" s="5">
        <v>44511</v>
      </c>
      <c r="K106" s="6">
        <v>-4.3156072564026802E-6</v>
      </c>
      <c r="L106" s="5">
        <v>79856</v>
      </c>
      <c r="M106" s="5">
        <v>0.13604618618570494</v>
      </c>
      <c r="N106" s="5">
        <v>0.31531679999999995</v>
      </c>
    </row>
    <row r="107" spans="1:14" x14ac:dyDescent="0.25">
      <c r="A107" s="5">
        <v>0.3</v>
      </c>
      <c r="B107" s="5">
        <v>-26.168857142857142</v>
      </c>
      <c r="C107" s="5">
        <v>-27.875428571428564</v>
      </c>
      <c r="D107" s="5">
        <v>-27.997428571428575</v>
      </c>
      <c r="E107" s="5">
        <v>-30.310285714285726</v>
      </c>
      <c r="F107" s="5">
        <v>-33.768000000000001</v>
      </c>
      <c r="G107" s="5">
        <v>-29.396200542857144</v>
      </c>
      <c r="H107" s="5">
        <v>-28.727714285714288</v>
      </c>
      <c r="I107" s="5">
        <v>0.40581142857142855</v>
      </c>
      <c r="J107" s="5">
        <v>23826</v>
      </c>
      <c r="K107" s="6">
        <v>-2.0180770995984193E-6</v>
      </c>
      <c r="L107" s="5">
        <v>103682</v>
      </c>
      <c r="M107" s="5">
        <v>0.12402933840315142</v>
      </c>
      <c r="N107" s="5">
        <v>0.21674304000000003</v>
      </c>
    </row>
    <row r="108" spans="1:14" x14ac:dyDescent="0.25">
      <c r="A108" s="5">
        <v>0.2</v>
      </c>
      <c r="B108" s="5">
        <v>-30.982634730538894</v>
      </c>
      <c r="C108" s="5">
        <v>-33.494530938123773</v>
      </c>
      <c r="D108" s="5">
        <v>-34.325948103792385</v>
      </c>
      <c r="E108" s="5">
        <v>-38.699241516966048</v>
      </c>
      <c r="F108" s="5">
        <v>-43.876946107784448</v>
      </c>
      <c r="G108" s="5">
        <v>-29.411354027944114</v>
      </c>
      <c r="H108" s="5">
        <v>-35.506573519627402</v>
      </c>
      <c r="I108" s="5">
        <v>0.86745169660678656</v>
      </c>
      <c r="J108" s="5">
        <v>35867</v>
      </c>
      <c r="K108" s="6">
        <v>-1.4751237250070245E-6</v>
      </c>
      <c r="L108" s="5">
        <v>139549</v>
      </c>
      <c r="M108" s="5">
        <v>6.8248453265050163E-2</v>
      </c>
      <c r="N108" s="5">
        <v>0.14098751999999998</v>
      </c>
    </row>
    <row r="109" spans="1:14" ht="15.75" thickBot="1" x14ac:dyDescent="0.3">
      <c r="A109" s="5">
        <v>0.1</v>
      </c>
      <c r="B109" s="5">
        <v>-40.812590673575116</v>
      </c>
      <c r="C109" s="5">
        <v>-43.028031088082912</v>
      </c>
      <c r="D109" s="5">
        <v>-44.123523316062169</v>
      </c>
      <c r="E109" s="5">
        <v>-50.244922279792767</v>
      </c>
      <c r="F109" s="5">
        <v>-56.542279792746072</v>
      </c>
      <c r="G109" s="5">
        <v>-9.6116876165803156</v>
      </c>
      <c r="H109" s="5">
        <v>-45.798825561312619</v>
      </c>
      <c r="I109" s="5">
        <v>1.2028155440414507</v>
      </c>
      <c r="J109" s="5">
        <v>23203</v>
      </c>
      <c r="K109" s="6">
        <v>-7.6996770020527534E-7</v>
      </c>
      <c r="L109" s="5">
        <v>162752</v>
      </c>
      <c r="M109" s="5">
        <v>3.0200081653538567E-2</v>
      </c>
      <c r="N109" s="5">
        <v>0</v>
      </c>
    </row>
    <row r="110" spans="1:14" ht="15.75" thickBot="1" x14ac:dyDescent="0.3">
      <c r="A110" s="2" t="s">
        <v>9</v>
      </c>
      <c r="B110" s="3">
        <v>-1.36</v>
      </c>
      <c r="C110" s="3">
        <v>-1.1200000000000001</v>
      </c>
      <c r="D110" s="3">
        <v>-1.66</v>
      </c>
      <c r="E110" s="3">
        <v>-2.88</v>
      </c>
      <c r="F110" s="4">
        <v>-6.58</v>
      </c>
      <c r="K110" s="6"/>
    </row>
    <row r="112" spans="1:14" x14ac:dyDescent="0.25">
      <c r="A112" s="1">
        <v>10</v>
      </c>
      <c r="K112" s="6"/>
    </row>
    <row r="113" spans="1:14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6"/>
      <c r="L113" s="5"/>
      <c r="M113" s="5"/>
      <c r="N113" s="5"/>
    </row>
    <row r="114" spans="1:14" x14ac:dyDescent="0.25">
      <c r="A114" s="5">
        <v>6.4</v>
      </c>
      <c r="B114" s="5">
        <v>-1.1903333333333335</v>
      </c>
      <c r="C114" s="5">
        <v>-0.87333333333333341</v>
      </c>
      <c r="D114" s="5">
        <v>-1.875</v>
      </c>
      <c r="E114" s="5">
        <v>-1</v>
      </c>
      <c r="F114" s="5">
        <v>-3.0649999999999999</v>
      </c>
      <c r="G114" s="5">
        <v>-99.22855806666665</v>
      </c>
      <c r="H114" s="5">
        <v>-1.2494444444444446</v>
      </c>
      <c r="I114" s="5">
        <v>0.11412</v>
      </c>
      <c r="J114" s="5">
        <v>1841</v>
      </c>
      <c r="K114" s="6">
        <v>-5.3669529627699327E-5</v>
      </c>
      <c r="L114" s="5">
        <v>1841</v>
      </c>
      <c r="M114" s="5">
        <v>4.8172126546242173E-5</v>
      </c>
      <c r="N114" s="5">
        <v>4.1620717335953241</v>
      </c>
    </row>
    <row r="115" spans="1:14" x14ac:dyDescent="0.25">
      <c r="A115" s="5">
        <v>5.0999999999999996</v>
      </c>
      <c r="B115" s="5">
        <v>-2.6124242424242428</v>
      </c>
      <c r="C115" s="5">
        <v>-2.6390909090909096</v>
      </c>
      <c r="D115" s="5">
        <v>-2.7845454545454547</v>
      </c>
      <c r="E115" s="5">
        <v>-1</v>
      </c>
      <c r="F115" s="5">
        <v>-5.0096969696969706</v>
      </c>
      <c r="G115" s="5">
        <v>-99.158681999999999</v>
      </c>
      <c r="H115" s="5">
        <v>-2.1412121212121211</v>
      </c>
      <c r="I115" s="5">
        <v>2.86878787878788E-2</v>
      </c>
      <c r="J115" s="5">
        <v>3839</v>
      </c>
      <c r="K115" s="6">
        <v>-4.4241519719151191E-5</v>
      </c>
      <c r="L115" s="5">
        <v>5680</v>
      </c>
      <c r="M115" s="5">
        <v>4.3007719475883937E-5</v>
      </c>
      <c r="N115" s="5">
        <v>3.7158669627163725</v>
      </c>
    </row>
    <row r="116" spans="1:14" x14ac:dyDescent="0.25">
      <c r="A116" s="5">
        <v>4</v>
      </c>
      <c r="B116" s="5">
        <v>-7.2308928571428606</v>
      </c>
      <c r="C116" s="5">
        <v>-6.5130952380952367</v>
      </c>
      <c r="D116" s="5">
        <v>-6.6010714285714318</v>
      </c>
      <c r="E116" s="5">
        <v>-1</v>
      </c>
      <c r="F116" s="5">
        <v>-12.064166666666669</v>
      </c>
      <c r="G116" s="5">
        <v>-99.202250321428551</v>
      </c>
      <c r="H116" s="5">
        <v>-4.7047222222222231</v>
      </c>
      <c r="I116" s="5">
        <v>-0.1049696428571428</v>
      </c>
      <c r="J116" s="5">
        <v>12411</v>
      </c>
      <c r="K116" s="6">
        <v>-3.5152211865967578E-5</v>
      </c>
      <c r="L116" s="5">
        <v>18091</v>
      </c>
      <c r="M116" s="5">
        <v>3.9274882226544277E-5</v>
      </c>
      <c r="N116" s="5">
        <v>3.3933498243734257</v>
      </c>
    </row>
    <row r="117" spans="1:14" x14ac:dyDescent="0.25">
      <c r="A117" s="5">
        <v>2</v>
      </c>
      <c r="B117" s="5">
        <v>-10.779658119658121</v>
      </c>
      <c r="C117" s="5">
        <v>-11.581367521367522</v>
      </c>
      <c r="D117" s="5">
        <v>-13.135042735042727</v>
      </c>
      <c r="E117" s="5">
        <v>-1</v>
      </c>
      <c r="F117" s="5">
        <v>-21.696666666666665</v>
      </c>
      <c r="G117" s="5">
        <v>-99.211549239316213</v>
      </c>
      <c r="H117" s="5">
        <v>-8.5721367521367497</v>
      </c>
      <c r="I117" s="5">
        <v>0.39256410256410262</v>
      </c>
      <c r="J117" s="5">
        <v>9172</v>
      </c>
      <c r="K117" s="6">
        <v>-1.8006143666121168E-5</v>
      </c>
      <c r="L117" s="5">
        <v>27263</v>
      </c>
      <c r="M117" s="5">
        <v>1.2930208119659832E-5</v>
      </c>
      <c r="N117" s="5">
        <v>1.1171699815386096</v>
      </c>
    </row>
    <row r="118" spans="1:14" x14ac:dyDescent="0.25">
      <c r="A118" s="5">
        <v>1</v>
      </c>
      <c r="B118" s="5">
        <v>-14.102881355932201</v>
      </c>
      <c r="C118" s="5">
        <v>-14.352542372881354</v>
      </c>
      <c r="D118" s="5">
        <v>-16.559322033898312</v>
      </c>
      <c r="E118" s="5">
        <v>-1</v>
      </c>
      <c r="F118" s="5">
        <v>-30.518474576271185</v>
      </c>
      <c r="G118" s="5">
        <v>-99.214166796610172</v>
      </c>
      <c r="H118" s="5">
        <v>-10.637288135593222</v>
      </c>
      <c r="I118" s="5">
        <v>0.40941016949152542</v>
      </c>
      <c r="J118" s="5">
        <v>5490</v>
      </c>
      <c r="K118" s="6">
        <v>-9.1028651717800128E-6</v>
      </c>
      <c r="L118" s="5">
        <v>32753</v>
      </c>
      <c r="M118" s="5">
        <v>6.4586345187675664E-6</v>
      </c>
      <c r="N118" s="5">
        <v>0.55802602242151778</v>
      </c>
    </row>
    <row r="119" spans="1:14" x14ac:dyDescent="0.25">
      <c r="A119" s="5">
        <v>0.5</v>
      </c>
      <c r="B119" s="5">
        <v>-18.172535885167463</v>
      </c>
      <c r="C119" s="5">
        <v>-18.181961722488033</v>
      </c>
      <c r="D119" s="5">
        <v>-20.693444976076552</v>
      </c>
      <c r="E119" s="5">
        <v>-1</v>
      </c>
      <c r="F119" s="5">
        <v>-48.547511961722492</v>
      </c>
      <c r="G119" s="5">
        <v>-99.201127406698561</v>
      </c>
      <c r="H119" s="5">
        <v>-13.291802232854863</v>
      </c>
      <c r="I119" s="5">
        <v>0.42015119617224844</v>
      </c>
      <c r="J119" s="5">
        <v>15013</v>
      </c>
      <c r="K119" s="6">
        <v>-4.7092513489554499E-6</v>
      </c>
      <c r="L119" s="5">
        <v>47766</v>
      </c>
      <c r="M119" s="5">
        <v>3.3160211121522517E-6</v>
      </c>
      <c r="N119" s="5">
        <v>0.28650422408995457</v>
      </c>
    </row>
    <row r="120" spans="1:14" x14ac:dyDescent="0.25">
      <c r="A120" s="5">
        <v>0.3</v>
      </c>
      <c r="B120" s="5">
        <v>-24.143040540540561</v>
      </c>
      <c r="C120" s="5">
        <v>-23.946621621621631</v>
      </c>
      <c r="D120" s="5">
        <v>-27.815518018018022</v>
      </c>
      <c r="E120" s="5">
        <v>-1</v>
      </c>
      <c r="F120" s="5">
        <v>-66.626621621621609</v>
      </c>
      <c r="G120" s="5">
        <v>-99.202475662162172</v>
      </c>
      <c r="H120" s="5">
        <v>-17.587379879879887</v>
      </c>
      <c r="I120" s="5">
        <v>0.61207927927927908</v>
      </c>
      <c r="J120" s="5">
        <v>29935</v>
      </c>
      <c r="K120" s="6">
        <v>-2.8819005217503513E-6</v>
      </c>
      <c r="L120" s="5">
        <v>77701</v>
      </c>
      <c r="M120" s="5">
        <v>1.7876915600818206E-6</v>
      </c>
      <c r="N120" s="5">
        <v>0.15445655079106929</v>
      </c>
    </row>
    <row r="121" spans="1:14" ht="15.75" thickBot="1" x14ac:dyDescent="0.3">
      <c r="A121" s="5">
        <v>0.1</v>
      </c>
      <c r="B121" s="5">
        <v>-34.307494646680972</v>
      </c>
      <c r="C121" s="5">
        <v>-33.964239828693771</v>
      </c>
      <c r="D121" s="5">
        <v>-37.494967880085632</v>
      </c>
      <c r="E121" s="5">
        <v>-1</v>
      </c>
      <c r="F121" s="5">
        <v>-64.541370449678851</v>
      </c>
      <c r="G121" s="5">
        <v>-79.268873449678864</v>
      </c>
      <c r="H121" s="5">
        <v>-24.1530692362598</v>
      </c>
      <c r="I121" s="5">
        <v>0.53124603854389729</v>
      </c>
      <c r="J121" s="5">
        <v>35001</v>
      </c>
      <c r="K121" s="6">
        <v>-1.0189290306353702E-6</v>
      </c>
      <c r="L121" s="5">
        <v>112702</v>
      </c>
      <c r="M121" s="5">
        <v>6.6542476191761901E-7</v>
      </c>
      <c r="N121" s="5">
        <v>5.7492699429682277E-2</v>
      </c>
    </row>
    <row r="122" spans="1:14" ht="15.75" thickBot="1" x14ac:dyDescent="0.3">
      <c r="A122" s="2" t="s">
        <v>9</v>
      </c>
      <c r="B122" s="3">
        <v>-1.2</v>
      </c>
      <c r="C122" s="3">
        <v>-0.86</v>
      </c>
      <c r="D122" s="3">
        <v>-1.84</v>
      </c>
      <c r="E122" s="3">
        <v>-1</v>
      </c>
      <c r="F122" s="4">
        <v>-3.19</v>
      </c>
      <c r="K122" s="6"/>
    </row>
    <row r="124" spans="1:14" x14ac:dyDescent="0.25">
      <c r="A124" s="1">
        <v>11</v>
      </c>
    </row>
    <row r="126" spans="1:14" x14ac:dyDescent="0.25">
      <c r="A126" s="5">
        <v>4.0999999999999996</v>
      </c>
      <c r="B126" s="5">
        <v>-5.21</v>
      </c>
      <c r="C126" s="5">
        <v>-4.71</v>
      </c>
      <c r="D126" s="5">
        <v>-6.57</v>
      </c>
      <c r="E126" s="5">
        <v>-6.74</v>
      </c>
      <c r="F126" s="5">
        <v>-15.91</v>
      </c>
      <c r="G126" s="5">
        <v>-99.221339560283653</v>
      </c>
      <c r="H126" s="5">
        <v>-5.4486524822694999</v>
      </c>
      <c r="I126" s="5">
        <v>0.4336744680851064</v>
      </c>
      <c r="J126" s="5">
        <v>8888</v>
      </c>
      <c r="K126" s="6">
        <v>-3.3471941173394481E-5</v>
      </c>
      <c r="L126" s="5">
        <v>8888</v>
      </c>
      <c r="M126" s="5">
        <v>2.017177387028426</v>
      </c>
      <c r="N126" s="5">
        <v>2.1939551999999996</v>
      </c>
    </row>
    <row r="127" spans="1:14" x14ac:dyDescent="0.25">
      <c r="A127" s="5">
        <v>3.3</v>
      </c>
      <c r="B127" s="5">
        <v>-9.1</v>
      </c>
      <c r="C127" s="5">
        <v>-8.33</v>
      </c>
      <c r="D127" s="5">
        <v>-9.68</v>
      </c>
      <c r="E127" s="5">
        <v>-9.5299999999999994</v>
      </c>
      <c r="F127" s="5">
        <v>-18.559999999999999</v>
      </c>
      <c r="G127" s="5">
        <v>-99.231306329896924</v>
      </c>
      <c r="H127" s="5">
        <v>-8.4932646048109959</v>
      </c>
      <c r="I127" s="5">
        <v>0.23362164948453606</v>
      </c>
      <c r="J127" s="5">
        <v>7904</v>
      </c>
      <c r="K127" s="6">
        <v>-2.7287128119286317E-5</v>
      </c>
      <c r="L127" s="5">
        <v>16792</v>
      </c>
      <c r="M127" s="5">
        <v>1.9111271843287243</v>
      </c>
      <c r="N127" s="5">
        <v>1.7128800000000002</v>
      </c>
    </row>
    <row r="128" spans="1:14" x14ac:dyDescent="0.25">
      <c r="A128" s="5">
        <v>2.6</v>
      </c>
      <c r="B128" s="5">
        <v>-12.53</v>
      </c>
      <c r="C128" s="5">
        <v>-11.91</v>
      </c>
      <c r="D128" s="5">
        <v>-13.28</v>
      </c>
      <c r="E128" s="5">
        <v>-13.48</v>
      </c>
      <c r="F128" s="5">
        <v>-22.41</v>
      </c>
      <c r="G128" s="5">
        <v>-99.235397928571444</v>
      </c>
      <c r="H128" s="5">
        <v>-12.126230158730159</v>
      </c>
      <c r="I128" s="5">
        <v>0.26412976190476189</v>
      </c>
      <c r="J128" s="5">
        <v>7078</v>
      </c>
      <c r="K128" s="6">
        <v>-2.1593963313613772E-5</v>
      </c>
      <c r="L128" s="5">
        <v>23870</v>
      </c>
      <c r="M128" s="5">
        <v>1.4758915473084091</v>
      </c>
      <c r="N128" s="5">
        <v>1.3002335999999999</v>
      </c>
    </row>
    <row r="129" spans="1:14" x14ac:dyDescent="0.25">
      <c r="A129" s="5">
        <v>1.3</v>
      </c>
      <c r="B129" s="5">
        <v>-22.11</v>
      </c>
      <c r="C129" s="5">
        <v>-22.1</v>
      </c>
      <c r="D129" s="5">
        <v>-24.65</v>
      </c>
      <c r="E129" s="5">
        <v>-26.32</v>
      </c>
      <c r="F129" s="5">
        <v>-34.06</v>
      </c>
      <c r="G129" s="5">
        <v>-89.235441709030141</v>
      </c>
      <c r="H129" s="5">
        <v>-22.4382497212932</v>
      </c>
      <c r="I129" s="5">
        <v>0.54061304347826167</v>
      </c>
      <c r="J129" s="5">
        <v>22530</v>
      </c>
      <c r="K129" s="6">
        <v>-1.1206416256114212E-5</v>
      </c>
      <c r="L129" s="5">
        <v>46400</v>
      </c>
      <c r="M129" s="5">
        <v>0.62847343051326687</v>
      </c>
      <c r="N129" s="5">
        <v>0.64193472000000007</v>
      </c>
    </row>
    <row r="130" spans="1:14" x14ac:dyDescent="0.25">
      <c r="A130" s="5">
        <v>0.6</v>
      </c>
      <c r="B130" s="5">
        <v>-33.840000000000003</v>
      </c>
      <c r="C130" s="5">
        <v>-33.04</v>
      </c>
      <c r="D130" s="5">
        <v>-35.26</v>
      </c>
      <c r="E130" s="5">
        <v>-37.65</v>
      </c>
      <c r="F130" s="5">
        <v>-45.85</v>
      </c>
      <c r="G130" s="5">
        <v>-89.299953739325815</v>
      </c>
      <c r="H130" s="5">
        <v>-32.436486891385762</v>
      </c>
      <c r="I130" s="5">
        <v>0.62537460674157297</v>
      </c>
      <c r="J130" s="5">
        <v>29999</v>
      </c>
      <c r="K130" s="6">
        <v>-5.324821656982144E-6</v>
      </c>
      <c r="L130" s="5">
        <v>76399</v>
      </c>
      <c r="M130" s="5">
        <v>0.28305142042643305</v>
      </c>
      <c r="N130" s="5">
        <v>0.3510432</v>
      </c>
    </row>
    <row r="131" spans="1:14" x14ac:dyDescent="0.25">
      <c r="A131" s="5">
        <v>0.3</v>
      </c>
      <c r="B131" s="5">
        <v>-43.81</v>
      </c>
      <c r="C131" s="5">
        <v>-42.13</v>
      </c>
      <c r="D131" s="5">
        <v>-43.26</v>
      </c>
      <c r="E131" s="5">
        <v>-45.37</v>
      </c>
      <c r="F131" s="5">
        <v>-52.27</v>
      </c>
      <c r="G131" s="5">
        <v>-79.335910802513453</v>
      </c>
      <c r="H131" s="5">
        <v>-41.268683423099951</v>
      </c>
      <c r="I131" s="5">
        <v>0.44898545780969501</v>
      </c>
      <c r="J131" s="5">
        <v>38978</v>
      </c>
      <c r="K131" s="6">
        <v>-3.196203190291104E-6</v>
      </c>
      <c r="L131" s="5">
        <v>115377</v>
      </c>
      <c r="M131" s="5">
        <v>0.19058297248792699</v>
      </c>
      <c r="N131" s="5">
        <v>0.21803040000000004</v>
      </c>
    </row>
    <row r="132" spans="1:14" x14ac:dyDescent="0.25">
      <c r="A132" s="5">
        <v>0.2</v>
      </c>
      <c r="B132" s="5">
        <v>-48.06</v>
      </c>
      <c r="C132" s="5">
        <v>-46.38</v>
      </c>
      <c r="D132" s="5">
        <v>-47.39</v>
      </c>
      <c r="E132" s="5">
        <v>-49.33</v>
      </c>
      <c r="F132" s="5">
        <v>-55.97</v>
      </c>
      <c r="G132" s="5">
        <v>-79.320694002493738</v>
      </c>
      <c r="H132" s="5">
        <v>-46.22084788029926</v>
      </c>
      <c r="I132" s="5">
        <v>0.494819201995012</v>
      </c>
      <c r="J132" s="5">
        <v>27204</v>
      </c>
      <c r="K132" s="6">
        <v>-1.8130133357837609E-6</v>
      </c>
      <c r="L132" s="5">
        <v>142581</v>
      </c>
      <c r="M132" s="5">
        <v>0.10479150388398586</v>
      </c>
      <c r="N132" s="5">
        <v>0.17042400000000002</v>
      </c>
    </row>
    <row r="133" spans="1:14" ht="15.75" thickBot="1" x14ac:dyDescent="0.3">
      <c r="A133" s="5">
        <v>0.1</v>
      </c>
      <c r="B133" s="5">
        <v>-54.51</v>
      </c>
      <c r="C133" s="5">
        <v>-52.67</v>
      </c>
      <c r="D133" s="5">
        <v>-53.91</v>
      </c>
      <c r="E133" s="5">
        <v>-55.66</v>
      </c>
      <c r="F133" s="5">
        <v>-61.54</v>
      </c>
      <c r="G133" s="5">
        <v>-79.35589127694854</v>
      </c>
      <c r="H133" s="5">
        <v>-51.603012714206749</v>
      </c>
      <c r="I133" s="5">
        <v>0.42623565505804284</v>
      </c>
      <c r="J133" s="5">
        <v>40029</v>
      </c>
      <c r="K133" s="6">
        <v>-9.3381739023524523E-7</v>
      </c>
      <c r="L133" s="5">
        <v>182610</v>
      </c>
      <c r="M133" s="5">
        <v>5.6569769680201776E-2</v>
      </c>
      <c r="N133" s="5">
        <v>0.13239935999999999</v>
      </c>
    </row>
    <row r="134" spans="1:14" ht="15.75" thickBot="1" x14ac:dyDescent="0.3">
      <c r="A134" s="2" t="s">
        <v>9</v>
      </c>
      <c r="B134" s="3">
        <v>-2.39</v>
      </c>
      <c r="C134" s="3">
        <v>-2.54</v>
      </c>
      <c r="D134" s="3">
        <v>-4.53</v>
      </c>
      <c r="E134" s="3">
        <v>-4.79</v>
      </c>
      <c r="F134" s="4">
        <v>-13.13</v>
      </c>
      <c r="K134" s="6"/>
    </row>
    <row r="136" spans="1:14" x14ac:dyDescent="0.25">
      <c r="A136" s="1">
        <v>12</v>
      </c>
      <c r="K136" s="6"/>
    </row>
    <row r="137" spans="1:14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6"/>
      <c r="L137" s="5"/>
      <c r="M137" s="5"/>
      <c r="N137" s="5"/>
    </row>
    <row r="138" spans="1:14" x14ac:dyDescent="0.25">
      <c r="A138" s="5">
        <v>10</v>
      </c>
      <c r="B138" s="5">
        <v>-4.277903225806452</v>
      </c>
      <c r="C138" s="5">
        <v>-2.8780645161290321</v>
      </c>
      <c r="D138" s="5">
        <v>0.23612903225806453</v>
      </c>
      <c r="E138" s="5">
        <v>-5.7743548387096784</v>
      </c>
      <c r="F138" s="5">
        <v>-5.5433870967741923</v>
      </c>
      <c r="G138" s="5">
        <v>-89.437792129032246</v>
      </c>
      <c r="H138" s="5">
        <v>-2.8054301075268824</v>
      </c>
      <c r="I138" s="5">
        <v>0.48271774193548395</v>
      </c>
      <c r="J138" s="5">
        <v>3873</v>
      </c>
      <c r="K138" s="6">
        <v>-8.452177644102523E-5</v>
      </c>
      <c r="L138" s="5">
        <v>3873</v>
      </c>
      <c r="M138" s="5">
        <v>4.9252000417638051</v>
      </c>
      <c r="N138" s="5">
        <v>4.0403052188291753</v>
      </c>
    </row>
    <row r="139" spans="1:14" x14ac:dyDescent="0.25">
      <c r="A139" s="5">
        <v>7.9</v>
      </c>
      <c r="B139" s="5">
        <v>-3.8226666666666662</v>
      </c>
      <c r="C139" s="5">
        <v>-3.0223333333333331</v>
      </c>
      <c r="D139" s="5">
        <v>0.17799999999999999</v>
      </c>
      <c r="E139" s="5">
        <v>-6.2183333333333328</v>
      </c>
      <c r="F139" s="5">
        <v>-6.2880000000000011</v>
      </c>
      <c r="G139" s="5">
        <v>-89.401851033333372</v>
      </c>
      <c r="H139" s="5">
        <v>-3.0208888888888885</v>
      </c>
      <c r="I139" s="5">
        <v>0.53266333333333327</v>
      </c>
      <c r="J139" s="5">
        <v>3650</v>
      </c>
      <c r="K139" s="6">
        <v>-6.6588504183225843E-5</v>
      </c>
      <c r="L139" s="5">
        <v>7523</v>
      </c>
      <c r="M139" s="5">
        <v>3.7537576820071683</v>
      </c>
      <c r="N139" s="5">
        <v>3.7784048667018131</v>
      </c>
    </row>
    <row r="140" spans="1:14" x14ac:dyDescent="0.25">
      <c r="A140" s="5">
        <v>6.3</v>
      </c>
      <c r="B140" s="5">
        <v>-3.5776666666666674</v>
      </c>
      <c r="C140" s="5">
        <v>-3.0256666666666661</v>
      </c>
      <c r="D140" s="5">
        <v>0.11733333333333332</v>
      </c>
      <c r="E140" s="5">
        <v>-6.3363333333333332</v>
      </c>
      <c r="F140" s="5">
        <v>-6.0450000000000008</v>
      </c>
      <c r="G140" s="5">
        <v>-69.492036033333335</v>
      </c>
      <c r="H140" s="5">
        <v>-3.0815555555555552</v>
      </c>
      <c r="I140" s="5">
        <v>0.55176666666666696</v>
      </c>
      <c r="J140" s="5">
        <v>7255</v>
      </c>
      <c r="K140" s="6">
        <v>-5.3669794885937817E-5</v>
      </c>
      <c r="L140" s="5">
        <v>14778</v>
      </c>
      <c r="M140" s="5">
        <v>2.9882522790013706</v>
      </c>
      <c r="N140" s="5">
        <v>3.7784048667018131</v>
      </c>
    </row>
    <row r="141" spans="1:14" x14ac:dyDescent="0.25">
      <c r="A141" s="5">
        <v>3.2</v>
      </c>
      <c r="B141" s="5">
        <v>-3.8909090909090907</v>
      </c>
      <c r="C141" s="5">
        <v>-3.9252272727272737</v>
      </c>
      <c r="D141" s="5">
        <v>-0.31840909090909081</v>
      </c>
      <c r="E141" s="5">
        <v>-7.1872727272727266</v>
      </c>
      <c r="F141" s="5">
        <v>-6.6104545454545471</v>
      </c>
      <c r="G141" s="5">
        <v>-30.813326318181819</v>
      </c>
      <c r="H141" s="5">
        <v>-3.8103030303030301</v>
      </c>
      <c r="I141" s="5">
        <v>0.54367954545454544</v>
      </c>
      <c r="J141" s="5">
        <v>11752</v>
      </c>
      <c r="K141" s="6">
        <v>-2.8466998106524566E-5</v>
      </c>
      <c r="L141" s="5">
        <v>26530</v>
      </c>
      <c r="M141" s="5">
        <v>1.5933026019849825</v>
      </c>
      <c r="N141" s="5">
        <v>3.1324512505819331</v>
      </c>
    </row>
    <row r="142" spans="1:14" x14ac:dyDescent="0.25">
      <c r="A142" s="5">
        <v>1.6</v>
      </c>
      <c r="B142" s="5">
        <v>-4.3694074074074107</v>
      </c>
      <c r="C142" s="5">
        <v>-6.2447407407407409</v>
      </c>
      <c r="D142" s="5">
        <v>-2.2982222222222228</v>
      </c>
      <c r="E142" s="5">
        <v>-10.033259259259253</v>
      </c>
      <c r="F142" s="5">
        <v>-9.4883703703703741</v>
      </c>
      <c r="G142" s="5">
        <v>-30.246551377777767</v>
      </c>
      <c r="H142" s="5">
        <v>-6.1920740740740721</v>
      </c>
      <c r="I142" s="5">
        <v>0.63141777777777752</v>
      </c>
      <c r="J142" s="5">
        <v>10315</v>
      </c>
      <c r="K142" s="6">
        <v>-1.4807027680549815E-5</v>
      </c>
      <c r="L142" s="5">
        <v>36845</v>
      </c>
      <c r="M142" s="5">
        <v>0.78418122508271848</v>
      </c>
      <c r="N142" s="5">
        <v>1.8916173144252117</v>
      </c>
    </row>
    <row r="143" spans="1:14" x14ac:dyDescent="0.25">
      <c r="A143" s="5">
        <v>0.8</v>
      </c>
      <c r="B143" s="5">
        <v>-4.5127450980392139</v>
      </c>
      <c r="C143" s="5">
        <v>-8.5454901960784291</v>
      </c>
      <c r="D143" s="5">
        <v>-4.4443137254901934</v>
      </c>
      <c r="E143" s="5">
        <v>-11.279509803921556</v>
      </c>
      <c r="F143" s="5">
        <v>-9.9018627450980397</v>
      </c>
      <c r="G143" s="5">
        <v>-20.219229823529414</v>
      </c>
      <c r="H143" s="5">
        <v>-8.0897712418300589</v>
      </c>
      <c r="I143" s="5">
        <v>0.45566960784313715</v>
      </c>
      <c r="J143" s="5">
        <v>10090</v>
      </c>
      <c r="K143" s="6">
        <v>-7.6296560008953363E-6</v>
      </c>
      <c r="L143" s="5">
        <v>46935</v>
      </c>
      <c r="M143" s="5">
        <v>0.45285157766953443</v>
      </c>
      <c r="N143" s="5">
        <v>1.3523993209059351</v>
      </c>
    </row>
    <row r="144" spans="1:14" x14ac:dyDescent="0.25">
      <c r="A144" s="5">
        <v>0.4</v>
      </c>
      <c r="B144" s="5">
        <v>-7.8814545454545426</v>
      </c>
      <c r="C144" s="5">
        <v>-13.908327272727268</v>
      </c>
      <c r="D144" s="5">
        <v>-9.2815636363636393</v>
      </c>
      <c r="E144" s="5">
        <v>-14.211818181818181</v>
      </c>
      <c r="F144" s="5">
        <v>-12.429854545454548</v>
      </c>
      <c r="G144" s="5">
        <v>-19.433209021818175</v>
      </c>
      <c r="H144" s="5">
        <v>-12.467236363636362</v>
      </c>
      <c r="I144" s="5">
        <v>5.0582909090909102E-2</v>
      </c>
      <c r="J144" s="5">
        <v>19204</v>
      </c>
      <c r="K144" s="6">
        <v>-3.9180389635102666E-6</v>
      </c>
      <c r="L144" s="5">
        <v>66139</v>
      </c>
      <c r="M144" s="5">
        <v>0.32221975392709751</v>
      </c>
      <c r="N144" s="5">
        <v>0.6634295586969613</v>
      </c>
    </row>
    <row r="145" spans="1:14" x14ac:dyDescent="0.25">
      <c r="A145" s="5">
        <v>0.2</v>
      </c>
      <c r="B145" s="5">
        <v>-19.054075829383887</v>
      </c>
      <c r="C145" s="5">
        <v>-20.732203791469175</v>
      </c>
      <c r="D145" s="5">
        <v>-15.708981042654024</v>
      </c>
      <c r="E145" s="5">
        <v>-18.587274881516574</v>
      </c>
      <c r="F145" s="5">
        <v>-16.516090047393366</v>
      </c>
      <c r="G145" s="5">
        <v>-19.52161562322275</v>
      </c>
      <c r="H145" s="5">
        <v>-18.342819905213258</v>
      </c>
      <c r="I145" s="5">
        <v>-0.35748672985782004</v>
      </c>
      <c r="J145" s="5">
        <v>28536</v>
      </c>
      <c r="K145" s="6">
        <v>-2.0451838874793491E-6</v>
      </c>
      <c r="L145" s="5">
        <v>94675</v>
      </c>
      <c r="M145" s="5">
        <v>0.27501982618835785</v>
      </c>
      <c r="N145" s="5">
        <v>0.30325488673033235</v>
      </c>
    </row>
    <row r="146" spans="1:14" ht="15.75" thickBot="1" x14ac:dyDescent="0.3">
      <c r="A146" s="5">
        <v>0.1</v>
      </c>
      <c r="B146" s="5">
        <v>-23.838584070796472</v>
      </c>
      <c r="C146" s="5">
        <v>-24.325840707964595</v>
      </c>
      <c r="D146" s="5">
        <v>-19.380530973451332</v>
      </c>
      <c r="E146" s="5">
        <v>-21.040973451327435</v>
      </c>
      <c r="F146" s="5">
        <v>-18.769026548672564</v>
      </c>
      <c r="G146" s="5">
        <v>-19.503575247787616</v>
      </c>
      <c r="H146" s="5">
        <v>-21.58244837758112</v>
      </c>
      <c r="I146" s="5">
        <v>-0.54747920353982304</v>
      </c>
      <c r="J146" s="5">
        <v>16094</v>
      </c>
      <c r="K146" s="6">
        <v>-1.0864167589183022E-6</v>
      </c>
      <c r="L146" s="5">
        <v>110769</v>
      </c>
      <c r="M146" s="5">
        <v>0.20743004234237838</v>
      </c>
      <c r="N146" s="5">
        <v>0.21165838921019861</v>
      </c>
    </row>
    <row r="147" spans="1:14" ht="15.75" thickBot="1" x14ac:dyDescent="0.3">
      <c r="A147" s="2" t="s">
        <v>9</v>
      </c>
      <c r="B147" s="3">
        <v>-4.83</v>
      </c>
      <c r="C147" s="3">
        <v>-2.97</v>
      </c>
      <c r="D147" s="3">
        <v>0.03</v>
      </c>
      <c r="E147" s="3">
        <v>-6.2</v>
      </c>
      <c r="F147" s="4">
        <v>-6</v>
      </c>
      <c r="K147" s="6"/>
    </row>
    <row r="149" spans="1:14" x14ac:dyDescent="0.25">
      <c r="A149" s="1">
        <v>13</v>
      </c>
      <c r="K149" s="6"/>
    </row>
    <row r="150" spans="1:14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6"/>
      <c r="L150" s="5"/>
      <c r="M150" s="5"/>
      <c r="N150" s="5"/>
    </row>
    <row r="151" spans="1:14" x14ac:dyDescent="0.25">
      <c r="A151" s="5">
        <v>10</v>
      </c>
      <c r="B151" s="5">
        <v>-1.1299999999999999</v>
      </c>
      <c r="C151" s="5">
        <v>-3.48</v>
      </c>
      <c r="D151" s="5">
        <v>-3.49</v>
      </c>
      <c r="E151" s="5">
        <v>-5.13</v>
      </c>
      <c r="F151" s="5">
        <v>-6.83</v>
      </c>
      <c r="G151" s="5">
        <v>-10.921429555555553</v>
      </c>
      <c r="H151" s="5">
        <v>-4.5297979797979799</v>
      </c>
      <c r="I151" s="5">
        <v>0.46699292929292952</v>
      </c>
      <c r="J151" s="5">
        <v>6323</v>
      </c>
      <c r="K151" s="6">
        <v>-3.952518054596596E-5</v>
      </c>
      <c r="L151" s="5">
        <v>6323</v>
      </c>
      <c r="M151" s="5">
        <v>2.3278746141042617</v>
      </c>
      <c r="N151" s="5">
        <v>2.2531392000000001</v>
      </c>
    </row>
    <row r="152" spans="1:14" x14ac:dyDescent="0.25">
      <c r="A152" s="5">
        <v>7.9</v>
      </c>
      <c r="B152" s="5">
        <v>-2.91</v>
      </c>
      <c r="C152" s="5">
        <v>-4.54</v>
      </c>
      <c r="D152" s="5">
        <v>-4.8600000000000003</v>
      </c>
      <c r="E152" s="5">
        <v>-6.45</v>
      </c>
      <c r="F152" s="5">
        <v>-7.55</v>
      </c>
      <c r="G152" s="5">
        <v>-10.904921125</v>
      </c>
      <c r="H152" s="5">
        <v>-5.1676041666666679</v>
      </c>
      <c r="I152" s="5">
        <v>0.30633125000000011</v>
      </c>
      <c r="J152" s="5">
        <v>7675</v>
      </c>
      <c r="K152" s="6">
        <v>-3.0428816991099566E-5</v>
      </c>
      <c r="L152" s="5">
        <v>13998</v>
      </c>
      <c r="M152" s="5">
        <v>2.0125445119918872</v>
      </c>
      <c r="N152" s="5">
        <v>1.9749311999999999</v>
      </c>
    </row>
    <row r="153" spans="1:14" x14ac:dyDescent="0.25">
      <c r="A153" s="5">
        <v>6.3</v>
      </c>
      <c r="B153" s="5">
        <v>-4.8</v>
      </c>
      <c r="C153" s="5">
        <v>-5.93</v>
      </c>
      <c r="D153" s="5">
        <v>-6.38</v>
      </c>
      <c r="E153" s="5">
        <v>-7.55</v>
      </c>
      <c r="F153" s="5">
        <v>-8.1300000000000008</v>
      </c>
      <c r="G153" s="5">
        <v>-10.897933039999998</v>
      </c>
      <c r="H153" s="5">
        <v>-6.4292888888888875</v>
      </c>
      <c r="I153" s="5">
        <v>0.27107066666666657</v>
      </c>
      <c r="J153" s="5">
        <v>8385</v>
      </c>
      <c r="K153" s="6">
        <v>-2.417073388341168E-5</v>
      </c>
      <c r="L153" s="5">
        <v>22383</v>
      </c>
      <c r="M153" s="5">
        <v>1.6429860764574087</v>
      </c>
      <c r="N153" s="5">
        <v>1.561248</v>
      </c>
    </row>
    <row r="154" spans="1:14" x14ac:dyDescent="0.25">
      <c r="A154" s="5">
        <v>3.2</v>
      </c>
      <c r="B154" s="5">
        <v>-10.14</v>
      </c>
      <c r="C154" s="5">
        <v>-9.9</v>
      </c>
      <c r="D154" s="5">
        <v>-10.199999999999999</v>
      </c>
      <c r="E154" s="5">
        <v>-10.42</v>
      </c>
      <c r="F154" s="5">
        <v>-9.99</v>
      </c>
      <c r="G154" s="5">
        <v>-10.879996974842772</v>
      </c>
      <c r="H154" s="5">
        <v>-9.4711949685534602</v>
      </c>
      <c r="I154" s="5">
        <v>0.12977044025157228</v>
      </c>
      <c r="J154" s="5">
        <v>13804</v>
      </c>
      <c r="K154" s="6">
        <v>-1.2561123374462412E-5</v>
      </c>
      <c r="L154" s="5">
        <v>36187</v>
      </c>
      <c r="M154" s="5">
        <v>0.96062086675934522</v>
      </c>
      <c r="N154" s="5">
        <v>0.97061759999999997</v>
      </c>
    </row>
    <row r="155" spans="1:14" x14ac:dyDescent="0.25">
      <c r="A155" s="5">
        <v>1.6</v>
      </c>
      <c r="B155" s="5">
        <v>-12.99</v>
      </c>
      <c r="C155" s="5">
        <v>-12.15</v>
      </c>
      <c r="D155" s="5">
        <v>-11.81</v>
      </c>
      <c r="E155" s="5">
        <v>-11.53</v>
      </c>
      <c r="F155" s="5">
        <v>-10.62</v>
      </c>
      <c r="G155" s="5">
        <v>-10.887690628571429</v>
      </c>
      <c r="H155" s="5">
        <v>-11.531142857142859</v>
      </c>
      <c r="I155" s="5">
        <v>-9.0385714285714264E-2</v>
      </c>
      <c r="J155" s="5">
        <v>5806</v>
      </c>
      <c r="K155" s="6">
        <v>-6.1458272421866886E-6</v>
      </c>
      <c r="L155" s="5">
        <v>41993</v>
      </c>
      <c r="M155" s="5">
        <v>0.5837633402029917</v>
      </c>
      <c r="N155" s="5">
        <v>0.7397568000000001</v>
      </c>
    </row>
    <row r="156" spans="1:14" x14ac:dyDescent="0.25">
      <c r="A156" s="5">
        <v>0.4</v>
      </c>
      <c r="B156" s="5">
        <v>-18.350000000000001</v>
      </c>
      <c r="C156" s="5">
        <v>-15.88</v>
      </c>
      <c r="D156" s="5">
        <v>-14.64</v>
      </c>
      <c r="E156" s="5">
        <v>-13.63</v>
      </c>
      <c r="F156" s="5">
        <v>-11.39</v>
      </c>
      <c r="G156" s="5">
        <v>-10.359879310469319</v>
      </c>
      <c r="H156" s="5">
        <v>-13.691227436823104</v>
      </c>
      <c r="I156" s="5">
        <v>-0.30302635379061343</v>
      </c>
      <c r="J156" s="5">
        <v>17894</v>
      </c>
      <c r="K156" s="6">
        <v>-1.6762734868581201E-6</v>
      </c>
      <c r="L156" s="5">
        <v>59887</v>
      </c>
      <c r="M156" s="5">
        <v>0.20779842975731594</v>
      </c>
      <c r="N156" s="5">
        <v>0.57385152000000006</v>
      </c>
    </row>
    <row r="157" spans="1:14" x14ac:dyDescent="0.25">
      <c r="A157" s="5">
        <v>0.3</v>
      </c>
      <c r="B157" s="5">
        <v>-19.32</v>
      </c>
      <c r="C157" s="5">
        <v>-16.760000000000002</v>
      </c>
      <c r="D157" s="5">
        <v>-15.38</v>
      </c>
      <c r="E157" s="5">
        <v>-14.29</v>
      </c>
      <c r="F157" s="5">
        <v>-11.98</v>
      </c>
      <c r="G157" s="5">
        <v>-9.791757564102566</v>
      </c>
      <c r="H157" s="5">
        <v>-15.366282051282049</v>
      </c>
      <c r="I157" s="5">
        <v>-0.36938076923076918</v>
      </c>
      <c r="J157" s="5">
        <v>8579</v>
      </c>
      <c r="K157" s="6">
        <v>-1.4223459616337266E-6</v>
      </c>
      <c r="L157" s="5">
        <v>68466</v>
      </c>
      <c r="M157" s="5">
        <v>0.1948730471401128</v>
      </c>
      <c r="N157" s="5">
        <v>0.47928672</v>
      </c>
    </row>
    <row r="158" spans="1:14" ht="15.75" thickBot="1" x14ac:dyDescent="0.3">
      <c r="A158" s="5">
        <v>0.1</v>
      </c>
      <c r="B158" s="5">
        <v>-25.44</v>
      </c>
      <c r="C158" s="5">
        <v>-23.28</v>
      </c>
      <c r="D158" s="5">
        <v>-22.23</v>
      </c>
      <c r="E158" s="5">
        <v>-21.38</v>
      </c>
      <c r="F158" s="5">
        <v>-19.350000000000001</v>
      </c>
      <c r="G158" s="5">
        <v>-9.4908807624584703</v>
      </c>
      <c r="H158" s="5">
        <v>-19.192137320044306</v>
      </c>
      <c r="I158" s="5">
        <v>-0.33144069767441869</v>
      </c>
      <c r="J158" s="5">
        <v>42384</v>
      </c>
      <c r="K158" s="6">
        <v>-5.2297371355428158E-7</v>
      </c>
      <c r="L158" s="5">
        <v>110850</v>
      </c>
      <c r="M158" s="5">
        <v>6.7585521125671719E-2</v>
      </c>
      <c r="N158" s="5">
        <v>0.33273504000000004</v>
      </c>
    </row>
    <row r="159" spans="1:14" ht="15.75" thickBot="1" x14ac:dyDescent="0.3">
      <c r="A159" s="2" t="s">
        <v>9</v>
      </c>
      <c r="B159" s="3">
        <v>-7.62</v>
      </c>
      <c r="C159" s="3">
        <v>-5.47</v>
      </c>
      <c r="D159" s="3">
        <v>-3.62</v>
      </c>
      <c r="E159" s="3">
        <v>-1.9</v>
      </c>
      <c r="F159" s="4">
        <v>-2.8</v>
      </c>
      <c r="K159" s="6"/>
    </row>
    <row r="161" spans="1:14" x14ac:dyDescent="0.25">
      <c r="A161" s="1">
        <v>14</v>
      </c>
      <c r="K161" s="6"/>
    </row>
    <row r="162" spans="1:14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6"/>
      <c r="L162" s="5"/>
      <c r="M162" s="5"/>
      <c r="N162" s="5"/>
    </row>
    <row r="163" spans="1:14" x14ac:dyDescent="0.25">
      <c r="A163" s="5">
        <v>10</v>
      </c>
      <c r="B163" s="5">
        <v>-2.08</v>
      </c>
      <c r="C163" s="5">
        <v>-2.0499999999999998</v>
      </c>
      <c r="D163" s="5">
        <v>-2.2000000000000002</v>
      </c>
      <c r="E163" s="5">
        <v>-0.68</v>
      </c>
      <c r="F163" s="5">
        <v>-3.66</v>
      </c>
      <c r="G163" s="5">
        <v>-99.400059533333348</v>
      </c>
      <c r="H163" s="5">
        <v>-1.792</v>
      </c>
      <c r="I163" s="5">
        <v>-0.17054666666666665</v>
      </c>
      <c r="J163" s="5">
        <v>1841</v>
      </c>
      <c r="K163" s="6">
        <v>-1.3026732001296311E-4</v>
      </c>
      <c r="L163" s="5">
        <v>1841</v>
      </c>
      <c r="M163" s="5">
        <v>13.569294373547249</v>
      </c>
      <c r="N163" s="5">
        <v>13.591322305654421</v>
      </c>
    </row>
    <row r="164" spans="1:14" x14ac:dyDescent="0.25">
      <c r="A164" s="5">
        <v>7.9</v>
      </c>
      <c r="B164" s="5">
        <v>-2.42</v>
      </c>
      <c r="C164" s="5">
        <v>-2.7</v>
      </c>
      <c r="D164" s="5">
        <v>-2.84</v>
      </c>
      <c r="E164" s="5">
        <v>-1.33</v>
      </c>
      <c r="F164" s="5">
        <v>-4.03</v>
      </c>
      <c r="G164" s="5">
        <v>-99.335286199999985</v>
      </c>
      <c r="H164" s="5">
        <v>-2.2213333333333334</v>
      </c>
      <c r="I164" s="5">
        <v>-0.23549999999999996</v>
      </c>
      <c r="J164" s="5">
        <v>5450</v>
      </c>
      <c r="K164" s="6">
        <v>-1.030846654825619E-4</v>
      </c>
      <c r="L164" s="5">
        <v>7291</v>
      </c>
      <c r="M164" s="5">
        <v>11.650117851789858</v>
      </c>
      <c r="N164" s="5">
        <v>11.930217198049268</v>
      </c>
    </row>
    <row r="165" spans="1:14" x14ac:dyDescent="0.25">
      <c r="A165" s="5">
        <v>6.3</v>
      </c>
      <c r="B165" s="5">
        <v>-3.01</v>
      </c>
      <c r="C165" s="5">
        <v>-3.4</v>
      </c>
      <c r="D165" s="5">
        <v>-3.4</v>
      </c>
      <c r="E165" s="5">
        <v>-1.84</v>
      </c>
      <c r="F165" s="5">
        <v>-4.0999999999999996</v>
      </c>
      <c r="G165" s="5">
        <v>-99.43393926666667</v>
      </c>
      <c r="H165" s="5">
        <v>-2.8941111111111115</v>
      </c>
      <c r="I165" s="5">
        <v>-0.25800333333333331</v>
      </c>
      <c r="J165" s="5">
        <v>5448</v>
      </c>
      <c r="K165" s="6">
        <v>-8.3508711817165934E-5</v>
      </c>
      <c r="L165" s="5">
        <v>12739</v>
      </c>
      <c r="M165" s="5">
        <v>9.7239691566491366</v>
      </c>
      <c r="N165" s="5">
        <v>9.7480442111472154</v>
      </c>
    </row>
    <row r="166" spans="1:14" x14ac:dyDescent="0.25">
      <c r="A166" s="5">
        <v>3.2</v>
      </c>
      <c r="B166" s="5">
        <v>-5.2</v>
      </c>
      <c r="C166" s="5">
        <v>-5.79</v>
      </c>
      <c r="D166" s="5">
        <v>-5.41</v>
      </c>
      <c r="E166" s="5">
        <v>-3.95</v>
      </c>
      <c r="F166" s="5">
        <v>-5.93</v>
      </c>
      <c r="G166" s="5">
        <v>-99.368170566666677</v>
      </c>
      <c r="H166" s="5">
        <v>-5.0020000000000007</v>
      </c>
      <c r="I166" s="5">
        <v>-0.33316333333333326</v>
      </c>
      <c r="J166" s="5">
        <v>5450</v>
      </c>
      <c r="K166" s="6">
        <v>-4.2909201859540305E-5</v>
      </c>
      <c r="L166" s="5">
        <v>18189</v>
      </c>
      <c r="M166" s="5">
        <v>5.5596148592073247</v>
      </c>
      <c r="N166" s="5">
        <v>6.0767742031725396</v>
      </c>
    </row>
    <row r="167" spans="1:14" x14ac:dyDescent="0.25">
      <c r="A167" s="5">
        <v>1.6</v>
      </c>
      <c r="B167" s="5">
        <v>-8.3699999999999992</v>
      </c>
      <c r="C167" s="5">
        <v>-8.9700000000000006</v>
      </c>
      <c r="D167" s="5">
        <v>-8.3699999999999992</v>
      </c>
      <c r="E167" s="5">
        <v>-6.75</v>
      </c>
      <c r="F167" s="5">
        <v>-8.85</v>
      </c>
      <c r="G167" s="5">
        <v>-99.453041933333324</v>
      </c>
      <c r="H167" s="5">
        <v>-7.6870000000000012</v>
      </c>
      <c r="I167" s="5">
        <v>-0.38516666666666666</v>
      </c>
      <c r="J167" s="5">
        <v>5450</v>
      </c>
      <c r="K167" s="6">
        <v>-2.2615896192699257E-5</v>
      </c>
      <c r="L167" s="5">
        <v>23639</v>
      </c>
      <c r="M167" s="5">
        <v>3.178118890294197</v>
      </c>
      <c r="N167" s="5">
        <v>3.8539616511450472</v>
      </c>
    </row>
    <row r="168" spans="1:14" x14ac:dyDescent="0.25">
      <c r="A168" s="5">
        <v>0.4</v>
      </c>
      <c r="B168" s="5">
        <v>-15.57</v>
      </c>
      <c r="C168" s="5">
        <v>-18.95</v>
      </c>
      <c r="D168" s="5">
        <v>-21.43</v>
      </c>
      <c r="E168" s="5">
        <v>-26.38</v>
      </c>
      <c r="F168" s="5">
        <v>-37.090000000000003</v>
      </c>
      <c r="G168" s="5">
        <v>-99.42051173722632</v>
      </c>
      <c r="H168" s="5">
        <v>-19.469635036496353</v>
      </c>
      <c r="I168" s="5">
        <v>0.80459635036496313</v>
      </c>
      <c r="J168" s="5">
        <v>12242</v>
      </c>
      <c r="K168" s="6">
        <v>-5.9876192295163693E-6</v>
      </c>
      <c r="L168" s="5">
        <v>35881</v>
      </c>
      <c r="M168" s="5">
        <v>0.28667369371859197</v>
      </c>
      <c r="N168" s="5">
        <v>1.3536075717418641</v>
      </c>
    </row>
    <row r="169" spans="1:14" x14ac:dyDescent="0.25">
      <c r="A169" s="5">
        <v>0.2</v>
      </c>
      <c r="B169" s="5">
        <v>-21.3</v>
      </c>
      <c r="C169" s="5">
        <v>-25.25</v>
      </c>
      <c r="D169" s="5">
        <v>-27.05</v>
      </c>
      <c r="E169" s="5">
        <v>-28.6</v>
      </c>
      <c r="F169" s="5">
        <v>-32.28</v>
      </c>
      <c r="G169" s="5">
        <v>-49.490733033333335</v>
      </c>
      <c r="H169" s="5">
        <v>-26.993333333333336</v>
      </c>
      <c r="I169" s="5">
        <v>0.56027666666666665</v>
      </c>
      <c r="J169" s="5">
        <v>23471</v>
      </c>
      <c r="K169" s="6">
        <v>-2.9573163544029737E-6</v>
      </c>
      <c r="L169" s="5">
        <v>59352</v>
      </c>
      <c r="M169" s="5">
        <v>0.16376078581389425</v>
      </c>
      <c r="N169" s="5">
        <v>0.90410388257343655</v>
      </c>
    </row>
    <row r="170" spans="1:14" ht="15.75" thickBot="1" x14ac:dyDescent="0.3">
      <c r="A170" s="5">
        <v>0.1</v>
      </c>
      <c r="B170" s="5">
        <v>-22.92</v>
      </c>
      <c r="C170" s="5">
        <v>-26.04</v>
      </c>
      <c r="D170" s="5">
        <v>-27.78</v>
      </c>
      <c r="E170" s="5">
        <v>-28.97</v>
      </c>
      <c r="F170" s="5">
        <v>-32.51</v>
      </c>
      <c r="G170" s="5">
        <v>-49.415049066666647</v>
      </c>
      <c r="H170" s="5">
        <v>-27.448777777777774</v>
      </c>
      <c r="I170" s="5">
        <v>0.5016733333333333</v>
      </c>
      <c r="J170" s="5">
        <v>5448</v>
      </c>
      <c r="K170" s="6">
        <v>-1.4197098388626339E-6</v>
      </c>
      <c r="L170" s="5">
        <v>64800</v>
      </c>
      <c r="M170" s="5">
        <v>8.1684163496098736E-2</v>
      </c>
      <c r="N170" s="5">
        <v>0.90410388257343655</v>
      </c>
    </row>
    <row r="171" spans="1:14" ht="15.75" thickBot="1" x14ac:dyDescent="0.3">
      <c r="A171" s="2" t="s">
        <v>9</v>
      </c>
      <c r="B171" s="3">
        <v>-1.95</v>
      </c>
      <c r="C171" s="3">
        <v>-1.96</v>
      </c>
      <c r="D171" s="3">
        <v>-2.16</v>
      </c>
      <c r="E171" s="3">
        <v>-2.21</v>
      </c>
      <c r="F171" s="4">
        <v>-8.59</v>
      </c>
      <c r="K171" s="6"/>
    </row>
    <row r="173" spans="1:14" x14ac:dyDescent="0.25">
      <c r="A173" s="1">
        <v>15</v>
      </c>
    </row>
    <row r="175" spans="1:14" x14ac:dyDescent="0.25">
      <c r="A175">
        <v>15</v>
      </c>
      <c r="B175">
        <v>-1.7563492063492061</v>
      </c>
      <c r="C175">
        <v>-2.4939682539682546</v>
      </c>
      <c r="D175">
        <v>-1.5631746031746032</v>
      </c>
      <c r="E175">
        <v>-1.7844444444444447</v>
      </c>
      <c r="F175">
        <v>-2.3555555555555561</v>
      </c>
      <c r="G175">
        <v>-100.71571428571427</v>
      </c>
      <c r="H175">
        <v>-1.9471957671957674</v>
      </c>
      <c r="I175">
        <v>-0.11825079365079365</v>
      </c>
      <c r="J175">
        <v>4000</v>
      </c>
      <c r="K175">
        <v>-1.0184232178589322E-4</v>
      </c>
      <c r="L175">
        <v>9.9792282646142407</v>
      </c>
      <c r="M175">
        <v>10.905861540170699</v>
      </c>
    </row>
    <row r="176" spans="1:14" x14ac:dyDescent="0.25">
      <c r="A176">
        <v>11.9</v>
      </c>
      <c r="B176">
        <v>-3.5776744186046519</v>
      </c>
      <c r="C176">
        <v>-3.8816279069767443</v>
      </c>
      <c r="D176">
        <v>-3.0186046511627911</v>
      </c>
      <c r="E176">
        <v>-2.9181395348837205</v>
      </c>
      <c r="F176">
        <v>-2.7420930232558125</v>
      </c>
      <c r="G176">
        <v>-100.71046511627907</v>
      </c>
      <c r="H176">
        <v>-3.2727906976744188</v>
      </c>
      <c r="I176">
        <v>-0.16058139534883722</v>
      </c>
      <c r="J176">
        <v>6320</v>
      </c>
      <c r="K176">
        <v>-8.0613829314918166E-5</v>
      </c>
      <c r="L176">
        <v>8.2974511336967431</v>
      </c>
      <c r="M176">
        <v>8.1495930768686407</v>
      </c>
    </row>
    <row r="177" spans="1:13" x14ac:dyDescent="0.25">
      <c r="A177">
        <v>9.5</v>
      </c>
      <c r="B177">
        <v>-5.0377419354838695</v>
      </c>
      <c r="C177">
        <v>-5.5338709677419349</v>
      </c>
      <c r="D177">
        <v>-4.1583870967741934</v>
      </c>
      <c r="E177">
        <v>-3.895483870967742</v>
      </c>
      <c r="F177">
        <v>-3.3103225806451611</v>
      </c>
      <c r="G177">
        <v>-100.76032258064514</v>
      </c>
      <c r="H177">
        <v>-4.5292473118279561</v>
      </c>
      <c r="I177">
        <v>-0.27306129032258064</v>
      </c>
      <c r="J177">
        <v>5546</v>
      </c>
      <c r="K177">
        <v>-6.4141153409507938E-5</v>
      </c>
      <c r="L177">
        <v>7.6234702882182042</v>
      </c>
      <c r="M177">
        <v>6.4721646041555019</v>
      </c>
    </row>
    <row r="178" spans="1:13" x14ac:dyDescent="0.25">
      <c r="A178">
        <v>4.7</v>
      </c>
      <c r="B178">
        <v>-9.0116417910447772</v>
      </c>
      <c r="C178">
        <v>-10.655223880597017</v>
      </c>
      <c r="D178">
        <v>-9.3576119402985061</v>
      </c>
      <c r="E178">
        <v>-8.272537313432835</v>
      </c>
      <c r="F178">
        <v>-6.6192537313432878</v>
      </c>
      <c r="G178">
        <v>-99.361044776119371</v>
      </c>
      <c r="H178">
        <v>-9.4284577114427872</v>
      </c>
      <c r="I178">
        <v>-0.39711791044776124</v>
      </c>
      <c r="J178">
        <v>7936</v>
      </c>
      <c r="K178">
        <v>-3.1932063884476992E-5</v>
      </c>
      <c r="L178">
        <v>4.5762353326300884</v>
      </c>
      <c r="M178">
        <v>3.0909752220007967</v>
      </c>
    </row>
    <row r="179" spans="1:13" x14ac:dyDescent="0.25">
      <c r="A179">
        <v>2.4</v>
      </c>
      <c r="B179">
        <v>-17.107091988130563</v>
      </c>
      <c r="C179">
        <v>-19.924836795252222</v>
      </c>
      <c r="D179">
        <v>-17.101839762611288</v>
      </c>
      <c r="E179">
        <v>-20.754569732937679</v>
      </c>
      <c r="F179">
        <v>-28.918724035608317</v>
      </c>
      <c r="G179">
        <v>-109.34658753709199</v>
      </c>
      <c r="H179">
        <v>-19.260415430267063</v>
      </c>
      <c r="I179">
        <v>0.13829020771513353</v>
      </c>
      <c r="J179">
        <v>28893</v>
      </c>
      <c r="K179">
        <v>-1.6651777032859856E-5</v>
      </c>
      <c r="L179">
        <v>1.2639250745440316</v>
      </c>
      <c r="M179">
        <v>1.0422590573835231</v>
      </c>
    </row>
    <row r="180" spans="1:13" x14ac:dyDescent="0.25">
      <c r="A180">
        <v>1.2</v>
      </c>
      <c r="B180">
        <v>-25.322327272727282</v>
      </c>
      <c r="C180">
        <v>-26.197563636363643</v>
      </c>
      <c r="D180">
        <v>-13.705599999999999</v>
      </c>
      <c r="E180">
        <v>-28.03458181818181</v>
      </c>
      <c r="F180">
        <v>-40.093345454545457</v>
      </c>
      <c r="G180">
        <v>-109.35592727272733</v>
      </c>
      <c r="H180">
        <v>-22.645915151515151</v>
      </c>
      <c r="I180">
        <v>0.30617199999999972</v>
      </c>
      <c r="J180">
        <v>21287</v>
      </c>
      <c r="K180">
        <v>-8.1712395244090369E-6</v>
      </c>
      <c r="L180">
        <v>0.54050698905576067</v>
      </c>
      <c r="M180">
        <v>0.77066268909169278</v>
      </c>
    </row>
    <row r="181" spans="1:13" x14ac:dyDescent="0.25">
      <c r="A181">
        <v>0.6</v>
      </c>
      <c r="B181">
        <v>-32.085819521178642</v>
      </c>
      <c r="C181">
        <v>-32.039060773480671</v>
      </c>
      <c r="D181">
        <v>-13.894861878453046</v>
      </c>
      <c r="E181">
        <v>-35.807605893186036</v>
      </c>
      <c r="F181">
        <v>-50.723646408839812</v>
      </c>
      <c r="G181">
        <v>-109.34456721915289</v>
      </c>
      <c r="H181">
        <v>-27.247176181706582</v>
      </c>
      <c r="I181">
        <v>0.631714180478821</v>
      </c>
      <c r="J181">
        <v>38578</v>
      </c>
      <c r="K181">
        <v>-3.9475585477057061E-6</v>
      </c>
      <c r="L181">
        <v>0.20902500119333856</v>
      </c>
      <c r="M181">
        <v>0.53258979036740028</v>
      </c>
    </row>
    <row r="182" spans="1:13" ht="15.75" thickBot="1" x14ac:dyDescent="0.3">
      <c r="A182">
        <v>0.3</v>
      </c>
      <c r="B182">
        <v>-39.720597560975634</v>
      </c>
      <c r="C182">
        <v>-39.368743902438993</v>
      </c>
      <c r="D182">
        <v>-11.718609756097583</v>
      </c>
      <c r="E182">
        <v>-43.677695121951203</v>
      </c>
      <c r="F182">
        <v>-57.502036585365836</v>
      </c>
      <c r="G182">
        <v>-99.350060975609793</v>
      </c>
      <c r="H182">
        <v>-31.588349593495924</v>
      </c>
      <c r="I182">
        <v>0.7181346341463416</v>
      </c>
      <c r="J182">
        <v>52246</v>
      </c>
      <c r="K182">
        <v>-1.9324860389370438E-6</v>
      </c>
      <c r="L182">
        <v>9.7179109509726108E-2</v>
      </c>
      <c r="M182">
        <v>0.3972063711639619</v>
      </c>
    </row>
    <row r="183" spans="1:13" ht="15.75" thickBot="1" x14ac:dyDescent="0.3">
      <c r="A183" s="2" t="s">
        <v>9</v>
      </c>
      <c r="B183" s="3">
        <v>-1.93</v>
      </c>
      <c r="C183" s="3">
        <v>-2.61</v>
      </c>
      <c r="D183" s="3">
        <v>-2.0499999999999998</v>
      </c>
      <c r="E183" s="3">
        <v>-2.2799999999999998</v>
      </c>
      <c r="F183" s="4">
        <v>-3.68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8" sqref="S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explanation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</dc:creator>
  <cp:lastModifiedBy>Ali</cp:lastModifiedBy>
  <dcterms:created xsi:type="dcterms:W3CDTF">2019-07-03T09:30:18Z</dcterms:created>
  <dcterms:modified xsi:type="dcterms:W3CDTF">2019-07-03T13:28:52Z</dcterms:modified>
</cp:coreProperties>
</file>