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ufe36p\Dropbox\Felix - thesis\Submission files\Dryad\"/>
    </mc:Choice>
  </mc:AlternateContent>
  <bookViews>
    <workbookView xWindow="480" yWindow="1680" windowWidth="27795" windowHeight="11025" tabRatio="615"/>
  </bookViews>
  <sheets>
    <sheet name="Extant" sheetId="2" r:id="rId1"/>
    <sheet name="Fossil" sheetId="11" r:id="rId2"/>
  </sheets>
  <definedNames>
    <definedName name="_xlnm._FilterDatabase" localSheetId="0" hidden="1">Extant!$A$1:$AO$466</definedName>
    <definedName name="_xlnm._FilterDatabase" localSheetId="1" hidden="1">Fossil!$A$1:$AQ$134</definedName>
  </definedNames>
  <calcPr calcId="162913"/>
</workbook>
</file>

<file path=xl/calcChain.xml><?xml version="1.0" encoding="utf-8"?>
<calcChain xmlns="http://schemas.openxmlformats.org/spreadsheetml/2006/main">
  <c r="AG70" i="11" l="1"/>
  <c r="AG18" i="11"/>
</calcChain>
</file>

<file path=xl/sharedStrings.xml><?xml version="1.0" encoding="utf-8"?>
<sst xmlns="http://schemas.openxmlformats.org/spreadsheetml/2006/main" count="8318" uniqueCount="1870">
  <si>
    <t>Buccinoidea</t>
  </si>
  <si>
    <t>Buccinidae</t>
  </si>
  <si>
    <t>Penion</t>
  </si>
  <si>
    <t>sulcatus</t>
  </si>
  <si>
    <t>Superfamily</t>
  </si>
  <si>
    <t>Family</t>
  </si>
  <si>
    <t>Genus</t>
  </si>
  <si>
    <t>species</t>
  </si>
  <si>
    <t>Location</t>
  </si>
  <si>
    <t>Notes</t>
  </si>
  <si>
    <t>Castlecliffian</t>
  </si>
  <si>
    <t>Wanganui</t>
  </si>
  <si>
    <t>Int. Epoch</t>
  </si>
  <si>
    <t>Pleistocene</t>
  </si>
  <si>
    <t>Stratum</t>
  </si>
  <si>
    <t>Returned?</t>
  </si>
  <si>
    <t>marwicki</t>
  </si>
  <si>
    <t>GS11174</t>
  </si>
  <si>
    <t>Oamaru</t>
  </si>
  <si>
    <t>Altonian</t>
  </si>
  <si>
    <t>Pareora</t>
  </si>
  <si>
    <t>Napier</t>
  </si>
  <si>
    <t>GS15443</t>
  </si>
  <si>
    <t>Haweran</t>
  </si>
  <si>
    <t>Holocene</t>
  </si>
  <si>
    <t>Mixed lot, 0157.</t>
  </si>
  <si>
    <t>0 (1973)</t>
  </si>
  <si>
    <t>Coordinates</t>
  </si>
  <si>
    <t>Golden Bay</t>
  </si>
  <si>
    <t>Hauraki Gulf</t>
  </si>
  <si>
    <t>Kaikoura</t>
  </si>
  <si>
    <t>0 (1960)</t>
  </si>
  <si>
    <t>0 (1974)</t>
  </si>
  <si>
    <t>Chatham Rise</t>
  </si>
  <si>
    <t>Bay of Plenty</t>
  </si>
  <si>
    <t>0 (1957)</t>
  </si>
  <si>
    <t>Wairarapa</t>
  </si>
  <si>
    <t>Waipipian</t>
  </si>
  <si>
    <t>Taranaki</t>
  </si>
  <si>
    <t>clifdenensis</t>
  </si>
  <si>
    <t>V.587</t>
  </si>
  <si>
    <t>Southland</t>
  </si>
  <si>
    <t>Middle Miocene</t>
  </si>
  <si>
    <t>N742</t>
  </si>
  <si>
    <t>ormesi</t>
  </si>
  <si>
    <t>P1088</t>
  </si>
  <si>
    <t>Wellington</t>
  </si>
  <si>
    <t>0 (1917)</t>
  </si>
  <si>
    <r>
      <t xml:space="preserve">Labelled as </t>
    </r>
    <r>
      <rPr>
        <i/>
        <sz val="11"/>
        <color theme="1"/>
        <rFont val="Calibri"/>
        <family val="2"/>
        <scheme val="minor"/>
      </rPr>
      <t>Penion mandarina</t>
    </r>
    <r>
      <rPr>
        <sz val="11"/>
        <color theme="1"/>
        <rFont val="Calibri"/>
        <family val="2"/>
        <scheme val="minor"/>
      </rPr>
      <t>.</t>
    </r>
  </si>
  <si>
    <r>
      <t xml:space="preserve">Lill Sand east of </t>
    </r>
    <r>
      <rPr>
        <i/>
        <sz val="11"/>
        <color theme="1"/>
        <rFont val="Calibri"/>
        <family val="2"/>
        <scheme val="minor"/>
      </rPr>
      <t>Cucullaea</t>
    </r>
    <r>
      <rPr>
        <sz val="11"/>
        <color theme="1"/>
        <rFont val="Calibri"/>
        <family val="2"/>
        <scheme val="minor"/>
      </rPr>
      <t xml:space="preserve"> Point</t>
    </r>
  </si>
  <si>
    <t>Paremata (dredging)</t>
  </si>
  <si>
    <t>Mahia Peninsula</t>
  </si>
  <si>
    <t>Labelled as "Mahia peninsular. Whangarei" ?</t>
  </si>
  <si>
    <r>
      <t xml:space="preserve">Labelled as </t>
    </r>
    <r>
      <rPr>
        <i/>
        <sz val="11"/>
        <color theme="1"/>
        <rFont val="Calibri"/>
        <family val="2"/>
        <scheme val="minor"/>
      </rPr>
      <t>Austrosipho mandarina</t>
    </r>
    <r>
      <rPr>
        <sz val="11"/>
        <color theme="1"/>
        <rFont val="Calibri"/>
        <family val="2"/>
        <scheme val="minor"/>
      </rPr>
      <t>.</t>
    </r>
  </si>
  <si>
    <t>Paremata spelt as Paramata? (PaD)</t>
  </si>
  <si>
    <t>Houhora</t>
  </si>
  <si>
    <t>RM5343</t>
  </si>
  <si>
    <t>Paekakariki</t>
  </si>
  <si>
    <t>Beach at Centennial Inn.</t>
  </si>
  <si>
    <t>0 (1951)</t>
  </si>
  <si>
    <t>S.4195</t>
  </si>
  <si>
    <t>fairfieldae</t>
  </si>
  <si>
    <t>Timaru</t>
  </si>
  <si>
    <t>RM6237</t>
  </si>
  <si>
    <t>0 (1959)</t>
  </si>
  <si>
    <t>RM6276</t>
  </si>
  <si>
    <t xml:space="preserve">45° 54.5' S, 170° 55.0' E </t>
  </si>
  <si>
    <t>Otago</t>
  </si>
  <si>
    <t>0 (1970)</t>
  </si>
  <si>
    <t>Mu70-13.</t>
  </si>
  <si>
    <t>Kapiti Coast</t>
  </si>
  <si>
    <t>Marlborough</t>
  </si>
  <si>
    <t>Paraparaumu</t>
  </si>
  <si>
    <t>Tokomaru</t>
  </si>
  <si>
    <t>East Cape</t>
  </si>
  <si>
    <t>Horowhenua</t>
  </si>
  <si>
    <t>Lower Hutt</t>
  </si>
  <si>
    <t>0 (1926)</t>
  </si>
  <si>
    <t>Auckland</t>
  </si>
  <si>
    <t>Takapuna</t>
  </si>
  <si>
    <t>Claimed to be uncommon light-coloured form, must be 1920s.</t>
  </si>
  <si>
    <t>Laingholm</t>
  </si>
  <si>
    <t>Manakau Harbour</t>
  </si>
  <si>
    <t>Great Barrier Island</t>
  </si>
  <si>
    <t>Port Fitzroy</t>
  </si>
  <si>
    <t>0 (1934)</t>
  </si>
  <si>
    <t>Levin</t>
  </si>
  <si>
    <t>Waiterere Beach</t>
  </si>
  <si>
    <t>0 (1961)</t>
  </si>
  <si>
    <t>Lowry Bay, Wellington Harbour.</t>
  </si>
  <si>
    <t>Porirua</t>
  </si>
  <si>
    <t>173?</t>
  </si>
  <si>
    <t>South Head.</t>
  </si>
  <si>
    <t>Parramatta, Porirua harbour on mudflat.</t>
  </si>
  <si>
    <t>0 (1976)</t>
  </si>
  <si>
    <t>Army Bay, Whangaparoa Peninsula.</t>
  </si>
  <si>
    <t>0 (1975)</t>
  </si>
  <si>
    <t>Off Kapiti Island.</t>
  </si>
  <si>
    <t>RM3261</t>
  </si>
  <si>
    <t>Nelson</t>
  </si>
  <si>
    <t>NZA296 on best preserved shell.</t>
  </si>
  <si>
    <t>0 (1963)</t>
  </si>
  <si>
    <t>Dredged sand behind beach, near Moa Point, Lyall Bay</t>
  </si>
  <si>
    <t>Rona Bay, Wellington Harbour, large specimen from dragnet, others washed ashore.</t>
  </si>
  <si>
    <t xml:space="preserve">0 (1957 - 1958) </t>
  </si>
  <si>
    <t xml:space="preserve"> 40°47'26.99"S, 173° 1'1.79"E</t>
  </si>
  <si>
    <t>Tasman Bay</t>
  </si>
  <si>
    <t>DNA Extraction ID</t>
  </si>
  <si>
    <t xml:space="preserve"> 40°51'19.56"S, 173° 2'37.61"E</t>
  </si>
  <si>
    <t>FV14106-II</t>
  </si>
  <si>
    <t xml:space="preserve"> 40°37'0.06"S, 172°58'31.87"E</t>
  </si>
  <si>
    <t xml:space="preserve"> 40°39'53.40"S, 172°55'41.40"E</t>
  </si>
  <si>
    <t>Type</t>
  </si>
  <si>
    <t>Living with tissue</t>
  </si>
  <si>
    <t>Living shell only</t>
  </si>
  <si>
    <t>Lower Castlecliff Shellbed</t>
  </si>
  <si>
    <t>chathamensis</t>
  </si>
  <si>
    <t>Region</t>
  </si>
  <si>
    <t>New Zealand</t>
  </si>
  <si>
    <t>exoptatus</t>
  </si>
  <si>
    <t>gauli</t>
  </si>
  <si>
    <t>Early Miocene</t>
  </si>
  <si>
    <t>Early Pliocene</t>
  </si>
  <si>
    <t>Late Pliocene</t>
  </si>
  <si>
    <t>Te Piki</t>
  </si>
  <si>
    <t>Tauranga</t>
  </si>
  <si>
    <t>FV14175</t>
  </si>
  <si>
    <t>FV14177</t>
  </si>
  <si>
    <t>Otago Peninsula</t>
  </si>
  <si>
    <t>RM5335</t>
  </si>
  <si>
    <t>RM3368</t>
  </si>
  <si>
    <t>Rona Bay, Wellington Harbour, in dragnet.</t>
  </si>
  <si>
    <t>0 (1958/59)</t>
  </si>
  <si>
    <t>Narrow Neck Reef.</t>
  </si>
  <si>
    <t>RM3682</t>
  </si>
  <si>
    <t>Cape Runaway</t>
  </si>
  <si>
    <t>PLCapeRunaway</t>
  </si>
  <si>
    <t>Nukumaru section, both loose samples, C.L.I.</t>
  </si>
  <si>
    <t>GNS</t>
  </si>
  <si>
    <t>Te Papa</t>
  </si>
  <si>
    <t>GS4045</t>
  </si>
  <si>
    <t>Okehu1</t>
  </si>
  <si>
    <t>Okehu Stream</t>
  </si>
  <si>
    <t>Castlecliff, Kupe formation.</t>
  </si>
  <si>
    <t>Late Castlecliffian?</t>
  </si>
  <si>
    <t>Opotiki</t>
  </si>
  <si>
    <t>Cape Campbell</t>
  </si>
  <si>
    <t>0 (1930)</t>
  </si>
  <si>
    <t>Castlecliff, CL2a.</t>
  </si>
  <si>
    <t>Castlecliff, CL10.</t>
  </si>
  <si>
    <t>Trawled off Timaru.</t>
  </si>
  <si>
    <t>AM.12136</t>
  </si>
  <si>
    <t xml:space="preserve">AM1 </t>
  </si>
  <si>
    <t>Kai-Iwi, CU3.</t>
  </si>
  <si>
    <t>Verconella dilatata</t>
  </si>
  <si>
    <t>Castlecliff.</t>
  </si>
  <si>
    <t>AM.12140</t>
  </si>
  <si>
    <t>Verconella</t>
  </si>
  <si>
    <t>AM.12134</t>
  </si>
  <si>
    <t>Austrosipho edita</t>
  </si>
  <si>
    <t>Penion dilatatus</t>
  </si>
  <si>
    <t>Austrosipho</t>
  </si>
  <si>
    <t>Austrosipho dilatata</t>
  </si>
  <si>
    <t>AM.12135</t>
  </si>
  <si>
    <t>AM.12144</t>
  </si>
  <si>
    <t>Verconella mandarina</t>
  </si>
  <si>
    <t>AM.9511</t>
  </si>
  <si>
    <t>Waiheke Island</t>
  </si>
  <si>
    <t>Verconella exoptatus</t>
  </si>
  <si>
    <t>AM.9500</t>
  </si>
  <si>
    <t>Nukumaru</t>
  </si>
  <si>
    <t>Conglommerated greensands, L785.</t>
  </si>
  <si>
    <t>AM2</t>
  </si>
  <si>
    <t>Penion allani</t>
  </si>
  <si>
    <t>AM3</t>
  </si>
  <si>
    <t>Nukumaruan</t>
  </si>
  <si>
    <t>Austrosipho accipitris</t>
  </si>
  <si>
    <t>AM.12146</t>
  </si>
  <si>
    <t>Verconella accipitris</t>
  </si>
  <si>
    <t>AM.9513</t>
  </si>
  <si>
    <t>AM.9497</t>
  </si>
  <si>
    <t>Hawera</t>
  </si>
  <si>
    <t>Waihi Beach.</t>
  </si>
  <si>
    <t>Austrosiphon haweraensis</t>
  </si>
  <si>
    <t>Verconella marwicki</t>
  </si>
  <si>
    <t>AM.9498</t>
  </si>
  <si>
    <t>Waihoa Miocene</t>
  </si>
  <si>
    <t>AM.9509</t>
  </si>
  <si>
    <t>At waters edge of 6A, 22.</t>
  </si>
  <si>
    <t>Verconella parans</t>
  </si>
  <si>
    <t>AM.9517</t>
  </si>
  <si>
    <t>AM.9524</t>
  </si>
  <si>
    <t>6B.</t>
  </si>
  <si>
    <t>AM4</t>
  </si>
  <si>
    <t>Castlecliff, Zone CL10, Cu3.</t>
  </si>
  <si>
    <t>Penion sulcatus</t>
  </si>
  <si>
    <t>AK132105</t>
  </si>
  <si>
    <t>Kai-Iwi.</t>
  </si>
  <si>
    <t>AM.12141</t>
  </si>
  <si>
    <t>AM.12139</t>
  </si>
  <si>
    <t>951B</t>
  </si>
  <si>
    <t>Oligocene or Lower Miocene</t>
  </si>
  <si>
    <t>AM.12148</t>
  </si>
  <si>
    <t>458A</t>
  </si>
  <si>
    <t>AM.28452</t>
  </si>
  <si>
    <t>Ardgowan shellbed.</t>
  </si>
  <si>
    <t>Awamoa.</t>
  </si>
  <si>
    <t>ID on Label</t>
  </si>
  <si>
    <r>
      <rPr>
        <i/>
        <sz val="11"/>
        <color theme="1"/>
        <rFont val="Calibri"/>
        <family val="2"/>
        <scheme val="minor"/>
      </rPr>
      <t>Penion</t>
    </r>
    <r>
      <rPr>
        <sz val="11"/>
        <color theme="1"/>
        <rFont val="Calibri"/>
        <family val="2"/>
        <scheme val="minor"/>
      </rPr>
      <t xml:space="preserve"> sp.</t>
    </r>
  </si>
  <si>
    <t>Museum ID</t>
  </si>
  <si>
    <t>Auckland Museum</t>
  </si>
  <si>
    <t>Phoenix</t>
  </si>
  <si>
    <t>Site/Sampling Notes</t>
  </si>
  <si>
    <r>
      <t xml:space="preserve">Identified as </t>
    </r>
    <r>
      <rPr>
        <i/>
        <sz val="11"/>
        <color theme="1"/>
        <rFont val="Calibri"/>
        <family val="2"/>
        <scheme val="minor"/>
      </rPr>
      <t>P. sulcatus</t>
    </r>
    <r>
      <rPr>
        <sz val="11"/>
        <color theme="1"/>
        <rFont val="Calibri"/>
        <family val="2"/>
        <scheme val="minor"/>
      </rPr>
      <t>, confirmed by Alan.</t>
    </r>
  </si>
  <si>
    <t>Castlecliff (CU3), The Buttress.</t>
  </si>
  <si>
    <t>Castlecliff (CU5a), The Buttress.</t>
  </si>
  <si>
    <r>
      <t xml:space="preserve">Alan agrees as </t>
    </r>
    <r>
      <rPr>
        <i/>
        <sz val="11"/>
        <color theme="1"/>
        <rFont val="Calibri"/>
        <family val="2"/>
        <scheme val="minor"/>
      </rPr>
      <t>P. marwicki</t>
    </r>
    <r>
      <rPr>
        <sz val="11"/>
        <color theme="1"/>
        <rFont val="Calibri"/>
        <family val="2"/>
        <scheme val="minor"/>
      </rPr>
      <t>.</t>
    </r>
  </si>
  <si>
    <r>
      <t xml:space="preserve">Alan classified as </t>
    </r>
    <r>
      <rPr>
        <i/>
        <sz val="11"/>
        <color theme="1"/>
        <rFont val="Calibri"/>
        <family val="2"/>
        <scheme val="minor"/>
      </rPr>
      <t>P. finlayi</t>
    </r>
    <r>
      <rPr>
        <sz val="11"/>
        <color theme="1"/>
        <rFont val="Calibri"/>
        <family val="2"/>
        <scheme val="minor"/>
      </rPr>
      <t>.</t>
    </r>
  </si>
  <si>
    <t>Interesting growth patterns on two shells.</t>
  </si>
  <si>
    <t>Opoitian</t>
  </si>
  <si>
    <r>
      <t xml:space="preserve">Possibly </t>
    </r>
    <r>
      <rPr>
        <i/>
        <sz val="11"/>
        <color theme="1"/>
        <rFont val="Calibri"/>
        <family val="2"/>
        <scheme val="minor"/>
      </rPr>
      <t>P. sulcatus?</t>
    </r>
  </si>
  <si>
    <t>Nukumaru section, Cl.L.I., CU2E.</t>
  </si>
  <si>
    <t>Phoenix1</t>
  </si>
  <si>
    <t>AM.12147</t>
  </si>
  <si>
    <t>29</t>
  </si>
  <si>
    <t>2</t>
  </si>
  <si>
    <t>12</t>
  </si>
  <si>
    <t>6</t>
  </si>
  <si>
    <t>5</t>
  </si>
  <si>
    <t>FV14189</t>
  </si>
  <si>
    <t>?</t>
  </si>
  <si>
    <t>Titahi Bay</t>
  </si>
  <si>
    <t>Titahi Bay trip.</t>
  </si>
  <si>
    <t>GNSX</t>
  </si>
  <si>
    <t>Probably Mt Harris.</t>
  </si>
  <si>
    <t>GNSY</t>
  </si>
  <si>
    <t>Pa</t>
  </si>
  <si>
    <t>GS4252</t>
  </si>
  <si>
    <t>Mouth of Ototoka Stream.</t>
  </si>
  <si>
    <t xml:space="preserve">Featured in The Kiwi Fossil Hunter's Handbook (Crampton and Terezow), p. 71. </t>
  </si>
  <si>
    <t>Verconella gauli</t>
  </si>
  <si>
    <t>GS8101</t>
  </si>
  <si>
    <t>Oweka River</t>
  </si>
  <si>
    <t>GNSB</t>
  </si>
  <si>
    <t>Westland</t>
  </si>
  <si>
    <t>Trawled.</t>
  </si>
  <si>
    <t>Verconella ormesi</t>
  </si>
  <si>
    <t>GS4022</t>
  </si>
  <si>
    <t>Castlecliff, CU2.</t>
  </si>
  <si>
    <t>RM5866</t>
  </si>
  <si>
    <t>Waikanae beach.</t>
  </si>
  <si>
    <t>0 (2004)</t>
  </si>
  <si>
    <t>GS10337</t>
  </si>
  <si>
    <t>FV14184</t>
  </si>
  <si>
    <t>FV14190 (b)</t>
  </si>
  <si>
    <t>M.306291</t>
  </si>
  <si>
    <t>Ohope Beach</t>
  </si>
  <si>
    <t>M.303376</t>
  </si>
  <si>
    <t>M.314709</t>
  </si>
  <si>
    <t>Queen Charlotte Sound</t>
  </si>
  <si>
    <t>M.303410</t>
  </si>
  <si>
    <t>Cloudy Bay</t>
  </si>
  <si>
    <t>M.136026</t>
  </si>
  <si>
    <t>Omaha Bay</t>
  </si>
  <si>
    <t>M.119072</t>
  </si>
  <si>
    <t>M.278804</t>
  </si>
  <si>
    <t>Doubtless Bay</t>
  </si>
  <si>
    <t>Tokerau Beach, S of Ramp Road.</t>
  </si>
  <si>
    <t>M.278801</t>
  </si>
  <si>
    <t>Manukau</t>
  </si>
  <si>
    <t>Manakau Harbour, wharf at Te Toro Point.</t>
  </si>
  <si>
    <t>M.278791</t>
  </si>
  <si>
    <t>M.278794</t>
  </si>
  <si>
    <t>M.278806</t>
  </si>
  <si>
    <t>Off Mahia Peninsula, craypots.</t>
  </si>
  <si>
    <t>M.278824</t>
  </si>
  <si>
    <t>Dredge.</t>
  </si>
  <si>
    <t>M.278796</t>
  </si>
  <si>
    <t>Off Hen and Chickens Island, trawl.</t>
  </si>
  <si>
    <t>Off Slipper Island.</t>
  </si>
  <si>
    <t>M.278812</t>
  </si>
  <si>
    <t>Picton</t>
  </si>
  <si>
    <t>M.278826</t>
  </si>
  <si>
    <t>Mahurangi Harbour entrance.</t>
  </si>
  <si>
    <t>M.278792</t>
  </si>
  <si>
    <t>Off Great Barrier Island, trawl.</t>
  </si>
  <si>
    <t>M.278820</t>
  </si>
  <si>
    <t>Mount Maunganui</t>
  </si>
  <si>
    <t>E side of Pilot Wharf.</t>
  </si>
  <si>
    <t>M.278785</t>
  </si>
  <si>
    <t>M.278789</t>
  </si>
  <si>
    <t>Off W coast of Auckland.</t>
  </si>
  <si>
    <t>M.278793</t>
  </si>
  <si>
    <t>M.278795</t>
  </si>
  <si>
    <t>M.278788</t>
  </si>
  <si>
    <t>N end of Tokerau Beach.</t>
  </si>
  <si>
    <t>M.278786</t>
  </si>
  <si>
    <t>M.083849</t>
  </si>
  <si>
    <t>Off Mangawhai, North Auckland, trawl.</t>
  </si>
  <si>
    <t>M.083840</t>
  </si>
  <si>
    <t>M.083847</t>
  </si>
  <si>
    <t>M.083845</t>
  </si>
  <si>
    <t>M.083846</t>
  </si>
  <si>
    <t>M.083831</t>
  </si>
  <si>
    <t>M.038836</t>
  </si>
  <si>
    <t>M.036248</t>
  </si>
  <si>
    <t>M.083848</t>
  </si>
  <si>
    <t>M.005437</t>
  </si>
  <si>
    <t>M.005600</t>
  </si>
  <si>
    <t>M.002541</t>
  </si>
  <si>
    <t>M.005527</t>
  </si>
  <si>
    <t>M.083830</t>
  </si>
  <si>
    <t>M.132381</t>
  </si>
  <si>
    <t>M.005869</t>
  </si>
  <si>
    <t>M.132379</t>
  </si>
  <si>
    <t>M.130182</t>
  </si>
  <si>
    <t>M.132380</t>
  </si>
  <si>
    <t>M.001411</t>
  </si>
  <si>
    <t>M.132390</t>
  </si>
  <si>
    <t>M.132383</t>
  </si>
  <si>
    <t>M.132382</t>
  </si>
  <si>
    <t>M.137101</t>
  </si>
  <si>
    <t>M.137267</t>
  </si>
  <si>
    <t>M.137138</t>
  </si>
  <si>
    <t>M.132376</t>
  </si>
  <si>
    <t>M.126318</t>
  </si>
  <si>
    <t>M.144015</t>
  </si>
  <si>
    <t>M.151069</t>
  </si>
  <si>
    <t>M.153330</t>
  </si>
  <si>
    <t>M.137348</t>
  </si>
  <si>
    <t>M.137085</t>
  </si>
  <si>
    <t>M.137294</t>
  </si>
  <si>
    <t>M.145036</t>
  </si>
  <si>
    <t>M.153331</t>
  </si>
  <si>
    <t>M.011611</t>
  </si>
  <si>
    <t>M.005522</t>
  </si>
  <si>
    <t>M.005529</t>
  </si>
  <si>
    <t>M.021089</t>
  </si>
  <si>
    <t>M.002543</t>
  </si>
  <si>
    <t>M.005491</t>
  </si>
  <si>
    <t>M.005599</t>
  </si>
  <si>
    <t>M.005521</t>
  </si>
  <si>
    <t>M.143999</t>
  </si>
  <si>
    <t>M.070988</t>
  </si>
  <si>
    <t>M.136021</t>
  </si>
  <si>
    <t>M.137319</t>
  </si>
  <si>
    <t>M.132377</t>
  </si>
  <si>
    <t>M.065237</t>
  </si>
  <si>
    <t>M.136025</t>
  </si>
  <si>
    <t>M.033016</t>
  </si>
  <si>
    <t>M.032516</t>
  </si>
  <si>
    <t>M.005467</t>
  </si>
  <si>
    <t>M.132393</t>
  </si>
  <si>
    <t>M.137271</t>
  </si>
  <si>
    <t>M.009027</t>
  </si>
  <si>
    <t>M.071966</t>
  </si>
  <si>
    <t>M.005865</t>
  </si>
  <si>
    <t>M.054088</t>
  </si>
  <si>
    <t>M.086723</t>
  </si>
  <si>
    <t>M.045113</t>
  </si>
  <si>
    <t>M.011202</t>
  </si>
  <si>
    <t>M.004791</t>
  </si>
  <si>
    <t>M.132387</t>
  </si>
  <si>
    <t>M.132386</t>
  </si>
  <si>
    <t>M.013328</t>
  </si>
  <si>
    <t>M.138086</t>
  </si>
  <si>
    <t>M.005871</t>
  </si>
  <si>
    <t>M.009017</t>
  </si>
  <si>
    <t>M.011026</t>
  </si>
  <si>
    <t>M.005870</t>
  </si>
  <si>
    <t>M.005878</t>
  </si>
  <si>
    <t>M.153317</t>
  </si>
  <si>
    <t>M.011602</t>
  </si>
  <si>
    <t>M.019626</t>
  </si>
  <si>
    <t>M.089946</t>
  </si>
  <si>
    <t>M.153325</t>
  </si>
  <si>
    <t>M.011199</t>
  </si>
  <si>
    <t>M.28166</t>
  </si>
  <si>
    <t>M.13016</t>
  </si>
  <si>
    <t>M.40092</t>
  </si>
  <si>
    <t>M.13022</t>
  </si>
  <si>
    <t>M.26782</t>
  </si>
  <si>
    <t>M.288199</t>
  </si>
  <si>
    <t>M.089945</t>
  </si>
  <si>
    <t>M.005484</t>
  </si>
  <si>
    <t>M.132415</t>
  </si>
  <si>
    <t>M.054296</t>
  </si>
  <si>
    <t>M.054731</t>
  </si>
  <si>
    <t>M.153265</t>
  </si>
  <si>
    <t>M.045155</t>
  </si>
  <si>
    <t>M.051595</t>
  </si>
  <si>
    <t>M.050322</t>
  </si>
  <si>
    <t>M.050799</t>
  </si>
  <si>
    <t>M.023127</t>
  </si>
  <si>
    <t>M.009014</t>
  </si>
  <si>
    <t>M.009028</t>
  </si>
  <si>
    <t>M.017892</t>
  </si>
  <si>
    <t>M.009013</t>
  </si>
  <si>
    <t>M.010144</t>
  </si>
  <si>
    <t>M.011023</t>
  </si>
  <si>
    <t>M.009025</t>
  </si>
  <si>
    <t>M.013478</t>
  </si>
  <si>
    <t>M.080550</t>
  </si>
  <si>
    <t>M.054907</t>
  </si>
  <si>
    <t>M.049911</t>
  </si>
  <si>
    <t>M.064939</t>
  </si>
  <si>
    <t>M.052193</t>
  </si>
  <si>
    <r>
      <t xml:space="preserve">Penion </t>
    </r>
    <r>
      <rPr>
        <sz val="11"/>
        <color theme="1"/>
        <rFont val="Calibri"/>
        <family val="2"/>
        <scheme val="minor"/>
      </rPr>
      <t>sp.</t>
    </r>
  </si>
  <si>
    <t>M.059193</t>
  </si>
  <si>
    <t>M.071981</t>
  </si>
  <si>
    <t>M.011546</t>
  </si>
  <si>
    <t>M.044286</t>
  </si>
  <si>
    <t>M.008739</t>
  </si>
  <si>
    <t>M.074957</t>
  </si>
  <si>
    <t>M.001126</t>
  </si>
  <si>
    <t>M.065597</t>
  </si>
  <si>
    <t>M.060580</t>
  </si>
  <si>
    <t>M.005435</t>
  </si>
  <si>
    <t>M.005434</t>
  </si>
  <si>
    <t>M.001414</t>
  </si>
  <si>
    <t>M.005531</t>
  </si>
  <si>
    <t>M.060127</t>
  </si>
  <si>
    <t>M.025841</t>
  </si>
  <si>
    <t>M.083818</t>
  </si>
  <si>
    <t>M.083823</t>
  </si>
  <si>
    <t>M.287785</t>
  </si>
  <si>
    <t>M.287782</t>
  </si>
  <si>
    <t>M.287791</t>
  </si>
  <si>
    <t>M.299066</t>
  </si>
  <si>
    <t>M.090066</t>
  </si>
  <si>
    <t>M.074632</t>
  </si>
  <si>
    <t>M.132413</t>
  </si>
  <si>
    <t>M.102071</t>
  </si>
  <si>
    <t>M.118993</t>
  </si>
  <si>
    <t>M.274986</t>
  </si>
  <si>
    <t>M.275004</t>
  </si>
  <si>
    <t>M.274992</t>
  </si>
  <si>
    <t>M.275006</t>
  </si>
  <si>
    <t>M.275003</t>
  </si>
  <si>
    <t>M.275005</t>
  </si>
  <si>
    <t>M.274985</t>
  </si>
  <si>
    <t>M.274989</t>
  </si>
  <si>
    <t>M.275011</t>
  </si>
  <si>
    <t>M.279143</t>
  </si>
  <si>
    <t>M.279141</t>
  </si>
  <si>
    <t>M.279142</t>
  </si>
  <si>
    <t>M.274104</t>
  </si>
  <si>
    <t>M.190108</t>
  </si>
  <si>
    <t>M.274099</t>
  </si>
  <si>
    <t>M.314707</t>
  </si>
  <si>
    <t>M.274095</t>
  </si>
  <si>
    <t>M.314708</t>
  </si>
  <si>
    <t>M.132409</t>
  </si>
  <si>
    <t>M.127025</t>
  </si>
  <si>
    <t>M.117016</t>
  </si>
  <si>
    <t>M.086741</t>
  </si>
  <si>
    <t>M.111884</t>
  </si>
  <si>
    <t>M.090040</t>
  </si>
  <si>
    <t>M.118863</t>
  </si>
  <si>
    <t>M.117002</t>
  </si>
  <si>
    <t>M.117027</t>
  </si>
  <si>
    <t>M.116995</t>
  </si>
  <si>
    <t>M.274011</t>
  </si>
  <si>
    <t>M.190356</t>
  </si>
  <si>
    <t>M.147001</t>
  </si>
  <si>
    <t>M.147012</t>
  </si>
  <si>
    <t>M.118744</t>
  </si>
  <si>
    <t>M.117114</t>
  </si>
  <si>
    <t>M.274013</t>
  </si>
  <si>
    <t>M.102607</t>
  </si>
  <si>
    <t>M.117257</t>
  </si>
  <si>
    <t>M.274012</t>
  </si>
  <si>
    <t>M.090055</t>
  </si>
  <si>
    <t>M.074878</t>
  </si>
  <si>
    <t>M.274006</t>
  </si>
  <si>
    <t>M.013484</t>
  </si>
  <si>
    <t>M.011376</t>
  </si>
  <si>
    <t>M.005877</t>
  </si>
  <si>
    <t>M.013515</t>
  </si>
  <si>
    <t>M.005884</t>
  </si>
  <si>
    <t>M.090086</t>
  </si>
  <si>
    <t>M.190123</t>
  </si>
  <si>
    <t>M.190070</t>
  </si>
  <si>
    <t>M.190082</t>
  </si>
  <si>
    <t>M.190091</t>
  </si>
  <si>
    <t>M.190095</t>
  </si>
  <si>
    <t>M.190077</t>
  </si>
  <si>
    <t>M.190100</t>
  </si>
  <si>
    <t>M.190065</t>
  </si>
  <si>
    <t>Laingholm Reef.</t>
  </si>
  <si>
    <t>Coromandel</t>
  </si>
  <si>
    <t>Off Hen Island.</t>
  </si>
  <si>
    <t>Hen and Chickens Islands</t>
  </si>
  <si>
    <t>Off Coromandel.</t>
  </si>
  <si>
    <t>Off Canoe Rock.</t>
  </si>
  <si>
    <t>Off Wairoa River Mouth.</t>
  </si>
  <si>
    <t>Cornwallis, Manaukau Harbour.</t>
  </si>
  <si>
    <t>Between Great Barrier Island and Little Barrier Island.</t>
  </si>
  <si>
    <t>Off Te Kaha, SW of Cape Runaway.</t>
  </si>
  <si>
    <t>White Island</t>
  </si>
  <si>
    <t>Off White Island.</t>
  </si>
  <si>
    <t>Motiti Island</t>
  </si>
  <si>
    <t>Whakatane</t>
  </si>
  <si>
    <t>Off Whakatane.</t>
  </si>
  <si>
    <t>Off Motiti Island.</t>
  </si>
  <si>
    <t>Off Hauraki Gulf.</t>
  </si>
  <si>
    <t>GS12866</t>
  </si>
  <si>
    <t>Whanakino Stream</t>
  </si>
  <si>
    <r>
      <rPr>
        <i/>
        <sz val="11"/>
        <color theme="1"/>
        <rFont val="Calibri"/>
        <family val="2"/>
        <scheme val="minor"/>
      </rPr>
      <t>Struthiolaria frazeri</t>
    </r>
    <r>
      <rPr>
        <sz val="11"/>
        <color theme="1"/>
        <rFont val="Calibri"/>
        <family val="2"/>
        <scheme val="minor"/>
      </rPr>
      <t xml:space="preserve"> shellbed, E side Whanakino Stream, Kereru Road.</t>
    </r>
  </si>
  <si>
    <t>Chatham Islands</t>
  </si>
  <si>
    <t>GS5461</t>
  </si>
  <si>
    <t>N of Tiritiri Matangi Island.</t>
  </si>
  <si>
    <t>Poor Knights Islands</t>
  </si>
  <si>
    <t>Whakatane estuary.</t>
  </si>
  <si>
    <t>Leigh</t>
  </si>
  <si>
    <t>Ti Point.</t>
  </si>
  <si>
    <t>Warkworth</t>
  </si>
  <si>
    <t>Te Arai Point, N of Warkworth.</t>
  </si>
  <si>
    <t>Pilot Bay, Tauranga harbour.</t>
  </si>
  <si>
    <t>Bream Bay</t>
  </si>
  <si>
    <t>Whangarei</t>
  </si>
  <si>
    <t>Bream Bay.</t>
  </si>
  <si>
    <t>Off Bream Tail, SE of Whangarei.</t>
  </si>
  <si>
    <t>Opahi Bay, Mahurangi Harbour.</t>
  </si>
  <si>
    <t>Sulphur Point, Tauranga Harbour, suction dredging.</t>
  </si>
  <si>
    <t>N side of island.</t>
  </si>
  <si>
    <t>Smugglers Bay, Bream Bay.</t>
  </si>
  <si>
    <t>Between Motuihe and Waiheke Islands.</t>
  </si>
  <si>
    <t>Cape Colville</t>
  </si>
  <si>
    <t>NE of Tiritiri Matangi Island.</t>
  </si>
  <si>
    <t>Rangitoto Channel.</t>
  </si>
  <si>
    <t>Whangaroa</t>
  </si>
  <si>
    <t>Peach Cove.</t>
  </si>
  <si>
    <t>Off Tauranga.</t>
  </si>
  <si>
    <t>Omaha Bay, N of Auckland.</t>
  </si>
  <si>
    <t>Off Te Arai Point, N of Warkworth.</t>
  </si>
  <si>
    <t>Off Little Barrier Island.</t>
  </si>
  <si>
    <t>Te Piki, 6 km E of Whangaparaoa.</t>
  </si>
  <si>
    <t>Te Piki.</t>
  </si>
  <si>
    <t>Country</t>
  </si>
  <si>
    <t>Manawatu-Wanganui</t>
  </si>
  <si>
    <t>Palmerston North</t>
  </si>
  <si>
    <t>Pitt Island</t>
  </si>
  <si>
    <t>Clifden</t>
  </si>
  <si>
    <t>Hawke's Bay</t>
  </si>
  <si>
    <t>Northland</t>
  </si>
  <si>
    <t>Moutohora Island</t>
  </si>
  <si>
    <t>Off Moutuhora Island.</t>
  </si>
  <si>
    <t>Waikato</t>
  </si>
  <si>
    <t>Pencarrow.</t>
  </si>
  <si>
    <t>Mana beach, Plimmerton.</t>
  </si>
  <si>
    <t>Dunedin</t>
  </si>
  <si>
    <t>Wickliffe Bay</t>
  </si>
  <si>
    <t>E of Wickliffe Bay.</t>
  </si>
  <si>
    <t>Canterbury</t>
  </si>
  <si>
    <t>Gisborne</t>
  </si>
  <si>
    <t>Matakana Island</t>
  </si>
  <si>
    <t>Kereru</t>
  </si>
  <si>
    <t>Maraekakaho</t>
  </si>
  <si>
    <t>Okauawa Stream, Kereru Road.</t>
  </si>
  <si>
    <t>Mount Harris</t>
  </si>
  <si>
    <t>Shell pit, Ardgowan.</t>
  </si>
  <si>
    <t>Second Stream, Kereru Road.</t>
  </si>
  <si>
    <t>Mahurangi</t>
  </si>
  <si>
    <t>Scott's Landing.</t>
  </si>
  <si>
    <t>Shellbed on Fallon's Property, Ardgowan.</t>
  </si>
  <si>
    <t>Oaro</t>
  </si>
  <si>
    <t>Parengarenga Harbour</t>
  </si>
  <si>
    <t>Ninety Mile Beach</t>
  </si>
  <si>
    <t>North end of the beach.</t>
  </si>
  <si>
    <t>Mercury Bay.</t>
  </si>
  <si>
    <t>Waverley</t>
  </si>
  <si>
    <t>Middle Waipipi shellbed, Waverley beach.</t>
  </si>
  <si>
    <t>Tasman</t>
  </si>
  <si>
    <t>Near Moutohora Island.</t>
  </si>
  <si>
    <t>Waipiro Bay</t>
  </si>
  <si>
    <t>West Coast</t>
  </si>
  <si>
    <t>W end of Omara Spit, Whangapoua.</t>
  </si>
  <si>
    <t>Mayor Island</t>
  </si>
  <si>
    <t>S of White Island.</t>
  </si>
  <si>
    <t>Pelorus Sound</t>
  </si>
  <si>
    <t>Chatham Island</t>
  </si>
  <si>
    <t>Mernoo Bank</t>
  </si>
  <si>
    <t>Spirits Bay</t>
  </si>
  <si>
    <t>Off Spirits Bay.</t>
  </si>
  <si>
    <t>Off Oamaru.</t>
  </si>
  <si>
    <t>Off Alderman Islands.</t>
  </si>
  <si>
    <t>Titahi Bay Harbour.</t>
  </si>
  <si>
    <t>Awaroa.</t>
  </si>
  <si>
    <t>Mutton Cove.</t>
  </si>
  <si>
    <t>Australian Museum</t>
  </si>
  <si>
    <t>37° 57.90' S; 177° 01.25' E</t>
  </si>
  <si>
    <t>41° 17.85' S; 174° 50.73' E</t>
  </si>
  <si>
    <t>41° 12.10' S; 174° 06.87' E</t>
  </si>
  <si>
    <t>41° 26.00' S; 174° 13.00' E</t>
  </si>
  <si>
    <t>36° 21.183' S; 174° 49.933' E</t>
  </si>
  <si>
    <t>38° 02.400' S; 178° 49.300' E</t>
  </si>
  <si>
    <t>34° 55.27' S; 173° 22.40' E</t>
  </si>
  <si>
    <t>37° 09.00' S; 174° 42.00' E</t>
  </si>
  <si>
    <t>37° 03.50' S; 175° 58.00' E</t>
  </si>
  <si>
    <t>36° 44.00' S; 175° 38.00' E</t>
  </si>
  <si>
    <t>41° 16.00' S; 174° 00.00' E</t>
  </si>
  <si>
    <t>36° 29.00' S; 174° 44.00' E</t>
  </si>
  <si>
    <t>37° 38.200' S; 176° 10.500' E</t>
  </si>
  <si>
    <t>37° 51.000' S; 176° 58.000' E</t>
  </si>
  <si>
    <t>34° 53.500' S; 173° 22.30' E</t>
  </si>
  <si>
    <t>37° 01.300' S; 174° 36.750' E</t>
  </si>
  <si>
    <t>36° 58.500' S; 174° 38.000' E</t>
  </si>
  <si>
    <t>36° 55.000' S; 175° 07.000' E</t>
  </si>
  <si>
    <t>37° 00.700' S; 174° 36.300' E</t>
  </si>
  <si>
    <t>36° 12.000' S; 175° 11.000' E</t>
  </si>
  <si>
    <t>37° 32' S; 177° 12' E</t>
  </si>
  <si>
    <t>35° 56.000' S; 174° 44.000' E</t>
  </si>
  <si>
    <t>35° 28.000' S; 174° 44.000' E</t>
  </si>
  <si>
    <t>37° 56.000' S; 177° 00.000' E</t>
  </si>
  <si>
    <t>36° 19.000' S; 174° 47.500' E</t>
  </si>
  <si>
    <t>36° 10.000' S; 174° 39.000' E</t>
  </si>
  <si>
    <t>36° 00.800' S; 174° 36.000' E</t>
  </si>
  <si>
    <t>36° 06.900' S; 174° 38.700' E</t>
  </si>
  <si>
    <t>35° 56.300' S; 174° 32.800' E</t>
  </si>
  <si>
    <t>36° 30.000' S; 174° 43.000' E</t>
  </si>
  <si>
    <t>37° 40.000' S; 176° 10.500' E</t>
  </si>
  <si>
    <t>37° 51.100' S; 176° 58.500' E</t>
  </si>
  <si>
    <t>35° 51.683' S; 174° 32.883' E</t>
  </si>
  <si>
    <t>36° 49.000' S; 174° 58.000' E</t>
  </si>
  <si>
    <t>36° 05.700' S; 174° 39.000' E</t>
  </si>
  <si>
    <t>35° 59.000' S; 174° 36.300' E</t>
  </si>
  <si>
    <t>36° 12.700' S; 174° 45.300' E</t>
  </si>
  <si>
    <t>36° 28.000' S; 175° 21.000' E</t>
  </si>
  <si>
    <t>36° 32.000' S; 175° 00.000' E</t>
  </si>
  <si>
    <t>36° 48.000' S; 174° 49.000' E</t>
  </si>
  <si>
    <t>35° 03.000' S; 173° 45.000' E</t>
  </si>
  <si>
    <t>37° 31' S; 177° 12' E</t>
  </si>
  <si>
    <t>35° 51.683' S; 174° 33.567' E</t>
  </si>
  <si>
    <t>37° 37.167' S; 176° 15.350' E</t>
  </si>
  <si>
    <t>36° 21.267' S; 174° 50.617' E</t>
  </si>
  <si>
    <t>36° 13.900' S; 174° 44.500' E</t>
  </si>
  <si>
    <t>36° 10.52' S; 175° 06.75' E</t>
  </si>
  <si>
    <t>37° 34.967' S; 177° 54.717' E</t>
  </si>
  <si>
    <t>N of Auckland.</t>
  </si>
  <si>
    <t>36° 18.350' S; 174° 48.917' E</t>
  </si>
  <si>
    <t>37° 50.000' S; 176° 53.000' E</t>
  </si>
  <si>
    <t>M.117630</t>
  </si>
  <si>
    <t>37° 52.00' S; 176° 59.300' E</t>
  </si>
  <si>
    <t>Manukau Harbour, Swashway Bank.</t>
  </si>
  <si>
    <t>36° 02.400' S; 174° 34.700' E</t>
  </si>
  <si>
    <t xml:space="preserve">40° 47' S; 175° 00' E </t>
  </si>
  <si>
    <t>Motueka</t>
  </si>
  <si>
    <t>Totaranui Beach, N of Motueka.</t>
  </si>
  <si>
    <t>40° 49.000' S; 173° 00.000' E</t>
  </si>
  <si>
    <t>Off Cape Campbell.</t>
  </si>
  <si>
    <t>Guards Bay</t>
  </si>
  <si>
    <t>41° 01.000' S; 174° 08.000' E</t>
  </si>
  <si>
    <t>Northern Pania Reef.</t>
  </si>
  <si>
    <t>39° 27.000' S; 176° 57.000' E</t>
  </si>
  <si>
    <t>Orchard Bay, Pelorus Sound mouth.</t>
  </si>
  <si>
    <t>40° 58.000' S; 174° 04.000' E</t>
  </si>
  <si>
    <t>41° 40' S; 174° 29' E</t>
  </si>
  <si>
    <t>Awaroa Bay, N of Motueka.</t>
  </si>
  <si>
    <t>40° 51.500' S; 173° 02.000' E</t>
  </si>
  <si>
    <t>Waikanae beach, Waikanae.</t>
  </si>
  <si>
    <t>40° 52.000' S; 175° 01.000' E</t>
  </si>
  <si>
    <t>40° 53.000' S; 174° 59.000' E</t>
  </si>
  <si>
    <t>Eastbourne, Lower Hutt.</t>
  </si>
  <si>
    <t>Rona Bay, Eastbourne, Lower Hutt.</t>
  </si>
  <si>
    <t>41° 17.000' S; 174° 54.000' E</t>
  </si>
  <si>
    <t>Tory Channel</t>
  </si>
  <si>
    <t>41° 15.000' S; 174° 15.000' E</t>
  </si>
  <si>
    <t>40° 55' S; 174° 53' E</t>
  </si>
  <si>
    <t>40° 45.000' S; 175° 00.000' E</t>
  </si>
  <si>
    <t>Erie Bay.</t>
  </si>
  <si>
    <t>41° 15.000' S; 174° 13.000' E</t>
  </si>
  <si>
    <t>Pipitea Point, Wellington Harbour reclamation.</t>
  </si>
  <si>
    <t>41° 16.500' S; 174° 47.000' E</t>
  </si>
  <si>
    <t>Waikawa Beach.</t>
  </si>
  <si>
    <t>40° 42.000' S;  175° 09.000' E</t>
  </si>
  <si>
    <t>Waikanae.</t>
  </si>
  <si>
    <t>40° 51.500' S; 173° 01.500' E</t>
  </si>
  <si>
    <t>Near jetty, Somes Island, Wellington Harbour.</t>
  </si>
  <si>
    <t>41° 15.000' S; 174° 53.000' E</t>
  </si>
  <si>
    <t>Port Underwood</t>
  </si>
  <si>
    <t>Off Port Underwood.</t>
  </si>
  <si>
    <t>41° 20.000' S; 174° 07.000' E</t>
  </si>
  <si>
    <t>Off Kaikoura.</t>
  </si>
  <si>
    <t>42° 22' S; 173° 49' E</t>
  </si>
  <si>
    <t>Middle Bank.</t>
  </si>
  <si>
    <t>45° 09.020' S; 170° 55.400' E</t>
  </si>
  <si>
    <t>Kai Iwi, Castlecliffian.</t>
  </si>
  <si>
    <t>Banks Peninsula</t>
  </si>
  <si>
    <t>Auckland Islands</t>
  </si>
  <si>
    <t>E of Alderman Islands.</t>
  </si>
  <si>
    <t>43° 03.700' S; 177° 00.000' E</t>
  </si>
  <si>
    <t>E of Auckland Islands.</t>
  </si>
  <si>
    <t>43° 34.20' S; 176° 01.10' E</t>
  </si>
  <si>
    <t>NE slope of Mernoo Bank.</t>
  </si>
  <si>
    <t>43° 10.000' S; 175° 44.000' E</t>
  </si>
  <si>
    <t>F4450</t>
  </si>
  <si>
    <t>F221222</t>
  </si>
  <si>
    <t>F221223</t>
  </si>
  <si>
    <t>F221225</t>
  </si>
  <si>
    <t>Deepwater dredge.</t>
  </si>
  <si>
    <t>F221226</t>
  </si>
  <si>
    <t>F221249</t>
  </si>
  <si>
    <t>F17896</t>
  </si>
  <si>
    <t>F221250</t>
  </si>
  <si>
    <t>F221251</t>
  </si>
  <si>
    <t>F221252</t>
  </si>
  <si>
    <t>Narrow Neck.</t>
  </si>
  <si>
    <t>F4451</t>
  </si>
  <si>
    <t>F4457</t>
  </si>
  <si>
    <t>Museum Victoria</t>
  </si>
  <si>
    <t>Extant Fossil</t>
  </si>
  <si>
    <t>Extinct Fossil</t>
  </si>
  <si>
    <t>Living shell with tissue</t>
  </si>
  <si>
    <t>37</t>
  </si>
  <si>
    <t>73</t>
  </si>
  <si>
    <t>46</t>
  </si>
  <si>
    <t>110</t>
  </si>
  <si>
    <t>548</t>
  </si>
  <si>
    <t>91</t>
  </si>
  <si>
    <t>Victoria University</t>
  </si>
  <si>
    <t>C244132</t>
  </si>
  <si>
    <t>C53246</t>
  </si>
  <si>
    <t>C1258</t>
  </si>
  <si>
    <t>C75789</t>
  </si>
  <si>
    <t>C103917</t>
  </si>
  <si>
    <t>C44588</t>
  </si>
  <si>
    <t>Off Tiritiri Matangi Island; has  dried animal inside shell?</t>
  </si>
  <si>
    <t>C252488</t>
  </si>
  <si>
    <t>C126169</t>
  </si>
  <si>
    <t>C90356</t>
  </si>
  <si>
    <t>Spirits Bay, craypots.</t>
  </si>
  <si>
    <t>C53243</t>
  </si>
  <si>
    <t>55</t>
  </si>
  <si>
    <t>C104015</t>
  </si>
  <si>
    <t>C53244</t>
  </si>
  <si>
    <t>Mokohinau Islands.</t>
  </si>
  <si>
    <t>C122687</t>
  </si>
  <si>
    <t>Rifle Butt Formation</t>
  </si>
  <si>
    <t>Miocene, Awamoan</t>
  </si>
  <si>
    <t>C69045</t>
  </si>
  <si>
    <t>Three Kings Islands</t>
  </si>
  <si>
    <t>Off Three Kings Islands.</t>
  </si>
  <si>
    <t>C90358</t>
  </si>
  <si>
    <t>C103968</t>
  </si>
  <si>
    <t>C126171</t>
  </si>
  <si>
    <t>146</t>
  </si>
  <si>
    <t>New Museum ID</t>
  </si>
  <si>
    <t>MA36574</t>
  </si>
  <si>
    <t>MA36571</t>
  </si>
  <si>
    <t>MA36576</t>
  </si>
  <si>
    <t>MA36566</t>
  </si>
  <si>
    <t>MA36572</t>
  </si>
  <si>
    <t>MA36581</t>
  </si>
  <si>
    <t>MA36565</t>
  </si>
  <si>
    <t>MA36567</t>
  </si>
  <si>
    <t>MA36579</t>
  </si>
  <si>
    <t>MA36564</t>
  </si>
  <si>
    <t>MA36602</t>
  </si>
  <si>
    <t>MA36578</t>
  </si>
  <si>
    <t>MA36563</t>
  </si>
  <si>
    <t>MA36592</t>
  </si>
  <si>
    <t>MA36593</t>
  </si>
  <si>
    <t>MA36594</t>
  </si>
  <si>
    <t>MA36589</t>
  </si>
  <si>
    <t>MA36588</t>
  </si>
  <si>
    <t>MA36582</t>
  </si>
  <si>
    <t>MA132105</t>
  </si>
  <si>
    <t>MA36584</t>
  </si>
  <si>
    <t>MA36597</t>
  </si>
  <si>
    <t>MA36595</t>
  </si>
  <si>
    <t>MA36585</t>
  </si>
  <si>
    <t>MA36600</t>
  </si>
  <si>
    <t>MA33360</t>
  </si>
  <si>
    <t>MA36587</t>
  </si>
  <si>
    <t>MA36655</t>
  </si>
  <si>
    <t>MA36601</t>
  </si>
  <si>
    <t>MA36577</t>
  </si>
  <si>
    <t>MA36590</t>
  </si>
  <si>
    <t>MA36583</t>
  </si>
  <si>
    <t>MA36575</t>
  </si>
  <si>
    <t>MA36570</t>
  </si>
  <si>
    <t>43° 33.00' S; 176° 23.00' E</t>
  </si>
  <si>
    <t>340</t>
  </si>
  <si>
    <t>43° 05.500' S; 176° 50.800' E</t>
  </si>
  <si>
    <t>M.279432</t>
  </si>
  <si>
    <t>40° 54.60' S; 173° 19.90' E</t>
  </si>
  <si>
    <t>45</t>
  </si>
  <si>
    <t>Cook Strait - probably Tasman Bay.</t>
  </si>
  <si>
    <t>Between Motuara Island and White Rocks.</t>
  </si>
  <si>
    <t>41° 05.500' S; 174° 19.000' E</t>
  </si>
  <si>
    <t>15</t>
  </si>
  <si>
    <t>40° 57.500' S;  174° 03.500' E</t>
  </si>
  <si>
    <t>Titirangi Bay.</t>
  </si>
  <si>
    <t>Titi Island</t>
  </si>
  <si>
    <t xml:space="preserve">Between Titi Island and Alligator Head. </t>
  </si>
  <si>
    <t>40° 57.000' S; 174° 08.000' E</t>
  </si>
  <si>
    <t>84</t>
  </si>
  <si>
    <t>40° 59.500' S; 174° 08.000' E</t>
  </si>
  <si>
    <t>W of Makara.</t>
  </si>
  <si>
    <t>41° 11.000' S; 174° 39.000' E</t>
  </si>
  <si>
    <t>Otanerau Bay, East Bay, Arapawa Island.</t>
  </si>
  <si>
    <t>41° 11.000' S; 174° 20.000' E</t>
  </si>
  <si>
    <t>Separation Point.</t>
  </si>
  <si>
    <t>40° 47.000' S; 173° 00.000' E</t>
  </si>
  <si>
    <t>Farewell Spit.</t>
  </si>
  <si>
    <t>40° 33.000' S; 173° 27.000' E</t>
  </si>
  <si>
    <t>Foxton</t>
  </si>
  <si>
    <t>NW of Foxton.</t>
  </si>
  <si>
    <t>40° 20' S; 174° 55' E</t>
  </si>
  <si>
    <t>Off Karori Rocks.</t>
  </si>
  <si>
    <t>41° 24.000' S; 174° 33.000' E</t>
  </si>
  <si>
    <t>Cook Strait</t>
  </si>
  <si>
    <t>Midway between Cape Jackson (Marlborough) and Manan Island (Wellington).</t>
  </si>
  <si>
    <t>41° 02.000' S; 174° 33.000' E</t>
  </si>
  <si>
    <t>Nicholson Canyon, off Turakirae Head.</t>
  </si>
  <si>
    <t>41° 31.400' S; 174° 52.600' E</t>
  </si>
  <si>
    <t>Narrows Basin</t>
  </si>
  <si>
    <t>Narrows Basin, western Cook Strait.</t>
  </si>
  <si>
    <t>41° 13.500' S; 174° 30.500' E</t>
  </si>
  <si>
    <t>Station ID</t>
  </si>
  <si>
    <t>N of Kapiti island.</t>
  </si>
  <si>
    <t>E of Mernoo Bank, Western Chatham Rise.</t>
  </si>
  <si>
    <t>Western Chatham Rise.</t>
  </si>
  <si>
    <t>Off Mernoo Bank, Western Chatham Rise.</t>
  </si>
  <si>
    <t>Off Titirangi Bay.</t>
  </si>
  <si>
    <t>GS768</t>
  </si>
  <si>
    <t>Shakespeare Cliff.</t>
  </si>
  <si>
    <t>N62/SF618</t>
  </si>
  <si>
    <t>Hokitika Trench</t>
  </si>
  <si>
    <t>Wall of Hokitika Trench.</t>
  </si>
  <si>
    <t>42° 36.100' S; 170° 40.000' E</t>
  </si>
  <si>
    <t>300</t>
  </si>
  <si>
    <t>J06/55/81</t>
  </si>
  <si>
    <t>North of Three Kings Islands.</t>
  </si>
  <si>
    <t>34° 04.100' S; 172° 12.000' E</t>
  </si>
  <si>
    <t>M.279151</t>
  </si>
  <si>
    <t>M.279127</t>
  </si>
  <si>
    <t>M.279121</t>
  </si>
  <si>
    <t>M.279117</t>
  </si>
  <si>
    <t>M.279120</t>
  </si>
  <si>
    <t>M.279122</t>
  </si>
  <si>
    <t>M.279123</t>
  </si>
  <si>
    <t>M.279126</t>
  </si>
  <si>
    <t>M.279124</t>
  </si>
  <si>
    <t>M.279119</t>
  </si>
  <si>
    <t>M.132411</t>
  </si>
  <si>
    <t>M.75237</t>
  </si>
  <si>
    <t>M.279156</t>
  </si>
  <si>
    <t>North Cape and Three Kings Islands</t>
  </si>
  <si>
    <t>M.279157</t>
  </si>
  <si>
    <t>M.279152</t>
  </si>
  <si>
    <t>M.316215</t>
  </si>
  <si>
    <t>M.074965</t>
  </si>
  <si>
    <t>M.148082</t>
  </si>
  <si>
    <t>M.059176</t>
  </si>
  <si>
    <t>M.147733</t>
  </si>
  <si>
    <t>M.075238</t>
  </si>
  <si>
    <t>M.274242</t>
  </si>
  <si>
    <t>M.183928</t>
  </si>
  <si>
    <t>M.274246</t>
  </si>
  <si>
    <t>M.117119</t>
  </si>
  <si>
    <t>M.150921</t>
  </si>
  <si>
    <t>M.117665</t>
  </si>
  <si>
    <t>M.083821</t>
  </si>
  <si>
    <t>M.083822</t>
  </si>
  <si>
    <t>M.083820</t>
  </si>
  <si>
    <t>M.147732</t>
  </si>
  <si>
    <t>M.083824</t>
  </si>
  <si>
    <t>M.012130</t>
  </si>
  <si>
    <t>M.183792</t>
  </si>
  <si>
    <t>M.032517</t>
  </si>
  <si>
    <t>M.005525</t>
  </si>
  <si>
    <t>M.005598</t>
  </si>
  <si>
    <t>M.005520</t>
  </si>
  <si>
    <t>M.005596</t>
  </si>
  <si>
    <t>M.137084</t>
  </si>
  <si>
    <t>M.126988</t>
  </si>
  <si>
    <t>M.090143</t>
  </si>
  <si>
    <t>M.002539</t>
  </si>
  <si>
    <t>M.126984</t>
  </si>
  <si>
    <t>M.083828</t>
  </si>
  <si>
    <t>M.083826</t>
  </si>
  <si>
    <t>M.083825</t>
  </si>
  <si>
    <t>M.083829</t>
  </si>
  <si>
    <t>M.083817</t>
  </si>
  <si>
    <t>M.083816</t>
  </si>
  <si>
    <t>M.005519</t>
  </si>
  <si>
    <t>M.153272</t>
  </si>
  <si>
    <t>M.005468</t>
  </si>
  <si>
    <t>M.033574</t>
  </si>
  <si>
    <t>M.005523</t>
  </si>
  <si>
    <t>M.005490</t>
  </si>
  <si>
    <t>M.119016</t>
  </si>
  <si>
    <t>M.083827</t>
  </si>
  <si>
    <t>M.083819</t>
  </si>
  <si>
    <t>M.005432</t>
  </si>
  <si>
    <t>M.119033</t>
  </si>
  <si>
    <t>M.005597</t>
  </si>
  <si>
    <t>M.005530</t>
  </si>
  <si>
    <t>M.002538</t>
  </si>
  <si>
    <t>M.005488</t>
  </si>
  <si>
    <t>M.005433</t>
  </si>
  <si>
    <t>M.090092</t>
  </si>
  <si>
    <t>M.132414</t>
  </si>
  <si>
    <t>M.131873</t>
  </si>
  <si>
    <t>M.119028</t>
  </si>
  <si>
    <t>M.153328</t>
  </si>
  <si>
    <t>M.002535</t>
  </si>
  <si>
    <t>M.005768</t>
  </si>
  <si>
    <t>Local Stage</t>
  </si>
  <si>
    <t>Local Series</t>
  </si>
  <si>
    <t>41° 31.000' S; 174° 55.000' E</t>
  </si>
  <si>
    <t>695</t>
  </si>
  <si>
    <t>41° 35.000' S; 175° 04.000' E</t>
  </si>
  <si>
    <t>41° 40' S; 174° 18' E</t>
  </si>
  <si>
    <t>N of North Cape.</t>
  </si>
  <si>
    <t>34° 21.800' S; 173° 01.000' E</t>
  </si>
  <si>
    <t>Cape Colville.</t>
  </si>
  <si>
    <t>North Cape</t>
  </si>
  <si>
    <t>SE of North Cape.</t>
  </si>
  <si>
    <t>34° 27.000' S; 173° 05.000' E</t>
  </si>
  <si>
    <t>N of Motuhora Island.</t>
  </si>
  <si>
    <t>37° 45.800' S; 177° 00.800' E</t>
  </si>
  <si>
    <t>37° 31' S; 177° 13' E</t>
  </si>
  <si>
    <t>E of Motiti Island.</t>
  </si>
  <si>
    <t>37° 37.900' S; 176° 27.000' E</t>
  </si>
  <si>
    <t>Slipper Island.</t>
  </si>
  <si>
    <t>Cape Brett</t>
  </si>
  <si>
    <t>E of Cape Brett.</t>
  </si>
  <si>
    <t>35° 18.000' S; 175° 03.000' E</t>
  </si>
  <si>
    <t>Off Hicks Bay.</t>
  </si>
  <si>
    <t>37° 49.000' S; 177° 00' E</t>
  </si>
  <si>
    <t>37° 31.910' S; 177° 12.260' E</t>
  </si>
  <si>
    <t>255</t>
  </si>
  <si>
    <t>37° 33.050' S; 177° 14.970' E</t>
  </si>
  <si>
    <t>777</t>
  </si>
  <si>
    <t>37° 28.360' S; 177° 12.870' E</t>
  </si>
  <si>
    <t>171</t>
  </si>
  <si>
    <t>2827/41</t>
  </si>
  <si>
    <t>42° 56.20' S; 177° 40.00' E</t>
  </si>
  <si>
    <t>345</t>
  </si>
  <si>
    <t>Karamea</t>
  </si>
  <si>
    <t>Off Karamea.</t>
  </si>
  <si>
    <t>Kaipara</t>
  </si>
  <si>
    <t>Off Kaipara Harbour.</t>
  </si>
  <si>
    <t>36° 28.700' S; 173° 43.800' E</t>
  </si>
  <si>
    <t>43° 00.000' S; 177° 00.000' E</t>
  </si>
  <si>
    <t>43° 33.90' S; 176° 26.10' E</t>
  </si>
  <si>
    <t>43° 10.80' S; 176° 23.40' E</t>
  </si>
  <si>
    <t>43° 34.30' S; 176° 16.50' E</t>
  </si>
  <si>
    <t>393</t>
  </si>
  <si>
    <t>43° 22.30' S; 176° 06.20' E</t>
  </si>
  <si>
    <t>43° 28.80' S; 176° 06.60' E</t>
  </si>
  <si>
    <t>43° 45.40' S; 175° 48.90' E</t>
  </si>
  <si>
    <t>43° 07.70' S; 176° 06.30' E</t>
  </si>
  <si>
    <t>43° 38.10' S; 176° 40.00' E</t>
  </si>
  <si>
    <t>43° 40.30' S; 176° 11.80' E</t>
  </si>
  <si>
    <t>Off Timaru.</t>
  </si>
  <si>
    <t>Taiaroa Head.</t>
  </si>
  <si>
    <t>43° 35.00' S; 176° 03.00' E</t>
  </si>
  <si>
    <t>N of Chatham Islands, Chatham Rise.</t>
  </si>
  <si>
    <t>43° 24.00' S; 176° 12.00' W</t>
  </si>
  <si>
    <t>Floor and S side of head of Papanui Canyon, off Otago Peninsula.</t>
  </si>
  <si>
    <t>1998002/1</t>
  </si>
  <si>
    <t>45° 51.65' S; 171° 00.87' E</t>
  </si>
  <si>
    <t>43° 33.00' S; 176° 30.00' E</t>
  </si>
  <si>
    <t>Between headas of Kairtane and Taiaroa Canyons, Off Taiaroa Head.</t>
  </si>
  <si>
    <t>45° 39.00' S; 171° 07.00' E</t>
  </si>
  <si>
    <t>Off Otago Peninsula.</t>
  </si>
  <si>
    <t>200</t>
  </si>
  <si>
    <t>1995003/G</t>
  </si>
  <si>
    <t>450</t>
  </si>
  <si>
    <t>Off Chatham island.</t>
  </si>
  <si>
    <t>43° 20.000' S; 176° 36.500' W</t>
  </si>
  <si>
    <t>140</t>
  </si>
  <si>
    <t>380</t>
  </si>
  <si>
    <t>Chatham island</t>
  </si>
  <si>
    <t>E of Okawa Point.</t>
  </si>
  <si>
    <t>43° 47.350' S; 176° 05.100' W</t>
  </si>
  <si>
    <t>154/160</t>
  </si>
  <si>
    <t>W of Chatham Island.</t>
  </si>
  <si>
    <t>43° 42.100' S; 177° 26.400' W</t>
  </si>
  <si>
    <t>43° 00.5000' S; 176° 32.0000' E</t>
  </si>
  <si>
    <t>350</t>
  </si>
  <si>
    <t>43° 40.000' S; 176° 26.000' E</t>
  </si>
  <si>
    <t>390</t>
  </si>
  <si>
    <t>43° 10.000' S; 176° 10.000' E</t>
  </si>
  <si>
    <t>50° 45.00' S; 167° 06.00' E</t>
  </si>
  <si>
    <t>50° 47.00' S; 167° 03.00' E</t>
  </si>
  <si>
    <t>467</t>
  </si>
  <si>
    <t>1087/08</t>
  </si>
  <si>
    <t>Off Auckland Islands.</t>
  </si>
  <si>
    <t>50° 58.000' S; 166° 57.000' E</t>
  </si>
  <si>
    <t>485</t>
  </si>
  <si>
    <t>1087/12</t>
  </si>
  <si>
    <t>50° 57.000' S; 167° 12.000' E</t>
  </si>
  <si>
    <t>SE of Auckland Islands.</t>
  </si>
  <si>
    <t>51° 10.000' S; 166° 51.000' E</t>
  </si>
  <si>
    <t>51° 10.000' S; 166° 40.000' E</t>
  </si>
  <si>
    <t>50° 48.00' S; 166° 58.00' E</t>
  </si>
  <si>
    <t>410</t>
  </si>
  <si>
    <t>Shelf off Oamaru.</t>
  </si>
  <si>
    <t>45° 08.500' S; 171° 28.000' E</t>
  </si>
  <si>
    <t>Canyon rims, off Cape Saunders.</t>
  </si>
  <si>
    <t>45° 50.000' S; 171° 00.000' E</t>
  </si>
  <si>
    <t>51° 08.00' S; 166° 12.00' E</t>
  </si>
  <si>
    <t>Puysegur Bank</t>
  </si>
  <si>
    <t>154/151</t>
  </si>
  <si>
    <t>46° 31.200' S; 165° 44.700' E</t>
  </si>
  <si>
    <t>Pegasus Canyon, NE of Banks Peninsula.</t>
  </si>
  <si>
    <t>43° 31.000' S; 173° 30.500' E</t>
  </si>
  <si>
    <t>Off Banks Peninsula.</t>
  </si>
  <si>
    <t>50° 47.00' S; 4167° 14.00' E</t>
  </si>
  <si>
    <t>45° 05.000' S; 171° 13.00' E</t>
  </si>
  <si>
    <t>Moeraki</t>
  </si>
  <si>
    <t>Off Moeraki.</t>
  </si>
  <si>
    <t>45° 20.000' S; 171° 17.000' E</t>
  </si>
  <si>
    <t>45° 49.000' S; 171° 05.000' E</t>
  </si>
  <si>
    <t>43° 27.00' S; 176° 01.00' W</t>
  </si>
  <si>
    <t>43° 30.00' S; 176° 06.00' E</t>
  </si>
  <si>
    <t>43° 36.10' S; 176° 14.00' E</t>
  </si>
  <si>
    <t>43° 29.00' S; 176° 12.00' E</t>
  </si>
  <si>
    <t>43° 28.20' S; 176° 09.40' E</t>
  </si>
  <si>
    <t>376</t>
  </si>
  <si>
    <t>43° 32.00' S; 176° 22.00' E</t>
  </si>
  <si>
    <t>43° 33.10' S; 176° 24.40' E</t>
  </si>
  <si>
    <t>North Cape area.</t>
  </si>
  <si>
    <t>N end of the Coromandel.</t>
  </si>
  <si>
    <t>Near Poor Knights Islands.</t>
  </si>
  <si>
    <t>Near Alderman Islands.</t>
  </si>
  <si>
    <t>Off west coast of Auckland.</t>
  </si>
  <si>
    <t>Off Hen and Chickens Islands.</t>
  </si>
  <si>
    <t>Off Great Barrier Island.</t>
  </si>
  <si>
    <t>Craypots, off North Cape.</t>
  </si>
  <si>
    <t>Craypots, off Three Kings Islands.</t>
  </si>
  <si>
    <t>N of Three Kings Islands.</t>
  </si>
  <si>
    <t>90</t>
  </si>
  <si>
    <t>TAN1308/41</t>
  </si>
  <si>
    <t>Off Kahurangi Point.</t>
  </si>
  <si>
    <t>40° 49.80' S; 171° 06.20' E</t>
  </si>
  <si>
    <t>447</t>
  </si>
  <si>
    <t>18</t>
  </si>
  <si>
    <t>N of Hooper Point.</t>
  </si>
  <si>
    <t>34° 21.867' S; 172° 50.467' E</t>
  </si>
  <si>
    <t>57</t>
  </si>
  <si>
    <t>Between the Three Kings Islands and North Cape.</t>
  </si>
  <si>
    <t>KAH9801/40</t>
  </si>
  <si>
    <t>37° 00.767' S; 176° 12.667' E</t>
  </si>
  <si>
    <t>E of Cuvier Island.</t>
  </si>
  <si>
    <t>36° 23.00' S; 176° 09.20' E</t>
  </si>
  <si>
    <t>NE of Alderman Islands.</t>
  </si>
  <si>
    <t>36° 51.00' S; 176° 16.00' E</t>
  </si>
  <si>
    <t>365</t>
  </si>
  <si>
    <t>E of Mercury Islands.</t>
  </si>
  <si>
    <t>36° 34.30' S; 176° 11.00' E</t>
  </si>
  <si>
    <t>Off central Ninety Mile Beach.</t>
  </si>
  <si>
    <t>35° 06.000' S; 172° 27.000' E</t>
  </si>
  <si>
    <t>34° 19.983' S; 172° 45.783' E</t>
  </si>
  <si>
    <t>63</t>
  </si>
  <si>
    <t>Off Manukau.</t>
  </si>
  <si>
    <t>36° 53.900' S; 173° 56.500' E</t>
  </si>
  <si>
    <t>270</t>
  </si>
  <si>
    <t>KAH9801/35</t>
  </si>
  <si>
    <t>36° 52.650' S; 176° 14.083' E</t>
  </si>
  <si>
    <t>NE of Red Mercury Island, Mercury Islands.</t>
  </si>
  <si>
    <t>36° 17.70' S; 176° 10.30' E</t>
  </si>
  <si>
    <t>Moutuhora Island</t>
  </si>
  <si>
    <t>82</t>
  </si>
  <si>
    <t>Off Motuhaka Island, near Motiti Island.</t>
  </si>
  <si>
    <t>Off Motunau Island (BoP), near Motiti Island.</t>
  </si>
  <si>
    <t>Off Cape Runaway.</t>
  </si>
  <si>
    <t>E of Poor Knights Islands.</t>
  </si>
  <si>
    <t>35° 32.000' S; 175° 12.700' E</t>
  </si>
  <si>
    <t>37° 00.000' S; 176° 16.000' E</t>
  </si>
  <si>
    <t>35° 33.000' S; 175° 12.000' E</t>
  </si>
  <si>
    <t>Off Cavalli Islands.</t>
  </si>
  <si>
    <t>Off Mayor Island.</t>
  </si>
  <si>
    <t>Off The Needles, N of Great Barrier Island.</t>
  </si>
  <si>
    <t>Off Tokomaru Bay.</t>
  </si>
  <si>
    <t>Off Whangamata.</t>
  </si>
  <si>
    <t>Off Moutohora Island.</t>
  </si>
  <si>
    <t>SE of MacEwans Bay.</t>
  </si>
  <si>
    <t>37° 51.567' S; 176° 59.117' E</t>
  </si>
  <si>
    <t>128</t>
  </si>
  <si>
    <t>Off Port Knights Islands.</t>
  </si>
  <si>
    <t>SW of White Island.</t>
  </si>
  <si>
    <t>37° 35.500' S; 176° 56.800' E</t>
  </si>
  <si>
    <t>234</t>
  </si>
  <si>
    <t>Off Hicks Bay, NW of East Cape.</t>
  </si>
  <si>
    <t>37° 34' S; 178° 22' E</t>
  </si>
  <si>
    <t>W of White Island.</t>
  </si>
  <si>
    <t>37° 32.400' S; 177° 04.300' E</t>
  </si>
  <si>
    <t>327</t>
  </si>
  <si>
    <t>64</t>
  </si>
  <si>
    <t>Vicinity of Mayor Island.</t>
  </si>
  <si>
    <t>E of the Alderman Islands.</t>
  </si>
  <si>
    <t>100</t>
  </si>
  <si>
    <t>400</t>
  </si>
  <si>
    <t>37° 40.200' S; 177° 14.600' E</t>
  </si>
  <si>
    <t>205</t>
  </si>
  <si>
    <t>S of Cape Campbell.</t>
  </si>
  <si>
    <t>41° 55' S; 174° 14.000' E</t>
  </si>
  <si>
    <r>
      <t xml:space="preserve">Could be </t>
    </r>
    <r>
      <rPr>
        <i/>
        <sz val="11"/>
        <color theme="1"/>
        <rFont val="Calibri"/>
        <family val="2"/>
        <scheme val="minor"/>
      </rPr>
      <t xml:space="preserve">Penion </t>
    </r>
    <r>
      <rPr>
        <sz val="11"/>
        <color theme="1"/>
        <rFont val="Calibri"/>
        <family val="2"/>
        <scheme val="minor"/>
      </rPr>
      <t>sp. ThreeKings.</t>
    </r>
  </si>
  <si>
    <t>Penion ormesi</t>
  </si>
  <si>
    <r>
      <t xml:space="preserve">Could be </t>
    </r>
    <r>
      <rPr>
        <i/>
        <sz val="11"/>
        <color theme="1"/>
        <rFont val="Calibri"/>
        <family val="2"/>
        <scheme val="minor"/>
      </rPr>
      <t>Penion jeakingsi</t>
    </r>
    <r>
      <rPr>
        <sz val="11"/>
        <color theme="1"/>
        <rFont val="Calibri"/>
        <family val="2"/>
        <scheme val="minor"/>
      </rPr>
      <t>.</t>
    </r>
  </si>
  <si>
    <t>Penion adustus</t>
  </si>
  <si>
    <r>
      <rPr>
        <i/>
        <sz val="11"/>
        <color theme="1"/>
        <rFont val="Calibri"/>
        <family val="2"/>
        <scheme val="minor"/>
      </rPr>
      <t xml:space="preserve">Penion </t>
    </r>
    <r>
      <rPr>
        <sz val="11"/>
        <color theme="1"/>
        <rFont val="Calibri"/>
        <family val="2"/>
        <scheme val="minor"/>
      </rPr>
      <t xml:space="preserve">aff. </t>
    </r>
    <r>
      <rPr>
        <i/>
        <sz val="11"/>
        <color theme="1"/>
        <rFont val="Calibri"/>
        <family val="2"/>
        <scheme val="minor"/>
      </rPr>
      <t>adusta</t>
    </r>
  </si>
  <si>
    <r>
      <rPr>
        <i/>
        <sz val="11"/>
        <color theme="1"/>
        <rFont val="Calibri"/>
        <family val="2"/>
        <scheme val="minor"/>
      </rPr>
      <t>Penion</t>
    </r>
    <r>
      <rPr>
        <sz val="11"/>
        <color theme="1"/>
        <rFont val="Calibri"/>
        <family val="2"/>
        <scheme val="minor"/>
      </rPr>
      <t xml:space="preserve"> c.f. </t>
    </r>
    <r>
      <rPr>
        <i/>
        <sz val="11"/>
        <color theme="1"/>
        <rFont val="Calibri"/>
        <family val="2"/>
        <scheme val="minor"/>
      </rPr>
      <t>edita</t>
    </r>
  </si>
  <si>
    <r>
      <t>Penion edita</t>
    </r>
    <r>
      <rPr>
        <sz val="11"/>
        <color theme="1"/>
        <rFont val="Calibri"/>
        <family val="2"/>
        <scheme val="minor"/>
      </rPr>
      <t xml:space="preserve"> classified as </t>
    </r>
    <r>
      <rPr>
        <i/>
        <sz val="11"/>
        <color theme="1"/>
        <rFont val="Calibri"/>
        <family val="2"/>
        <scheme val="minor"/>
      </rPr>
      <t>P. sulcatus</t>
    </r>
    <r>
      <rPr>
        <sz val="11"/>
        <color theme="1"/>
        <rFont val="Calibri"/>
        <family val="2"/>
        <scheme val="minor"/>
      </rPr>
      <t xml:space="preserve"> in Beu and Maxwell.</t>
    </r>
  </si>
  <si>
    <t>Early Pleistocene</t>
  </si>
  <si>
    <t>AM.9501</t>
  </si>
  <si>
    <t>Pareora?</t>
  </si>
  <si>
    <t>X1</t>
  </si>
  <si>
    <t>Borrowed?</t>
  </si>
  <si>
    <t>Y14/f7505</t>
  </si>
  <si>
    <t>J41/f8237</t>
  </si>
  <si>
    <t>R22/f6513</t>
  </si>
  <si>
    <t>R22/f6425</t>
  </si>
  <si>
    <t>R22/f6376</t>
  </si>
  <si>
    <t>R22/f6373</t>
  </si>
  <si>
    <t>R22/f6391</t>
  </si>
  <si>
    <t>R22/f6412</t>
  </si>
  <si>
    <t>R22/f6532</t>
  </si>
  <si>
    <t>R22/f6353</t>
  </si>
  <si>
    <t>Q22/f7545</t>
  </si>
  <si>
    <t>R11/f7014</t>
  </si>
  <si>
    <t>R22/f6360</t>
  </si>
  <si>
    <t>R22/f6424</t>
  </si>
  <si>
    <t>Y14/f7618A</t>
  </si>
  <si>
    <t>Z16/f6383</t>
  </si>
  <si>
    <t>D45/f8598</t>
  </si>
  <si>
    <t>T24/f6643</t>
  </si>
  <si>
    <t>U21/f0033</t>
  </si>
  <si>
    <t>D45/f8477</t>
  </si>
  <si>
    <t>T24/f6486</t>
  </si>
  <si>
    <t>37.5751°S 178.06264°E (NZGD49)</t>
  </si>
  <si>
    <t>45.05848°S 170.94512°E (NZGD49)</t>
  </si>
  <si>
    <t>39.91867°S 174.9567°E (NZGD49)</t>
  </si>
  <si>
    <t>39.91368°S 174.94819°E (NZGD49)</t>
  </si>
  <si>
    <t>39.89792°S 174.92479°E (NZGD49)</t>
  </si>
  <si>
    <t>39.89207°S 174.90774°E (NZGD49)</t>
  </si>
  <si>
    <t>39.87034°S 174.84701°E (NZGD49)</t>
  </si>
  <si>
    <t>39.8712°S 174.85341°E (NZGD49)</t>
  </si>
  <si>
    <t>39.91701°S 174.95458°E (NZGD49)</t>
  </si>
  <si>
    <t>39.82592°S 174.60819°E (NZGD49)</t>
  </si>
  <si>
    <t>39.86613°S 174.83208°E (NZGD49)</t>
  </si>
  <si>
    <t>36.9602°S 174.85524°E (NZGD49)</t>
  </si>
  <si>
    <t>39.91286°S 174.94819°E (NZGD49)</t>
  </si>
  <si>
    <t>39.91534°S 174.95031°E (NZGD49)</t>
  </si>
  <si>
    <t>37.59622°S 178.15042°E (NZGD49)</t>
  </si>
  <si>
    <t>38.02916°S 178.30432°E (NZGD49)</t>
  </si>
  <si>
    <t>46.03346°S 167.70744°E (NZGD49)</t>
  </si>
  <si>
    <t>40.29512°S 175.77745°E (NZGD49)</t>
  </si>
  <si>
    <t>39.6339°S 176.48837°E (NZGD49)</t>
  </si>
  <si>
    <t>46.03342°S 167.70626°E (NZGD49)</t>
  </si>
  <si>
    <t>40.28605°S 175.77849°E (NZGD49)</t>
  </si>
  <si>
    <t>Clifdenian</t>
  </si>
  <si>
    <t>Very late Altonian</t>
  </si>
  <si>
    <t>Brewery Well, Otahuhu.</t>
  </si>
  <si>
    <t>Penion imperfectus</t>
  </si>
  <si>
    <r>
      <t xml:space="preserve">Originally classified as </t>
    </r>
    <r>
      <rPr>
        <i/>
        <sz val="11"/>
        <color theme="1"/>
        <rFont val="Calibri"/>
        <family val="2"/>
        <scheme val="minor"/>
      </rPr>
      <t>P. parans.</t>
    </r>
  </si>
  <si>
    <r>
      <t xml:space="preserve">Reclassified as </t>
    </r>
    <r>
      <rPr>
        <i/>
        <sz val="11"/>
        <color theme="1"/>
        <rFont val="Calibri"/>
        <family val="2"/>
        <scheme val="minor"/>
      </rPr>
      <t>P. sulcatus.</t>
    </r>
  </si>
  <si>
    <r>
      <t xml:space="preserve">Confident as </t>
    </r>
    <r>
      <rPr>
        <i/>
        <sz val="11"/>
        <color theme="1"/>
        <rFont val="Calibri"/>
        <family val="2"/>
        <scheme val="minor"/>
      </rPr>
      <t>P. sulcatus.</t>
    </r>
  </si>
  <si>
    <r>
      <t xml:space="preserve">Classified as </t>
    </r>
    <r>
      <rPr>
        <i/>
        <sz val="11"/>
        <color theme="1"/>
        <rFont val="Calibri"/>
        <family val="2"/>
        <scheme val="minor"/>
      </rPr>
      <t>P. sulcatus.</t>
    </r>
  </si>
  <si>
    <r>
      <rPr>
        <sz val="11"/>
        <color theme="1"/>
        <rFont val="Calibri"/>
        <family val="2"/>
        <scheme val="minor"/>
      </rPr>
      <t xml:space="preserve">Classified as </t>
    </r>
    <r>
      <rPr>
        <i/>
        <sz val="11"/>
        <color theme="1"/>
        <rFont val="Calibri"/>
        <family val="2"/>
        <scheme val="minor"/>
      </rPr>
      <t>P. sulcatus.</t>
    </r>
  </si>
  <si>
    <r>
      <t xml:space="preserve">Classified as </t>
    </r>
    <r>
      <rPr>
        <i/>
        <sz val="11"/>
        <color theme="1"/>
        <rFont val="Calibri"/>
        <family val="2"/>
        <scheme val="minor"/>
      </rPr>
      <t>P. ormesi,</t>
    </r>
    <r>
      <rPr>
        <sz val="11"/>
        <color theme="1"/>
        <rFont val="Calibri"/>
        <family val="2"/>
        <scheme val="minor"/>
      </rPr>
      <t xml:space="preserve"> but possibly </t>
    </r>
    <r>
      <rPr>
        <i/>
        <sz val="11"/>
        <color theme="1"/>
        <rFont val="Calibri"/>
        <family val="2"/>
        <scheme val="minor"/>
      </rPr>
      <t>P. jeakingsi.</t>
    </r>
  </si>
  <si>
    <r>
      <t xml:space="preserve">Relassified as </t>
    </r>
    <r>
      <rPr>
        <i/>
        <sz val="11"/>
        <color theme="1"/>
        <rFont val="Calibri"/>
        <family val="2"/>
        <scheme val="minor"/>
      </rPr>
      <t xml:space="preserve">P. ormesi, </t>
    </r>
    <r>
      <rPr>
        <sz val="11"/>
        <color theme="1"/>
        <rFont val="Calibri"/>
        <family val="2"/>
        <scheme val="minor"/>
      </rPr>
      <t xml:space="preserve">but potentially </t>
    </r>
    <r>
      <rPr>
        <i/>
        <sz val="11"/>
        <color theme="1"/>
        <rFont val="Calibri"/>
        <family val="2"/>
        <scheme val="minor"/>
      </rPr>
      <t>P. jeakingsi.</t>
    </r>
  </si>
  <si>
    <r>
      <t xml:space="preserve">Possibly </t>
    </r>
    <r>
      <rPr>
        <i/>
        <sz val="11"/>
        <color theme="1"/>
        <rFont val="Calibri"/>
        <family val="2"/>
        <scheme val="minor"/>
      </rPr>
      <t>P. ormesi.</t>
    </r>
  </si>
  <si>
    <t>0 (20/03/2014)</t>
  </si>
  <si>
    <t>0 (19/04/2014)</t>
  </si>
  <si>
    <t>0 (01/2014)</t>
  </si>
  <si>
    <t>0 (2006)</t>
  </si>
  <si>
    <t>0 (05/2006)</t>
  </si>
  <si>
    <t>0 (27/01/2015)</t>
  </si>
  <si>
    <t>FV14178</t>
  </si>
  <si>
    <t>Collected by Mary.</t>
  </si>
  <si>
    <t>Collected by Simon, 'white box.'</t>
  </si>
  <si>
    <t>Phoenix4</t>
  </si>
  <si>
    <t>Phoenix3</t>
  </si>
  <si>
    <t>Phoenix2</t>
  </si>
  <si>
    <t>Phoenix6</t>
  </si>
  <si>
    <t>Phoenix5</t>
  </si>
  <si>
    <t>Bag 12.</t>
  </si>
  <si>
    <t>Bags 9 and 10.</t>
  </si>
  <si>
    <t>Sex</t>
  </si>
  <si>
    <t>M</t>
  </si>
  <si>
    <t>F</t>
  </si>
  <si>
    <t>Golden Bay Trip.</t>
  </si>
  <si>
    <t>2006166 1/4</t>
  </si>
  <si>
    <t>2006166 2/4</t>
  </si>
  <si>
    <t>2006166 4/4</t>
  </si>
  <si>
    <t>Collected by Simon; 099 Pfai OtP.</t>
  </si>
  <si>
    <t>2006138/1</t>
  </si>
  <si>
    <t>2006138/2</t>
  </si>
  <si>
    <t>2006143/1</t>
  </si>
  <si>
    <t>2006143/2</t>
  </si>
  <si>
    <t>FV14028-C</t>
  </si>
  <si>
    <t>FV14008-CII</t>
  </si>
  <si>
    <t>2006141/1</t>
  </si>
  <si>
    <t>FV14063-C</t>
  </si>
  <si>
    <t>2006140/1</t>
  </si>
  <si>
    <t>FV14018-C</t>
  </si>
  <si>
    <t>FV14026-CII</t>
  </si>
  <si>
    <t>FV14020-C</t>
  </si>
  <si>
    <t>2006137/1</t>
  </si>
  <si>
    <t>FV14030-C</t>
  </si>
  <si>
    <t>2006146/1</t>
  </si>
  <si>
    <t>2006146/2</t>
  </si>
  <si>
    <t>2006146/3</t>
  </si>
  <si>
    <t>FV14019-C</t>
  </si>
  <si>
    <t>FV14016-C</t>
  </si>
  <si>
    <t>FV14034-C</t>
  </si>
  <si>
    <t>2006144/1</t>
  </si>
  <si>
    <t>2006144/2</t>
  </si>
  <si>
    <t>FV14043-C</t>
  </si>
  <si>
    <t>FV14041-C</t>
  </si>
  <si>
    <t>2006153/2</t>
  </si>
  <si>
    <t>2006153/1</t>
  </si>
  <si>
    <t>FV14037-C</t>
  </si>
  <si>
    <t>FV14036-C</t>
  </si>
  <si>
    <t>FV14044-C</t>
  </si>
  <si>
    <t>FV14046-C</t>
  </si>
  <si>
    <t>FV14035-C</t>
  </si>
  <si>
    <t>2007036/1</t>
  </si>
  <si>
    <t>FV14038-C</t>
  </si>
  <si>
    <t>FV14039-C</t>
  </si>
  <si>
    <t>2006080/19</t>
  </si>
  <si>
    <t>FV14139</t>
  </si>
  <si>
    <t>Genetic sample is presumed same individual (individual number not given).</t>
  </si>
  <si>
    <t>2008002/2</t>
  </si>
  <si>
    <t>FV14219</t>
  </si>
  <si>
    <t>2008002/3</t>
  </si>
  <si>
    <t>FV14196</t>
  </si>
  <si>
    <t>2008002/9</t>
  </si>
  <si>
    <t>FV14181</t>
  </si>
  <si>
    <t>2008002/10</t>
  </si>
  <si>
    <t>FV14217</t>
  </si>
  <si>
    <t>2008002/4</t>
  </si>
  <si>
    <t>FV14116</t>
  </si>
  <si>
    <t>2008002/7</t>
  </si>
  <si>
    <t>FV14180</t>
  </si>
  <si>
    <t>2008002/8</t>
  </si>
  <si>
    <t>FV14182</t>
  </si>
  <si>
    <t>2007337/1</t>
  </si>
  <si>
    <t>2007337/2</t>
  </si>
  <si>
    <t>FV14117</t>
  </si>
  <si>
    <t>FV14173</t>
  </si>
  <si>
    <t>FV14174</t>
  </si>
  <si>
    <t>FV14215 + 15i</t>
  </si>
  <si>
    <t>2007341/1</t>
  </si>
  <si>
    <t>2007341/2</t>
  </si>
  <si>
    <t>FV15006</t>
  </si>
  <si>
    <t>FV14216 + 16i</t>
  </si>
  <si>
    <r>
      <t>M.118863</t>
    </r>
    <r>
      <rPr>
        <b/>
        <sz val="11"/>
        <color theme="1"/>
        <rFont val="Calibri"/>
        <family val="2"/>
        <scheme val="minor"/>
      </rPr>
      <t>/3</t>
    </r>
    <r>
      <rPr>
        <sz val="11"/>
        <color theme="1"/>
        <rFont val="Calibri"/>
        <family val="2"/>
        <scheme val="minor"/>
      </rPr>
      <t xml:space="preserve"> (1, 2) have been DNA extracted.</t>
    </r>
  </si>
  <si>
    <r>
      <t>M.064939</t>
    </r>
    <r>
      <rPr>
        <b/>
        <sz val="11"/>
        <color theme="1"/>
        <rFont val="Calibri"/>
        <family val="2"/>
        <scheme val="minor"/>
      </rPr>
      <t xml:space="preserve">/1 </t>
    </r>
    <r>
      <rPr>
        <sz val="11"/>
        <color theme="1"/>
        <rFont val="Calibri"/>
        <family val="2"/>
        <scheme val="minor"/>
      </rPr>
      <t xml:space="preserve">is available for DNA extraction, but shells not labelled. </t>
    </r>
  </si>
  <si>
    <r>
      <t xml:space="preserve">Lower Age Estimate </t>
    </r>
    <r>
      <rPr>
        <sz val="11"/>
        <color theme="1"/>
        <rFont val="Calibri"/>
        <family val="2"/>
        <scheme val="minor"/>
      </rPr>
      <t>(Ma)</t>
    </r>
  </si>
  <si>
    <r>
      <t xml:space="preserve">Upper Age Estimate </t>
    </r>
    <r>
      <rPr>
        <sz val="11"/>
        <color theme="1"/>
        <rFont val="Calibri"/>
        <family val="2"/>
        <scheme val="minor"/>
      </rPr>
      <t>(Ma)</t>
    </r>
  </si>
  <si>
    <t>Auckland University</t>
  </si>
  <si>
    <t>G.4665</t>
  </si>
  <si>
    <t>G.4666</t>
  </si>
  <si>
    <t>AU11692</t>
  </si>
  <si>
    <t>AU16498</t>
  </si>
  <si>
    <t>AU8136</t>
  </si>
  <si>
    <t>AU1963</t>
  </si>
  <si>
    <t>Penion haweraensis</t>
  </si>
  <si>
    <t>N129/F626</t>
  </si>
  <si>
    <t xml:space="preserve">NW of Waihi Beach. </t>
  </si>
  <si>
    <t>G5322</t>
  </si>
  <si>
    <t>Off Otago Peninsula (Otago Heads).</t>
  </si>
  <si>
    <t>AU15087</t>
  </si>
  <si>
    <t>Ardgowan.</t>
  </si>
  <si>
    <t>G2744</t>
  </si>
  <si>
    <t>G6630</t>
  </si>
  <si>
    <t>G4660</t>
  </si>
  <si>
    <t>G4661</t>
  </si>
  <si>
    <t>AU1101</t>
  </si>
  <si>
    <t>AU1021</t>
  </si>
  <si>
    <t>AU1035</t>
  </si>
  <si>
    <t>AU1046</t>
  </si>
  <si>
    <t>Penion edita</t>
  </si>
  <si>
    <r>
      <rPr>
        <i/>
        <sz val="11"/>
        <color theme="1"/>
        <rFont val="Calibri"/>
        <family val="2"/>
        <scheme val="minor"/>
      </rPr>
      <t>Penion adusta</t>
    </r>
    <r>
      <rPr>
        <sz val="11"/>
        <color theme="1"/>
        <rFont val="Calibri"/>
        <family val="2"/>
        <scheme val="minor"/>
      </rPr>
      <t xml:space="preserve"> x </t>
    </r>
    <r>
      <rPr>
        <i/>
        <sz val="11"/>
        <color theme="1"/>
        <rFont val="Calibri"/>
        <family val="2"/>
        <scheme val="minor"/>
      </rPr>
      <t>edita</t>
    </r>
  </si>
  <si>
    <t>AU1054A</t>
  </si>
  <si>
    <t>AU1054B</t>
  </si>
  <si>
    <t>AU1053</t>
  </si>
  <si>
    <t>AU1025</t>
  </si>
  <si>
    <t>AU1002</t>
  </si>
  <si>
    <t>AU928</t>
  </si>
  <si>
    <t>AU8153</t>
  </si>
  <si>
    <t>N137/F295</t>
  </si>
  <si>
    <t>N137/460907</t>
  </si>
  <si>
    <t>N137/442928</t>
  </si>
  <si>
    <t xml:space="preserve"> N137/f409</t>
  </si>
  <si>
    <t>Te Piki, Waipaoa farm.</t>
  </si>
  <si>
    <t>N62/505</t>
  </si>
  <si>
    <t>N137/359</t>
  </si>
  <si>
    <t>N42</t>
  </si>
  <si>
    <t>Penion accipitris</t>
  </si>
  <si>
    <t>RX001</t>
  </si>
  <si>
    <t>RX002</t>
  </si>
  <si>
    <t>RX003</t>
  </si>
  <si>
    <t>RX004</t>
  </si>
  <si>
    <t>RX005</t>
  </si>
  <si>
    <t>Penion benthicolus</t>
  </si>
  <si>
    <t>RX006</t>
  </si>
  <si>
    <t>RX007</t>
  </si>
  <si>
    <t>RX010</t>
  </si>
  <si>
    <t>RX011</t>
  </si>
  <si>
    <t>RX012</t>
  </si>
  <si>
    <t>RX013</t>
  </si>
  <si>
    <t>RX015</t>
  </si>
  <si>
    <t>RX016</t>
  </si>
  <si>
    <t>RX017</t>
  </si>
  <si>
    <t>RX018</t>
  </si>
  <si>
    <t>RX019</t>
  </si>
  <si>
    <t>RX020</t>
  </si>
  <si>
    <t>RX021</t>
  </si>
  <si>
    <t>RX022</t>
  </si>
  <si>
    <t>Final shell possibly not fossil and details incorrect.</t>
  </si>
  <si>
    <t>RX023</t>
  </si>
  <si>
    <t>RX024</t>
  </si>
  <si>
    <t>RX025</t>
  </si>
  <si>
    <t>RX026</t>
  </si>
  <si>
    <t>Reference</t>
  </si>
  <si>
    <t>Stratigraphic</t>
  </si>
  <si>
    <t>Thesis</t>
  </si>
  <si>
    <t>Taupaki</t>
  </si>
  <si>
    <t>RX027</t>
  </si>
  <si>
    <t>RX028</t>
  </si>
  <si>
    <t>Edbrooke thesis.</t>
  </si>
  <si>
    <t>AU5627</t>
  </si>
  <si>
    <t>N18/500180</t>
  </si>
  <si>
    <t>AU5691</t>
  </si>
  <si>
    <t>N134/933230</t>
  </si>
  <si>
    <t>Penion adustus accipitris</t>
  </si>
  <si>
    <t>Clarke thesis.</t>
  </si>
  <si>
    <t>AU5704</t>
  </si>
  <si>
    <t>N134/947222</t>
  </si>
  <si>
    <t>Penion dilatata</t>
  </si>
  <si>
    <t>Petane.</t>
  </si>
  <si>
    <t>Holotype</t>
  </si>
  <si>
    <t>Type?</t>
  </si>
  <si>
    <t>Penion adustus adustus</t>
  </si>
  <si>
    <t>Wcp.</t>
  </si>
  <si>
    <t>G5934a</t>
  </si>
  <si>
    <t>G5934b</t>
  </si>
  <si>
    <t>Waipaoa formation</t>
  </si>
  <si>
    <t>Paratype</t>
  </si>
  <si>
    <t>B</t>
  </si>
  <si>
    <t>FV14176 + 198</t>
  </si>
  <si>
    <t>122, Eastbourne, Lower Hutt.</t>
  </si>
  <si>
    <t>0 (27/06/2005)</t>
  </si>
  <si>
    <t>Psul 122.</t>
  </si>
  <si>
    <t>Phoenix7</t>
  </si>
  <si>
    <t>Phoenix9</t>
  </si>
  <si>
    <r>
      <t xml:space="preserve">Originally classified as </t>
    </r>
    <r>
      <rPr>
        <i/>
        <sz val="11"/>
        <color theme="1"/>
        <rFont val="Calibri"/>
        <family val="2"/>
        <scheme val="minor"/>
      </rPr>
      <t xml:space="preserve">P. jeakingsi, </t>
    </r>
    <r>
      <rPr>
        <sz val="11"/>
        <color theme="1"/>
        <rFont val="Calibri"/>
        <family val="2"/>
        <scheme val="minor"/>
      </rPr>
      <t>changed confirmed by Bruce.</t>
    </r>
  </si>
  <si>
    <r>
      <t xml:space="preserve">Possibly </t>
    </r>
    <r>
      <rPr>
        <i/>
        <sz val="11"/>
        <color theme="1"/>
        <rFont val="Calibri"/>
        <family val="2"/>
        <scheme val="minor"/>
      </rPr>
      <t>P. sulcatus.</t>
    </r>
  </si>
  <si>
    <r>
      <rPr>
        <i/>
        <sz val="11"/>
        <color theme="1"/>
        <rFont val="Calibri"/>
        <family val="2"/>
        <scheme val="minor"/>
      </rPr>
      <t>Penion</t>
    </r>
    <r>
      <rPr>
        <sz val="11"/>
        <color theme="1"/>
        <rFont val="Calibri"/>
        <family val="2"/>
        <scheme val="minor"/>
      </rPr>
      <t>sp. Three Kings</t>
    </r>
  </si>
  <si>
    <t>Kai Iwi.</t>
  </si>
  <si>
    <t>Ohiwa Harbour</t>
  </si>
  <si>
    <t>Pinnacle sand, Castlecliff Coast between 'Pinnacles' and 'Buttress'.</t>
  </si>
  <si>
    <t>Omapu shellbed, 1.6 km SE of Kai Iwi beach.</t>
  </si>
  <si>
    <t>VIC1</t>
  </si>
  <si>
    <t>VIC-470</t>
  </si>
  <si>
    <r>
      <t xml:space="preserve">Possibly </t>
    </r>
    <r>
      <rPr>
        <i/>
        <sz val="11"/>
        <color theme="1"/>
        <rFont val="Calibri"/>
        <family val="2"/>
        <scheme val="minor"/>
      </rPr>
      <t>P. jeakingsi.</t>
    </r>
  </si>
  <si>
    <t>R22/f6  432</t>
  </si>
  <si>
    <t>FR Number</t>
  </si>
  <si>
    <t>Collection 2</t>
  </si>
  <si>
    <t>Collection 1</t>
  </si>
  <si>
    <t>Rifle Butt Formation, Ardgowan Shell Beds, Fallon's Farm, Devil's Bridge Road.</t>
  </si>
  <si>
    <t>Tainui shellbed</t>
  </si>
  <si>
    <t>Tainui shellbed, Cu3, probably the Buttress.</t>
  </si>
  <si>
    <t>Kupe formation</t>
  </si>
  <si>
    <t>Topotype</t>
  </si>
  <si>
    <t>Manawatu Gorge; a) GS5461, Saddle Road, b) N. Bush's Farm, Saddle Road.</t>
  </si>
  <si>
    <t>Middle Waipipi shellbed</t>
  </si>
  <si>
    <t>Conglommerated greensands</t>
  </si>
  <si>
    <t>Okehu shell grit</t>
  </si>
  <si>
    <t>Pinnacle sand</t>
  </si>
  <si>
    <t>Shakespeare Cliff sand</t>
  </si>
  <si>
    <t>Poporangi Stream cliffs, Kereru road, at entrance to Whanakino steam.</t>
  </si>
  <si>
    <t>Oaro top series.</t>
  </si>
  <si>
    <t>Petane mudstone</t>
  </si>
  <si>
    <t>Castlecliff 'papon'</t>
  </si>
  <si>
    <t>Topotype?</t>
  </si>
  <si>
    <t>Genotype</t>
  </si>
  <si>
    <t>Long Beach shellbed.</t>
  </si>
  <si>
    <t>MA73477</t>
  </si>
  <si>
    <t>MA73478</t>
  </si>
  <si>
    <t>Castlecliff 'papon', 35.</t>
  </si>
  <si>
    <t>1906e</t>
  </si>
  <si>
    <t>R.1089</t>
  </si>
  <si>
    <t>Okauawa stream.</t>
  </si>
  <si>
    <t>Mechanics Bay reclamation 1.8 - 2.4 m, Waitemata Harbour.</t>
  </si>
  <si>
    <t>Te Piki, rd cutting, Te Araroa.</t>
  </si>
  <si>
    <t>GNSK</t>
  </si>
  <si>
    <t>GNSL</t>
  </si>
  <si>
    <t>Austrosipho huttoni</t>
  </si>
  <si>
    <t>GNSN</t>
  </si>
  <si>
    <t>GS690</t>
  </si>
  <si>
    <t>Hypotype</t>
  </si>
  <si>
    <r>
      <t xml:space="preserve">Verconella </t>
    </r>
    <r>
      <rPr>
        <sz val="11"/>
        <color theme="1"/>
        <rFont val="Calibri"/>
        <family val="2"/>
        <scheme val="minor"/>
      </rPr>
      <t xml:space="preserve">aff. </t>
    </r>
    <r>
      <rPr>
        <i/>
        <sz val="11"/>
        <color theme="1"/>
        <rFont val="Calibri"/>
        <family val="2"/>
        <scheme val="minor"/>
      </rPr>
      <t>Mandarina</t>
    </r>
  </si>
  <si>
    <t>Figured in Powell, R.A.I.M.  3(3): 168.</t>
  </si>
  <si>
    <t>GS3538</t>
  </si>
  <si>
    <t>Otahuhu Brewery well, Otahuhu.</t>
  </si>
  <si>
    <t>Austrosipho gauli</t>
  </si>
  <si>
    <t>TM1287</t>
  </si>
  <si>
    <t>Otahuhu.</t>
  </si>
  <si>
    <t>Penion fairfieldae</t>
  </si>
  <si>
    <t>Figured.</t>
  </si>
  <si>
    <t>GS1527</t>
  </si>
  <si>
    <t>Penion winthropi</t>
  </si>
  <si>
    <t>Figured in Marwick, Pal. Bull. 39, p. 37.</t>
  </si>
  <si>
    <t>Flandrian Terrace</t>
  </si>
  <si>
    <t>Label said, "Papatoetoe, North Cape" but only Papatoetoe is in Auckland.</t>
  </si>
  <si>
    <t>Papatoetoe.</t>
  </si>
  <si>
    <t>Black Birch</t>
  </si>
  <si>
    <t>Between Black Birch and Blairich Creeks, Awatere River.</t>
  </si>
  <si>
    <t>Reclassified as P. sulcatus.</t>
  </si>
  <si>
    <r>
      <t xml:space="preserve">Reclassfied as </t>
    </r>
    <r>
      <rPr>
        <i/>
        <sz val="11"/>
        <color theme="1"/>
        <rFont val="Calibri"/>
        <family val="2"/>
        <scheme val="minor"/>
      </rPr>
      <t>P. sulcatus.</t>
    </r>
  </si>
  <si>
    <r>
      <t xml:space="preserve">Reclassified as </t>
    </r>
    <r>
      <rPr>
        <i/>
        <sz val="11"/>
        <color theme="1"/>
        <rFont val="Calibri"/>
        <family val="2"/>
        <scheme val="minor"/>
      </rPr>
      <t>P. marwicki.</t>
    </r>
  </si>
  <si>
    <r>
      <t xml:space="preserve">Classfied as </t>
    </r>
    <r>
      <rPr>
        <i/>
        <sz val="11"/>
        <color theme="1"/>
        <rFont val="Calibri"/>
        <family val="2"/>
        <scheme val="minor"/>
      </rPr>
      <t>P. marwicki.</t>
    </r>
  </si>
  <si>
    <t>Altonian?</t>
  </si>
  <si>
    <r>
      <t xml:space="preserve">Alan identified as </t>
    </r>
    <r>
      <rPr>
        <i/>
        <sz val="11"/>
        <color theme="1"/>
        <rFont val="Calibri"/>
        <family val="2"/>
        <scheme val="minor"/>
      </rPr>
      <t>P. ormesi</t>
    </r>
    <r>
      <rPr>
        <sz val="11"/>
        <color theme="1"/>
        <rFont val="Calibri"/>
        <family val="2"/>
        <scheme val="minor"/>
      </rPr>
      <t xml:space="preserve">, early Castlecliffian. Reclassified by me as </t>
    </r>
    <r>
      <rPr>
        <i/>
        <sz val="11"/>
        <color theme="1"/>
        <rFont val="Calibri"/>
        <family val="2"/>
        <scheme val="minor"/>
      </rPr>
      <t>P. sulcatus.</t>
    </r>
  </si>
  <si>
    <t>FV15033</t>
  </si>
  <si>
    <t>FV15034</t>
  </si>
  <si>
    <t>Collingwood</t>
  </si>
  <si>
    <t>Off Paturau, W of Collingwood.</t>
  </si>
  <si>
    <t>Whakaki</t>
  </si>
  <si>
    <t>X19/f7471</t>
  </si>
  <si>
    <t>Argillaceous sandstone above limestone, Makaretu Stream, 0.5 km upstream from Tangimoana homestead.</t>
  </si>
  <si>
    <t>Reclassified as P. cuvierianus, but potentially P. jeakingsi.</t>
  </si>
  <si>
    <t>Clarke thesis; possibly P. cuvierianus.</t>
  </si>
  <si>
    <t>Possibly P. cuvierianus.</t>
  </si>
  <si>
    <t>Penion cuvierianus</t>
  </si>
  <si>
    <t>Bruce is certain that it is P. jeakingsi, not P. cuvierianus.</t>
  </si>
  <si>
    <t>FV14029-C</t>
  </si>
  <si>
    <r>
      <t xml:space="preserve">Could be </t>
    </r>
    <r>
      <rPr>
        <i/>
        <sz val="11"/>
        <color theme="1"/>
        <rFont val="Calibri"/>
        <family val="2"/>
        <scheme val="minor"/>
      </rPr>
      <t>P. cuvierianus.</t>
    </r>
  </si>
  <si>
    <t>Tokomaru Bay</t>
  </si>
  <si>
    <r>
      <t xml:space="preserve">Possibly </t>
    </r>
    <r>
      <rPr>
        <i/>
        <sz val="11"/>
        <color theme="1"/>
        <rFont val="Calibri"/>
        <family val="2"/>
        <scheme val="minor"/>
      </rPr>
      <t>P. cuiverianus</t>
    </r>
    <r>
      <rPr>
        <sz val="11"/>
        <color theme="1"/>
        <rFont val="Calibri"/>
        <family val="2"/>
        <scheme val="minor"/>
      </rPr>
      <t>, Bruce suggested change based on western locality.</t>
    </r>
  </si>
  <si>
    <t>Penion crawfordi</t>
  </si>
  <si>
    <r>
      <t xml:space="preserve">Alan reclassfies from </t>
    </r>
    <r>
      <rPr>
        <i/>
        <sz val="11"/>
        <color theme="1"/>
        <rFont val="Calibri"/>
        <family val="2"/>
        <scheme val="minor"/>
      </rPr>
      <t xml:space="preserve">P. haweraensis </t>
    </r>
    <r>
      <rPr>
        <sz val="11"/>
        <color theme="1"/>
        <rFont val="Calibri"/>
        <family val="2"/>
        <scheme val="minor"/>
      </rPr>
      <t>to</t>
    </r>
    <r>
      <rPr>
        <i/>
        <sz val="11"/>
        <color theme="1"/>
        <rFont val="Calibri"/>
        <family val="2"/>
        <scheme val="minor"/>
      </rPr>
      <t xml:space="preserve"> P. sulcatus.</t>
    </r>
  </si>
  <si>
    <t>Motunau Island</t>
  </si>
  <si>
    <t>Off Canterbury.</t>
  </si>
  <si>
    <t>Hicks Bay</t>
  </si>
  <si>
    <t>Off of coast between Otago and Canterbury.</t>
  </si>
  <si>
    <t>165</t>
  </si>
  <si>
    <t>Off Otago Heads; label mentions Waiau as well.</t>
  </si>
  <si>
    <t>330</t>
  </si>
  <si>
    <t>10</t>
  </si>
  <si>
    <t>35</t>
  </si>
  <si>
    <t>Off Bergens Head.</t>
  </si>
  <si>
    <t>Off Plate Island/Motunau.</t>
  </si>
  <si>
    <t>8 km off Hicks Bay.</t>
  </si>
  <si>
    <t>M.279128</t>
  </si>
  <si>
    <t>New Plymouth</t>
  </si>
  <si>
    <t>Around 16 km off New Plymouth.</t>
  </si>
  <si>
    <t>39° 0.00' S, 173° 52.00' E</t>
  </si>
  <si>
    <t>0 (08/1985)</t>
  </si>
  <si>
    <t>2008002/1</t>
  </si>
  <si>
    <t>2008002/5</t>
  </si>
  <si>
    <t>FV14197</t>
  </si>
  <si>
    <t>FV14220</t>
  </si>
  <si>
    <t>Lachlan Bank</t>
  </si>
  <si>
    <t>Off Lachlan Bank.</t>
  </si>
  <si>
    <t>M.016975</t>
  </si>
  <si>
    <t>39° 39.00' S, 177° 37.00' E</t>
  </si>
  <si>
    <t>155</t>
  </si>
  <si>
    <t>0 (07/04/1963)</t>
  </si>
  <si>
    <t>M.299869/1</t>
  </si>
  <si>
    <t>M.299869</t>
  </si>
  <si>
    <t>Off White Bluffs.</t>
  </si>
  <si>
    <t>40</t>
  </si>
  <si>
    <t>41° 33.00' S, 174° 13.00' E</t>
  </si>
  <si>
    <t>0 (10/03/2010)</t>
  </si>
  <si>
    <t>M.318565</t>
  </si>
  <si>
    <t>SW of Treble Tree Point, Waitata Reach.</t>
  </si>
  <si>
    <t>41° 00.13' S, 173° 54.83' E</t>
  </si>
  <si>
    <t>FV15037</t>
  </si>
  <si>
    <t>M.318599</t>
  </si>
  <si>
    <t>E of Maud Island gun emplacement, Waitata Reach.</t>
  </si>
  <si>
    <t>41° 1.53' S, 173° 54.45' E</t>
  </si>
  <si>
    <t>FV15038</t>
  </si>
  <si>
    <t>0 (02/09/2015)</t>
  </si>
  <si>
    <t>Upper Nukumaruan</t>
  </si>
  <si>
    <t>6c slip point, Clifden, Waiau River.</t>
  </si>
  <si>
    <t>Slip Point Siltstone</t>
  </si>
  <si>
    <t xml:space="preserve">Long Beach Shellbed </t>
  </si>
  <si>
    <t>Lilburnian Sand</t>
  </si>
  <si>
    <t>Early Lilburnian</t>
  </si>
  <si>
    <r>
      <t xml:space="preserve">Alan reclassified as </t>
    </r>
    <r>
      <rPr>
        <i/>
        <sz val="11"/>
        <color theme="1"/>
        <rFont val="Calibri"/>
        <family val="2"/>
        <scheme val="minor"/>
      </rPr>
      <t xml:space="preserve">P. clifdenensis; </t>
    </r>
    <r>
      <rPr>
        <sz val="11"/>
        <color theme="1"/>
        <rFont val="Calibri"/>
        <family val="2"/>
        <scheme val="minor"/>
      </rPr>
      <t>Alan provided new stratigraphy.</t>
    </r>
  </si>
  <si>
    <t>Otaian</t>
  </si>
  <si>
    <t>Stratigraphy re-assesed by Alan.</t>
  </si>
  <si>
    <t>Matiatia (Law's name for the type locality of Fossil Bay, Oneora Beach).</t>
  </si>
  <si>
    <r>
      <t xml:space="preserve">Alan reclassified as </t>
    </r>
    <r>
      <rPr>
        <i/>
        <sz val="11"/>
        <color theme="1"/>
        <rFont val="Calibri"/>
        <family val="2"/>
        <scheme val="minor"/>
      </rPr>
      <t xml:space="preserve">P. koruahinensis, </t>
    </r>
    <r>
      <rPr>
        <sz val="11"/>
        <color theme="1"/>
        <rFont val="Calibri"/>
        <family val="2"/>
        <scheme val="minor"/>
      </rPr>
      <t xml:space="preserve">and then </t>
    </r>
    <r>
      <rPr>
        <i/>
        <sz val="11"/>
        <color theme="1"/>
        <rFont val="Calibri"/>
        <family val="2"/>
        <scheme val="minor"/>
      </rPr>
      <t>P. sulcatus.</t>
    </r>
  </si>
  <si>
    <t>East Bank, Oweka Creek, near the centre of the main highway between Whangaparaoa and Hicks Bay.</t>
  </si>
  <si>
    <t>Sharp bend on Martinborough-Masterton Road, southwest of bridge over Te Ahitaitai stream, Huangarua.</t>
  </si>
  <si>
    <t>S27/249944</t>
  </si>
  <si>
    <t>Left bank of Mangahoa River, base of cliff 400 m from ENE of Marima-Mangamaire bridge.</t>
  </si>
  <si>
    <t>T24/f8742</t>
  </si>
  <si>
    <t>GS11938</t>
  </si>
  <si>
    <r>
      <t xml:space="preserve">Pelicaria </t>
    </r>
    <r>
      <rPr>
        <sz val="11"/>
        <color theme="1"/>
        <rFont val="Calibri"/>
        <family val="2"/>
        <scheme val="minor"/>
      </rPr>
      <t>biofaces</t>
    </r>
  </si>
  <si>
    <r>
      <t xml:space="preserve">Alan reclassfies from </t>
    </r>
    <r>
      <rPr>
        <i/>
        <sz val="11"/>
        <color theme="1"/>
        <rFont val="Calibri"/>
        <family val="2"/>
        <scheme val="minor"/>
      </rPr>
      <t xml:space="preserve">P. haweraensis </t>
    </r>
    <r>
      <rPr>
        <sz val="11"/>
        <color theme="1"/>
        <rFont val="Calibri"/>
        <family val="2"/>
        <scheme val="minor"/>
      </rPr>
      <t>to</t>
    </r>
    <r>
      <rPr>
        <i/>
        <sz val="11"/>
        <color theme="1"/>
        <rFont val="Calibri"/>
        <family val="2"/>
        <scheme val="minor"/>
      </rPr>
      <t xml:space="preserve"> P. sulcatus; </t>
    </r>
    <r>
      <rPr>
        <sz val="11"/>
        <color theme="1"/>
        <rFont val="Calibri"/>
        <family val="2"/>
        <scheme val="minor"/>
      </rPr>
      <t>possibly Nukumaruan.</t>
    </r>
  </si>
  <si>
    <t>RM263</t>
  </si>
  <si>
    <t>Off Hen and Chickens Island.</t>
  </si>
  <si>
    <t>RM264</t>
  </si>
  <si>
    <t>Off Opotiki.</t>
  </si>
  <si>
    <t>RM265</t>
  </si>
  <si>
    <t>No locality data on RM database according to Alan.</t>
  </si>
  <si>
    <t>RM2945</t>
  </si>
  <si>
    <t>S3210</t>
  </si>
  <si>
    <t>SW of Channell Island.</t>
  </si>
  <si>
    <t>Beneath Pukenui wharf.</t>
  </si>
  <si>
    <t>192</t>
  </si>
  <si>
    <t>14 km W of Cape Runaway.</t>
  </si>
  <si>
    <t>Taiaroa Canyon, Off Dunedin.</t>
  </si>
  <si>
    <t>Off Great Barrier Island, Auckland.</t>
  </si>
  <si>
    <t>91.4</t>
  </si>
  <si>
    <t>C6S8</t>
  </si>
  <si>
    <t>Shallow depth (m)</t>
  </si>
  <si>
    <t>Deep depth (m)</t>
  </si>
  <si>
    <t>47</t>
  </si>
  <si>
    <t>3</t>
  </si>
  <si>
    <t>9</t>
  </si>
  <si>
    <t>503</t>
  </si>
  <si>
    <t>42</t>
  </si>
  <si>
    <t>385</t>
  </si>
  <si>
    <t>370</t>
  </si>
  <si>
    <t>360</t>
  </si>
  <si>
    <t>353</t>
  </si>
  <si>
    <t>374</t>
  </si>
  <si>
    <t>26</t>
  </si>
  <si>
    <t>11</t>
  </si>
  <si>
    <t>4</t>
  </si>
  <si>
    <t>22</t>
  </si>
  <si>
    <t>132</t>
  </si>
  <si>
    <t>119</t>
  </si>
  <si>
    <t>20</t>
  </si>
  <si>
    <t>27</t>
  </si>
  <si>
    <t>274</t>
  </si>
  <si>
    <t>256</t>
  </si>
  <si>
    <t>533</t>
  </si>
  <si>
    <t>315</t>
  </si>
  <si>
    <t>293</t>
  </si>
  <si>
    <t>225</t>
  </si>
  <si>
    <t>186</t>
  </si>
  <si>
    <t>481</t>
  </si>
  <si>
    <t>105</t>
  </si>
  <si>
    <t>411</t>
  </si>
  <si>
    <t>358</t>
  </si>
  <si>
    <t>386</t>
  </si>
  <si>
    <t>381</t>
  </si>
  <si>
    <t>406</t>
  </si>
  <si>
    <t>382</t>
  </si>
  <si>
    <t>369</t>
  </si>
  <si>
    <t>356</t>
  </si>
  <si>
    <t>347</t>
  </si>
  <si>
    <t>348</t>
  </si>
  <si>
    <t>44</t>
  </si>
  <si>
    <t>72</t>
  </si>
  <si>
    <t>80</t>
  </si>
  <si>
    <t>95</t>
  </si>
  <si>
    <t>397</t>
  </si>
  <si>
    <t>335</t>
  </si>
  <si>
    <t>620</t>
  </si>
  <si>
    <t>150</t>
  </si>
  <si>
    <t>121</t>
  </si>
  <si>
    <t>420</t>
  </si>
  <si>
    <t>510</t>
  </si>
  <si>
    <t>120</t>
  </si>
  <si>
    <t>460</t>
  </si>
  <si>
    <t>324</t>
  </si>
  <si>
    <t>179</t>
  </si>
  <si>
    <t>379</t>
  </si>
  <si>
    <t>354</t>
  </si>
  <si>
    <t>439</t>
  </si>
  <si>
    <t>297</t>
  </si>
  <si>
    <t>452</t>
  </si>
  <si>
    <t>130</t>
  </si>
  <si>
    <t>88</t>
  </si>
  <si>
    <t>490</t>
  </si>
  <si>
    <t>279</t>
  </si>
  <si>
    <t>112</t>
  </si>
  <si>
    <t>372</t>
  </si>
  <si>
    <t>587</t>
  </si>
  <si>
    <t>547</t>
  </si>
  <si>
    <t>206</t>
  </si>
  <si>
    <t>202</t>
  </si>
  <si>
    <t>401</t>
  </si>
  <si>
    <t>413</t>
  </si>
  <si>
    <t>320</t>
  </si>
  <si>
    <t>250</t>
  </si>
  <si>
    <t>212</t>
  </si>
  <si>
    <t>17</t>
  </si>
  <si>
    <t>7</t>
  </si>
  <si>
    <t>41</t>
  </si>
  <si>
    <t>38</t>
  </si>
  <si>
    <t>Map ID</t>
  </si>
  <si>
    <t>N137/484890</t>
  </si>
  <si>
    <t>1</t>
  </si>
  <si>
    <t>Small cove in Ruakaka Bay.</t>
  </si>
  <si>
    <t>Wellington Harbour, off Scorching Bay.</t>
  </si>
  <si>
    <t xml:space="preserve">Off of Alderman Islands. </t>
  </si>
  <si>
    <t>Off Waipiro Bay.</t>
  </si>
  <si>
    <t>500 m from Ferry Wharf.</t>
  </si>
  <si>
    <t>23</t>
  </si>
  <si>
    <t>Silty sand.</t>
  </si>
  <si>
    <t>North of Auckland.</t>
  </si>
  <si>
    <t>W15/f9582A</t>
  </si>
  <si>
    <t>N139/f682</t>
  </si>
  <si>
    <t>N139/f696</t>
  </si>
  <si>
    <t xml:space="preserve"> GS4118</t>
  </si>
  <si>
    <t>Kupe formation, coast 3.2 km SE mouth Mowhanau stream.</t>
  </si>
  <si>
    <t>GS4078</t>
  </si>
  <si>
    <t>Okehu shell grit, Wanganui coast, approx. 1.6 km W of Okehu Stream.</t>
  </si>
  <si>
    <t>Shakespeare Cliff sand, Basal Shakespeare cliff.</t>
  </si>
  <si>
    <t>f571, GS4020</t>
  </si>
  <si>
    <t>Beach Road section 0.4 - 1.6 km S of Awamoa Creek, S of Oamaru.</t>
  </si>
  <si>
    <t>GS4064</t>
  </si>
  <si>
    <t>Kaimatina Pumice Sand, Kai Iwi Beach Road.</t>
  </si>
  <si>
    <t>L815</t>
  </si>
  <si>
    <t>L796</t>
  </si>
  <si>
    <t>L788</t>
  </si>
  <si>
    <t>Conglommerated greensands.</t>
  </si>
  <si>
    <t>Blue cliffs.</t>
  </si>
  <si>
    <t>L720</t>
  </si>
  <si>
    <t xml:space="preserve"> L10659</t>
  </si>
  <si>
    <t>L715</t>
  </si>
  <si>
    <t>Squadron Bay.</t>
  </si>
  <si>
    <t>RM3591</t>
  </si>
  <si>
    <t>GS4060</t>
  </si>
  <si>
    <t>GS4098</t>
  </si>
  <si>
    <t>Castlecliff, Cu 2d.</t>
  </si>
  <si>
    <t>RM4779</t>
  </si>
  <si>
    <t>30</t>
  </si>
  <si>
    <t>Eastern Bay of Plenty.</t>
  </si>
  <si>
    <t>Craypots off Rurima Rocks, Rurima Islets, NW of Whakatane.</t>
  </si>
  <si>
    <t>Off 'Mahahunu Island'.</t>
  </si>
  <si>
    <t>Off SE corner of the island; dead shell from gravel via SCUBA.</t>
  </si>
  <si>
    <t>Manukau Harbour, W side of Puponga Point, weeds and intertidal rocks.</t>
  </si>
  <si>
    <t>Paraparamu Beach; storm cast.</t>
  </si>
  <si>
    <r>
      <t xml:space="preserve">Some resemble </t>
    </r>
    <r>
      <rPr>
        <i/>
        <sz val="11"/>
        <color theme="1"/>
        <rFont val="Calibri"/>
        <family val="2"/>
        <scheme val="minor"/>
      </rPr>
      <t>P. jeakingsi/P. ormesi</t>
    </r>
    <r>
      <rPr>
        <sz val="11"/>
        <color theme="1"/>
        <rFont val="Calibri"/>
        <family val="2"/>
        <scheme val="minor"/>
      </rPr>
      <t>, not confident of classification.</t>
    </r>
  </si>
  <si>
    <t>14</t>
  </si>
  <si>
    <t>16</t>
  </si>
  <si>
    <t>Single depth (m)</t>
  </si>
  <si>
    <t>Cape Palliser</t>
  </si>
  <si>
    <t>No locality details, classification suspect.</t>
  </si>
  <si>
    <t>No locality data.</t>
  </si>
  <si>
    <r>
      <t xml:space="preserve">Bruce fairly confident is </t>
    </r>
    <r>
      <rPr>
        <i/>
        <sz val="11"/>
        <color theme="1"/>
        <rFont val="Calibri"/>
        <family val="2"/>
        <scheme val="minor"/>
      </rPr>
      <t>P. sulcatus</t>
    </r>
    <r>
      <rPr>
        <sz val="11"/>
        <color theme="1"/>
        <rFont val="Calibri"/>
        <family val="2"/>
        <scheme val="minor"/>
      </rPr>
      <t xml:space="preserve"> rather than </t>
    </r>
    <r>
      <rPr>
        <i/>
        <sz val="11"/>
        <color theme="1"/>
        <rFont val="Calibri"/>
        <family val="2"/>
        <scheme val="minor"/>
      </rPr>
      <t>P. cuvierianus.</t>
    </r>
  </si>
  <si>
    <r>
      <t xml:space="preserve">Possibly </t>
    </r>
    <r>
      <rPr>
        <i/>
        <sz val="11"/>
        <color theme="1"/>
        <rFont val="Calibri"/>
        <family val="2"/>
        <scheme val="minor"/>
      </rPr>
      <t>P. jeakingsi</t>
    </r>
    <r>
      <rPr>
        <sz val="11"/>
        <color theme="1"/>
        <rFont val="Calibri"/>
        <family val="2"/>
        <scheme val="minor"/>
      </rPr>
      <t>, sent for sequencing with NZGL.</t>
    </r>
  </si>
  <si>
    <t>MA72466</t>
  </si>
  <si>
    <t>MA71411</t>
  </si>
  <si>
    <t>MA71412</t>
  </si>
  <si>
    <t>MA72465</t>
  </si>
  <si>
    <t>MA72164</t>
  </si>
  <si>
    <t>MA70834</t>
  </si>
  <si>
    <t>MA71145</t>
  </si>
  <si>
    <t>MA71414</t>
  </si>
  <si>
    <t>MA71432</t>
  </si>
  <si>
    <t>MA70079</t>
  </si>
  <si>
    <t>MA71703</t>
  </si>
  <si>
    <t>MA71433</t>
  </si>
  <si>
    <t>MA70830</t>
  </si>
  <si>
    <t>MA70831</t>
  </si>
  <si>
    <t>MA70832</t>
  </si>
  <si>
    <t>MA72467</t>
  </si>
  <si>
    <t>MA70835</t>
  </si>
  <si>
    <t>MA71146</t>
  </si>
  <si>
    <t>MA70825</t>
  </si>
  <si>
    <t>MA71410</t>
  </si>
  <si>
    <t>MA70078</t>
  </si>
  <si>
    <t>MA72012</t>
  </si>
  <si>
    <t>MA71434</t>
  </si>
  <si>
    <t>MA72198</t>
  </si>
  <si>
    <t>MA70077</t>
  </si>
  <si>
    <t>MA71441</t>
  </si>
  <si>
    <t>MA72200</t>
  </si>
  <si>
    <t>MA72165</t>
  </si>
  <si>
    <t>MA70828</t>
  </si>
  <si>
    <t>MA73085</t>
  </si>
  <si>
    <t>MA72166</t>
  </si>
  <si>
    <t>MA71144</t>
  </si>
  <si>
    <t>MA72199</t>
  </si>
  <si>
    <t>MA70827</t>
  </si>
  <si>
    <t>MA71413</t>
  </si>
  <si>
    <t>MA71642</t>
  </si>
  <si>
    <t>MA72167</t>
  </si>
  <si>
    <t>quarter of mile (440m) off Whale Island</t>
  </si>
  <si>
    <t>Okauawa Stream</t>
  </si>
  <si>
    <t>Shell or Fossil</t>
  </si>
  <si>
    <t>Penion sulcatus; Verconella falsa</t>
  </si>
  <si>
    <t>Penion sulcatus; Verconella accipitris</t>
  </si>
  <si>
    <t>Penion sulcatus; Verconella adusta mandarinoides</t>
  </si>
  <si>
    <t>Penion marwicki; Verconella marwicki</t>
  </si>
  <si>
    <t>Penion fairfieldae; Verconella fairfieldae</t>
  </si>
  <si>
    <t>Penion haweraensis; Austrosipho (Verconella) haweraensis</t>
  </si>
  <si>
    <t>Penion exoptatus; Austrosipho (Verconella) exoptatus</t>
  </si>
  <si>
    <t>Penion sulcatus; Verconella adusta worthyi</t>
  </si>
  <si>
    <t>Penion finlayi; Verconella finlayi</t>
  </si>
  <si>
    <t>Penion sulcatus; Verconella allani</t>
  </si>
  <si>
    <t>Penion parans; Verconella parans</t>
  </si>
  <si>
    <t>Penion sulcatus; Austrosipho (Verconella) edita</t>
  </si>
  <si>
    <t>Penion sulcatus; Verconella adpressa</t>
  </si>
  <si>
    <t>Penion chathamensis; Austrosipho (Verconella) chathamensis</t>
  </si>
  <si>
    <t>Penion hiatulus; Verconella hiatula</t>
  </si>
  <si>
    <t>Penion clifdenensis; Verconella clifdenensis</t>
  </si>
  <si>
    <t>Penion ormesi; Verconella ormesi</t>
  </si>
  <si>
    <t>Penion cuvierianus; Austrosipho (Verconella) edita</t>
  </si>
  <si>
    <t>Extant fossil</t>
  </si>
  <si>
    <t>Kereru, Maraekakaho Road.</t>
  </si>
  <si>
    <t>Off Mercury Islands.</t>
  </si>
  <si>
    <t>Extinct fossil</t>
  </si>
  <si>
    <t>Off eastern Otago.</t>
  </si>
  <si>
    <t>Cook Strait, probably Tasman Bay.</t>
  </si>
  <si>
    <t>On coast near Waihi Stream estuary.</t>
  </si>
  <si>
    <r>
      <t xml:space="preserve">Possibly </t>
    </r>
    <r>
      <rPr>
        <i/>
        <sz val="11"/>
        <color theme="1"/>
        <rFont val="Calibri"/>
        <family val="2"/>
        <scheme val="minor"/>
      </rPr>
      <t>P. jeakingsi?</t>
    </r>
  </si>
  <si>
    <t>Fossil Bay (Double-U Bay) small bay 800 m northwest of Oneroa Beach.</t>
  </si>
  <si>
    <t>440 m off Moutohora Island.</t>
  </si>
  <si>
    <t>Otaio River</t>
  </si>
  <si>
    <t>Blue Cliffs.</t>
  </si>
  <si>
    <r>
      <t xml:space="preserve">Reclassified as </t>
    </r>
    <r>
      <rPr>
        <i/>
        <sz val="11"/>
        <color theme="1"/>
        <rFont val="Calibri"/>
        <family val="2"/>
        <scheme val="minor"/>
      </rPr>
      <t>P. clifdenensis.</t>
    </r>
  </si>
  <si>
    <t>Off Cuvier Island.</t>
  </si>
  <si>
    <t>Road cutting just below Te Piki on the Whangaparaoa - Te Araroa main road.</t>
  </si>
  <si>
    <t>L5739</t>
  </si>
  <si>
    <t>36° 46.15' S; 175° 0.27' E</t>
  </si>
  <si>
    <t>Maunganui Bluff</t>
  </si>
  <si>
    <t>Off Maunganui Bluff.</t>
  </si>
  <si>
    <t>L2910</t>
  </si>
  <si>
    <t>Kaingaroa Beach.</t>
  </si>
  <si>
    <t>Between Ototoka and Okehu Streams.</t>
  </si>
  <si>
    <r>
      <t xml:space="preserve">COX1 PCR indicates that this possible </t>
    </r>
    <r>
      <rPr>
        <i/>
        <sz val="11"/>
        <color theme="1"/>
        <rFont val="Calibri"/>
        <family val="2"/>
        <scheme val="minor"/>
      </rPr>
      <t>P. sulcatus/P. jeakingsi</t>
    </r>
    <r>
      <rPr>
        <sz val="11"/>
        <color theme="1"/>
        <rFont val="Calibri"/>
        <family val="2"/>
        <scheme val="minor"/>
      </rPr>
      <t xml:space="preserve"> is a </t>
    </r>
    <r>
      <rPr>
        <i/>
        <sz val="11"/>
        <color theme="1"/>
        <rFont val="Calibri"/>
        <family val="2"/>
        <scheme val="minor"/>
      </rPr>
      <t>P. ormesi.</t>
    </r>
  </si>
  <si>
    <r>
      <t xml:space="preserve">Unlikely to be </t>
    </r>
    <r>
      <rPr>
        <i/>
        <sz val="11"/>
        <color theme="1"/>
        <rFont val="Calibri"/>
        <family val="2"/>
        <scheme val="minor"/>
      </rPr>
      <t>P. cuvierianus</t>
    </r>
    <r>
      <rPr>
        <sz val="11"/>
        <color theme="1"/>
        <rFont val="Calibri"/>
        <family val="2"/>
        <scheme val="minor"/>
      </rPr>
      <t xml:space="preserve"> based on geography, resembles </t>
    </r>
    <r>
      <rPr>
        <i/>
        <sz val="11"/>
        <color theme="1"/>
        <rFont val="Calibri"/>
        <family val="2"/>
        <scheme val="minor"/>
      </rPr>
      <t xml:space="preserve">P. sulcatus </t>
    </r>
    <r>
      <rPr>
        <sz val="11"/>
        <color theme="1"/>
        <rFont val="Calibri"/>
        <family val="2"/>
        <scheme val="minor"/>
      </rPr>
      <t xml:space="preserve">or </t>
    </r>
    <r>
      <rPr>
        <i/>
        <sz val="11"/>
        <color theme="1"/>
        <rFont val="Calibri"/>
        <family val="2"/>
        <scheme val="minor"/>
      </rPr>
      <t xml:space="preserve">P. ormesi </t>
    </r>
    <r>
      <rPr>
        <sz val="11"/>
        <color theme="1"/>
        <rFont val="Calibri"/>
        <family val="2"/>
        <scheme val="minor"/>
      </rPr>
      <t xml:space="preserve">(in particular sympatric M.318599 that is genetically </t>
    </r>
    <r>
      <rPr>
        <i/>
        <sz val="11"/>
        <color theme="1"/>
        <rFont val="Calibri"/>
        <family val="2"/>
        <scheme val="minor"/>
      </rPr>
      <t>P. ormesi</t>
    </r>
    <r>
      <rPr>
        <sz val="11"/>
        <color theme="1"/>
        <rFont val="Calibri"/>
        <family val="2"/>
        <scheme val="minor"/>
      </rPr>
      <t xml:space="preserve">). </t>
    </r>
  </si>
  <si>
    <t>On coast near estuary of Waihi Stream.</t>
  </si>
  <si>
    <t>AMY</t>
  </si>
  <si>
    <t>AMX</t>
  </si>
  <si>
    <t>AMQ</t>
  </si>
  <si>
    <r>
      <t xml:space="preserve">Label claims as off Cape Campbell, but these are clearly </t>
    </r>
    <r>
      <rPr>
        <i/>
        <sz val="11"/>
        <color theme="1"/>
        <rFont val="Calibri"/>
        <family val="2"/>
        <scheme val="minor"/>
      </rPr>
      <t xml:space="preserve">P. cuvierianus, </t>
    </r>
    <r>
      <rPr>
        <sz val="11"/>
        <color theme="1"/>
        <rFont val="Calibri"/>
        <family val="2"/>
        <scheme val="minor"/>
      </rPr>
      <t>likely from Bay of Plenty judging by morphology.</t>
    </r>
  </si>
  <si>
    <t>Locality suspect.</t>
  </si>
  <si>
    <t>Kai Iwi, B-170.</t>
  </si>
  <si>
    <r>
      <t xml:space="preserve">Verconella </t>
    </r>
    <r>
      <rPr>
        <sz val="11"/>
        <color theme="1"/>
        <rFont val="Calibri"/>
        <family val="2"/>
        <scheme val="minor"/>
      </rPr>
      <t>n. sp.</t>
    </r>
  </si>
  <si>
    <t>B-184.</t>
  </si>
  <si>
    <r>
      <t xml:space="preserve">Verconella dilatata </t>
    </r>
    <r>
      <rPr>
        <sz val="11"/>
        <color theme="1"/>
        <rFont val="Calibri"/>
        <family val="2"/>
        <scheme val="minor"/>
      </rPr>
      <t>sub. sp. nova</t>
    </r>
  </si>
  <si>
    <t>MA36974</t>
  </si>
  <si>
    <t>Weka Pass</t>
  </si>
  <si>
    <t>L19687</t>
  </si>
  <si>
    <t>Uppermost Mount Brown beds</t>
  </si>
  <si>
    <r>
      <t xml:space="preserve">Classfied as </t>
    </r>
    <r>
      <rPr>
        <i/>
        <sz val="11"/>
        <color theme="1"/>
        <rFont val="Calibri"/>
        <family val="2"/>
        <scheme val="minor"/>
      </rPr>
      <t xml:space="preserve">P. fairfieldae, </t>
    </r>
    <r>
      <rPr>
        <sz val="11"/>
        <color theme="1"/>
        <rFont val="Calibri"/>
        <family val="2"/>
        <scheme val="minor"/>
      </rPr>
      <t xml:space="preserve">possibly </t>
    </r>
    <r>
      <rPr>
        <i/>
        <sz val="11"/>
        <color theme="1"/>
        <rFont val="Calibri"/>
        <family val="2"/>
        <scheme val="minor"/>
      </rPr>
      <t>P. imperfectus?</t>
    </r>
  </si>
  <si>
    <r>
      <t xml:space="preserve">Odd Auckland Island morphology, similar to Fiordland </t>
    </r>
    <r>
      <rPr>
        <i/>
        <sz val="11"/>
        <color theme="1"/>
        <rFont val="Calibri"/>
        <family val="2"/>
        <scheme val="minor"/>
      </rPr>
      <t>P. benthicolus.</t>
    </r>
  </si>
  <si>
    <r>
      <t xml:space="preserve">Possible mix with </t>
    </r>
    <r>
      <rPr>
        <i/>
        <sz val="11"/>
        <color theme="1"/>
        <rFont val="Calibri"/>
        <family val="2"/>
        <scheme val="minor"/>
      </rPr>
      <t>P. ormesi.</t>
    </r>
  </si>
  <si>
    <r>
      <t xml:space="preserve">Is west coast of Auckland on western coast - i.e. </t>
    </r>
    <r>
      <rPr>
        <i/>
        <sz val="11"/>
        <color theme="1"/>
        <rFont val="Calibri"/>
        <family val="2"/>
        <scheme val="minor"/>
      </rPr>
      <t>P. jeakingsi?</t>
    </r>
  </si>
  <si>
    <t>Plate Island</t>
  </si>
  <si>
    <t>Locality suspect?</t>
  </si>
  <si>
    <r>
      <t xml:space="preserve">Reclassified as </t>
    </r>
    <r>
      <rPr>
        <i/>
        <sz val="11"/>
        <color theme="1"/>
        <rFont val="Calibri"/>
        <family val="2"/>
        <scheme val="minor"/>
      </rPr>
      <t xml:space="preserve">P. sulcatus, </t>
    </r>
    <r>
      <rPr>
        <sz val="11"/>
        <color theme="1"/>
        <rFont val="Calibri"/>
        <family val="2"/>
        <scheme val="minor"/>
      </rPr>
      <t>but possibly large</t>
    </r>
    <r>
      <rPr>
        <i/>
        <sz val="11"/>
        <color theme="1"/>
        <rFont val="Calibri"/>
        <family val="2"/>
        <scheme val="minor"/>
      </rPr>
      <t xml:space="preserve"> P. ormesi.</t>
    </r>
  </si>
  <si>
    <r>
      <rPr>
        <sz val="11"/>
        <color theme="1"/>
        <rFont val="Calibri"/>
        <family val="2"/>
        <scheme val="minor"/>
      </rPr>
      <t xml:space="preserve">Possibly </t>
    </r>
    <r>
      <rPr>
        <i/>
        <sz val="11"/>
        <color theme="1"/>
        <rFont val="Calibri"/>
        <family val="2"/>
        <scheme val="minor"/>
      </rPr>
      <t>P. sulcatus.</t>
    </r>
  </si>
  <si>
    <r>
      <t xml:space="preserve">The two larger shells are possibly </t>
    </r>
    <r>
      <rPr>
        <i/>
        <sz val="11"/>
        <color theme="1"/>
        <rFont val="Calibri"/>
        <family val="2"/>
        <scheme val="minor"/>
      </rPr>
      <t xml:space="preserve">P. sulcatus </t>
    </r>
    <r>
      <rPr>
        <sz val="11"/>
        <color theme="1"/>
        <rFont val="Calibri"/>
        <family val="2"/>
        <scheme val="minor"/>
      </rPr>
      <t xml:space="preserve">or </t>
    </r>
    <r>
      <rPr>
        <i/>
        <sz val="11"/>
        <color theme="1"/>
        <rFont val="Calibri"/>
        <family val="2"/>
        <scheme val="minor"/>
      </rPr>
      <t>P. ormesi.</t>
    </r>
  </si>
  <si>
    <r>
      <t xml:space="preserve">Possibly </t>
    </r>
    <r>
      <rPr>
        <i/>
        <sz val="11"/>
        <color theme="1"/>
        <rFont val="Calibri"/>
        <family val="2"/>
        <scheme val="minor"/>
      </rPr>
      <t>P. hiatulus.</t>
    </r>
  </si>
  <si>
    <r>
      <t xml:space="preserve">Bruce and I reclassify as </t>
    </r>
    <r>
      <rPr>
        <i/>
        <sz val="11"/>
        <color theme="1"/>
        <rFont val="Calibri"/>
        <family val="2"/>
        <scheme val="minor"/>
      </rPr>
      <t>P. ormesi.</t>
    </r>
  </si>
  <si>
    <r>
      <t xml:space="preserve">Unlikely to be </t>
    </r>
    <r>
      <rPr>
        <i/>
        <sz val="11"/>
        <color theme="1"/>
        <rFont val="Calibri"/>
        <family val="2"/>
        <scheme val="minor"/>
      </rPr>
      <t xml:space="preserve">P. cuvierianus </t>
    </r>
    <r>
      <rPr>
        <sz val="11"/>
        <color theme="1"/>
        <rFont val="Calibri"/>
        <family val="2"/>
        <scheme val="minor"/>
      </rPr>
      <t xml:space="preserve">if  locality is correct, likely </t>
    </r>
    <r>
      <rPr>
        <i/>
        <sz val="11"/>
        <color theme="1"/>
        <rFont val="Calibri"/>
        <family val="2"/>
        <scheme val="minor"/>
      </rPr>
      <t>P. ormesi.</t>
    </r>
  </si>
  <si>
    <t>2007345/2</t>
  </si>
  <si>
    <t>2007345/1</t>
  </si>
  <si>
    <t>2007064/1</t>
  </si>
  <si>
    <t>2007064/2</t>
  </si>
  <si>
    <t>2007064/3</t>
  </si>
  <si>
    <t>2007064/4</t>
  </si>
  <si>
    <t>2007064/5</t>
  </si>
  <si>
    <t>2007334/1</t>
  </si>
  <si>
    <t>2007334/2</t>
  </si>
  <si>
    <t>2007334/3</t>
  </si>
  <si>
    <t>2007065/1</t>
  </si>
  <si>
    <t>2007065/2</t>
  </si>
  <si>
    <t>2007065/3</t>
  </si>
  <si>
    <t>2006149/1</t>
  </si>
  <si>
    <t>2006149/2</t>
  </si>
  <si>
    <t>2007063/1</t>
  </si>
  <si>
    <t>2007063/2</t>
  </si>
  <si>
    <t>2007035/2</t>
  </si>
  <si>
    <t>2007335/1</t>
  </si>
  <si>
    <t>2007335/2</t>
  </si>
  <si>
    <t>2007335/3</t>
  </si>
  <si>
    <r>
      <t xml:space="preserve">Possibly same phenotype as </t>
    </r>
    <r>
      <rPr>
        <i/>
        <sz val="11"/>
        <color theme="1"/>
        <rFont val="Calibri"/>
        <family val="2"/>
        <scheme val="minor"/>
      </rPr>
      <t>P. hiatulus.</t>
    </r>
  </si>
  <si>
    <r>
      <t xml:space="preserve">Reclassified as </t>
    </r>
    <r>
      <rPr>
        <i/>
        <sz val="11"/>
        <color theme="1"/>
        <rFont val="Calibri"/>
        <family val="2"/>
        <scheme val="minor"/>
      </rPr>
      <t>P. ormesi.</t>
    </r>
  </si>
  <si>
    <t>Far NE of Moutohora Island, north of Whakatane.</t>
  </si>
  <si>
    <t>-37.786° S; 177.107° E</t>
  </si>
  <si>
    <t>65</t>
  </si>
  <si>
    <t>37° 38.500' S; 176° 11.000' E</t>
  </si>
  <si>
    <t>West End; washed ashore.</t>
  </si>
  <si>
    <t>Shakespeare Cliff Siltstone</t>
  </si>
  <si>
    <t>Omapu Shellbed</t>
  </si>
  <si>
    <t>Castlecliff</t>
  </si>
  <si>
    <t>Kai-Iwi</t>
  </si>
  <si>
    <t>Kai-Iwi Bin1</t>
  </si>
  <si>
    <t>Wanganui Bin1</t>
  </si>
  <si>
    <t>Castlecliff Bin 1</t>
  </si>
  <si>
    <t>Te Piki, road cutting, typically between 6 - 9 m.</t>
  </si>
  <si>
    <t>Te Piki 1</t>
  </si>
  <si>
    <t>PaleoTS Block</t>
  </si>
  <si>
    <t>Marine Isotope Stage</t>
  </si>
  <si>
    <t>MIS13</t>
  </si>
  <si>
    <t>MIS15</t>
  </si>
  <si>
    <t>MIS15? -14</t>
  </si>
  <si>
    <t>MIS17 OR MIS13</t>
  </si>
  <si>
    <t>MIS17</t>
  </si>
  <si>
    <t>MIS11</t>
  </si>
  <si>
    <t>MIS23</t>
  </si>
  <si>
    <t>MIS13 OR MIS11</t>
  </si>
  <si>
    <t>0.712 OR 0.533</t>
  </si>
  <si>
    <t>0.621 OR 0.563</t>
  </si>
  <si>
    <t>0.533 OR 0.424</t>
  </si>
  <si>
    <t>MIS Age</t>
  </si>
  <si>
    <t>A</t>
  </si>
  <si>
    <t>Kai Iwi1</t>
  </si>
  <si>
    <t>Castlecliff1</t>
  </si>
  <si>
    <t>Kai-Iwi Blue Clay</t>
  </si>
  <si>
    <t>MIS17?</t>
  </si>
  <si>
    <t>MIS11 or MIS15?</t>
  </si>
  <si>
    <t>0.621 OR 0.424</t>
  </si>
  <si>
    <t>MIS27</t>
  </si>
  <si>
    <t>Okehu shell grit?</t>
  </si>
  <si>
    <t>MIS27?</t>
  </si>
  <si>
    <t>MIS23 or MIS17</t>
  </si>
  <si>
    <t>0.917 OR 0.712</t>
  </si>
  <si>
    <t>Kaimatira Pumice Sand</t>
  </si>
  <si>
    <t>MIS25</t>
  </si>
  <si>
    <t>MIS15 or MIS14</t>
  </si>
  <si>
    <t>0.424 OR 0.563</t>
  </si>
  <si>
    <t>MIS15 OR MIS11?</t>
  </si>
  <si>
    <t>GNS01</t>
  </si>
  <si>
    <t>Phoenix1601</t>
  </si>
  <si>
    <t>Gulf Harbour</t>
  </si>
  <si>
    <t>Beach near Gulf Harbour marina, Hobbs Bay.</t>
  </si>
  <si>
    <t>0 (04/12/2016)</t>
  </si>
  <si>
    <t>45.72</t>
  </si>
  <si>
    <t>54.86</t>
  </si>
  <si>
    <t>13</t>
  </si>
  <si>
    <t>Penion allani; P. hiatulus</t>
  </si>
  <si>
    <t>Penion cuvierianus; P. hiatulus</t>
  </si>
  <si>
    <t>Penion sulcatus; Verconella allani; P. hiatulus</t>
  </si>
  <si>
    <t>lineatus</t>
  </si>
  <si>
    <t>Penion hiatulus</t>
  </si>
  <si>
    <r>
      <rPr>
        <i/>
        <sz val="11"/>
        <color theme="1"/>
        <rFont val="Calibri"/>
        <family val="2"/>
        <scheme val="minor"/>
      </rPr>
      <t>Penion</t>
    </r>
    <r>
      <rPr>
        <sz val="11"/>
        <color theme="1"/>
        <rFont val="Calibri"/>
        <family val="2"/>
        <scheme val="minor"/>
      </rPr>
      <t xml:space="preserve"> sp.; </t>
    </r>
    <r>
      <rPr>
        <i/>
        <sz val="11"/>
        <color theme="1"/>
        <rFont val="Calibri"/>
        <family val="2"/>
        <scheme val="minor"/>
      </rPr>
      <t>Penion hiatulus</t>
    </r>
  </si>
  <si>
    <r>
      <t xml:space="preserve">Golden Bay Trip; possibly </t>
    </r>
    <r>
      <rPr>
        <i/>
        <sz val="11"/>
        <color theme="1"/>
        <rFont val="Calibri"/>
        <family val="2"/>
        <scheme val="minor"/>
      </rPr>
      <t>P. c. cuvierianus</t>
    </r>
  </si>
  <si>
    <r>
      <t xml:space="preserve">Golden Bay Trip; possibly </t>
    </r>
    <r>
      <rPr>
        <i/>
        <sz val="11"/>
        <color theme="1"/>
        <rFont val="Calibri"/>
        <family val="2"/>
        <scheme val="minor"/>
      </rPr>
      <t>P. c. cuvierianus.</t>
    </r>
  </si>
  <si>
    <r>
      <t xml:space="preserve">Possibly </t>
    </r>
    <r>
      <rPr>
        <i/>
        <sz val="11"/>
        <color theme="1"/>
        <rFont val="Calibri"/>
        <family val="2"/>
        <scheme val="minor"/>
      </rPr>
      <t>P. c. cuiverianus</t>
    </r>
    <r>
      <rPr>
        <sz val="11"/>
        <color theme="1"/>
        <rFont val="Calibri"/>
        <family val="2"/>
        <scheme val="minor"/>
      </rPr>
      <t>, Bruce suggested change based on western locality.</t>
    </r>
  </si>
  <si>
    <r>
      <t xml:space="preserve">Hybrid of </t>
    </r>
    <r>
      <rPr>
        <i/>
        <sz val="11"/>
        <color theme="1"/>
        <rFont val="Calibri"/>
        <family val="2"/>
        <scheme val="minor"/>
      </rPr>
      <t>P. ormesi</t>
    </r>
    <r>
      <rPr>
        <sz val="11"/>
        <color theme="1"/>
        <rFont val="Calibri"/>
        <family val="2"/>
        <scheme val="minor"/>
      </rPr>
      <t xml:space="preserve"> and </t>
    </r>
    <r>
      <rPr>
        <i/>
        <sz val="11"/>
        <color theme="1"/>
        <rFont val="Calibri"/>
        <family val="2"/>
        <scheme val="minor"/>
      </rPr>
      <t>P. c. jeakingsi?</t>
    </r>
  </si>
  <si>
    <r>
      <t xml:space="preserve">Closely resembles fossils from Wanganui classified as </t>
    </r>
    <r>
      <rPr>
        <i/>
        <sz val="11"/>
        <color theme="1"/>
        <rFont val="Calibri"/>
        <family val="2"/>
        <scheme val="minor"/>
      </rPr>
      <t>P. ormesi</t>
    </r>
    <r>
      <rPr>
        <sz val="11"/>
        <color theme="1"/>
        <rFont val="Calibri"/>
        <family val="2"/>
        <scheme val="minor"/>
      </rPr>
      <t>; West Coast</t>
    </r>
  </si>
  <si>
    <r>
      <t xml:space="preserve">Could be a North Island represenative of </t>
    </r>
    <r>
      <rPr>
        <i/>
        <sz val="11"/>
        <color theme="1"/>
        <rFont val="Calibri"/>
        <family val="2"/>
        <scheme val="minor"/>
      </rPr>
      <t xml:space="preserve">P. </t>
    </r>
    <r>
      <rPr>
        <sz val="11"/>
        <color theme="1"/>
        <rFont val="Calibri"/>
        <family val="2"/>
        <scheme val="minor"/>
      </rPr>
      <t>sp. WestCoast/</t>
    </r>
    <r>
      <rPr>
        <i/>
        <sz val="11"/>
        <color theme="1"/>
        <rFont val="Calibri"/>
        <family val="2"/>
        <scheme val="minor"/>
      </rPr>
      <t>P. jeakingsi</t>
    </r>
    <r>
      <rPr>
        <sz val="11"/>
        <color theme="1"/>
        <rFont val="Calibri"/>
        <family val="2"/>
        <scheme val="minor"/>
      </rPr>
      <t>; West Coast.</t>
    </r>
  </si>
  <si>
    <t>Used for DNA phylogenetics; West Coast</t>
  </si>
  <si>
    <r>
      <t xml:space="preserve">Waikanae river estuary; </t>
    </r>
    <r>
      <rPr>
        <sz val="11"/>
        <color theme="1"/>
        <rFont val="Calibri"/>
        <family val="2"/>
        <scheme val="minor"/>
      </rPr>
      <t>BEACH WASHED.</t>
    </r>
  </si>
  <si>
    <r>
      <t xml:space="preserve">Craypots beneath Pukenui wharf.  </t>
    </r>
    <r>
      <rPr>
        <sz val="11"/>
        <color theme="1"/>
        <rFont val="Calibri"/>
        <family val="2"/>
        <scheme val="minor"/>
      </rPr>
      <t>Locality is suspect as material is rubbish from return into harbour.</t>
    </r>
  </si>
  <si>
    <r>
      <t xml:space="preserve">Kaingaroa Beach; </t>
    </r>
    <r>
      <rPr>
        <sz val="11"/>
        <color theme="1"/>
        <rFont val="Calibri"/>
        <family val="2"/>
        <scheme val="minor"/>
      </rPr>
      <t>highly fragmented.</t>
    </r>
  </si>
  <si>
    <t>FV14179 + 187 + 15010</t>
  </si>
  <si>
    <t>FV14194 + 15013</t>
  </si>
  <si>
    <t>FV14195 + FV15008 + 043</t>
  </si>
  <si>
    <r>
      <t xml:space="preserve">Lower Age Estimate </t>
    </r>
    <r>
      <rPr>
        <sz val="11"/>
        <color theme="1"/>
        <rFont val="Calibri"/>
        <family val="2"/>
        <scheme val="minor"/>
      </rPr>
      <t>(Ma)</t>
    </r>
  </si>
  <si>
    <r>
      <t xml:space="preserve">Upper Age Estimate </t>
    </r>
    <r>
      <rPr>
        <sz val="11"/>
        <color theme="1"/>
        <rFont val="Calibri"/>
        <family val="2"/>
        <scheme val="minor"/>
      </rPr>
      <t>(Ma)</t>
    </r>
  </si>
  <si>
    <t># Photo</t>
  </si>
  <si>
    <t>jeakingsi</t>
  </si>
  <si>
    <t>Reclassified as P. jeakingsi</t>
  </si>
  <si>
    <t>Bruce suggested change based on western locality. Reclassified as P. jeakingsi</t>
  </si>
  <si>
    <t>Same locality as a Penion sp. West Coast specimen, but morphotype typical P. jeakingsi</t>
  </si>
  <si>
    <t>Is west coast of Auckland on western coast - i.e. P. jeakingsi</t>
  </si>
  <si>
    <t>Originally labelled as P. cuvierianus, Bruce reclassifies as P. jeakingsi</t>
  </si>
  <si>
    <t>Penion jeakingsi; Verconella jeakingsi</t>
  </si>
  <si>
    <t>cuvierianus</t>
  </si>
  <si>
    <t>P. aff. cuvierianus</t>
  </si>
  <si>
    <t>Penion cuvierianus; Verconella dilatata rotunda</t>
  </si>
  <si>
    <t>Penion cuvierianus; Verconella elongata</t>
  </si>
  <si>
    <t>Penion cuvierianus; Verconella dilatata rex</t>
  </si>
  <si>
    <t>Penion cuvierianus; Verconella dilatata cuvieriana</t>
  </si>
  <si>
    <t>Penion cuvierianus; Verconella dispar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</si>
</sst>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/mm/yyyy;@"/>
    <numFmt numFmtId="165" formatCode="d/mm/yy;@"/>
    <numFmt numFmtId="166" formatCode="0.000"/>
  </numFmts>
  <fonts count="1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0"/>
      <color indexed="12"/>
      <name val="Verdana"/>
      <family val="2"/>
    </font>
    <font>
      <sz val="10"/>
      <name val="Verdana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indexed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7" fillId="0" borderId="0">
      <alignment vertical="top"/>
    </xf>
  </cellStyleXfs>
  <cellXfs count="72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center"/>
    </xf>
    <xf numFmtId="0" fontId="0" fillId="0" borderId="0" xfId="0" applyFont="1" applyAlignment="1">
      <alignment horizontal="left"/>
    </xf>
    <xf numFmtId="49" fontId="0" fillId="0" borderId="0" xfId="0" applyNumberForma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Font="1"/>
    <xf numFmtId="49" fontId="2" fillId="0" borderId="0" xfId="0" applyNumberFormat="1" applyFont="1" applyAlignment="1">
      <alignment horizontal="center"/>
    </xf>
    <xf numFmtId="165" fontId="4" fillId="0" borderId="0" xfId="2" applyNumberFormat="1" applyFont="1" applyBorder="1" applyAlignment="1">
      <alignment horizontal="center" vertical="top"/>
    </xf>
    <xf numFmtId="14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/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Fill="1"/>
    <xf numFmtId="0" fontId="0" fillId="0" borderId="0" xfId="0" applyFill="1" applyAlignment="1"/>
    <xf numFmtId="0" fontId="3" fillId="0" borderId="0" xfId="0" applyFont="1" applyFill="1" applyAlignment="1"/>
    <xf numFmtId="0" fontId="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49" fontId="0" fillId="0" borderId="0" xfId="0" applyNumberFormat="1" applyAlignment="1">
      <alignment horizontal="left"/>
    </xf>
    <xf numFmtId="49" fontId="0" fillId="0" borderId="0" xfId="0" applyNumberFormat="1" applyFont="1" applyAlignment="1">
      <alignment horizontal="left"/>
    </xf>
    <xf numFmtId="0" fontId="8" fillId="0" borderId="0" xfId="3" applyFont="1" applyFill="1" applyAlignment="1">
      <alignment horizontal="center"/>
    </xf>
    <xf numFmtId="0" fontId="8" fillId="0" borderId="0" xfId="3" applyFont="1" applyFill="1" applyAlignment="1">
      <alignment vertical="top"/>
    </xf>
    <xf numFmtId="0" fontId="0" fillId="2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/>
    <xf numFmtId="165" fontId="0" fillId="0" borderId="0" xfId="0" applyNumberFormat="1" applyFont="1" applyAlignment="1">
      <alignment horizontal="center"/>
    </xf>
    <xf numFmtId="0" fontId="0" fillId="0" borderId="0" xfId="0" applyFont="1" applyFill="1" applyAlignment="1">
      <alignment horizontal="center" vertical="top"/>
    </xf>
    <xf numFmtId="49" fontId="0" fillId="0" borderId="0" xfId="0" applyNumberFormat="1" applyFont="1" applyFill="1" applyAlignment="1">
      <alignment horizontal="center"/>
    </xf>
    <xf numFmtId="49" fontId="0" fillId="0" borderId="0" xfId="0" applyNumberFormat="1" applyFont="1" applyAlignment="1">
      <alignment horizontal="center"/>
    </xf>
    <xf numFmtId="49" fontId="0" fillId="2" borderId="0" xfId="0" applyNumberFormat="1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0" fillId="0" borderId="0" xfId="1" applyFont="1" applyAlignment="1" applyProtection="1">
      <alignment horizontal="center"/>
    </xf>
    <xf numFmtId="0" fontId="10" fillId="0" borderId="0" xfId="1" applyFont="1" applyFill="1" applyAlignment="1" applyProtection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Font="1" applyFill="1" applyAlignment="1"/>
    <xf numFmtId="0" fontId="1" fillId="0" borderId="0" xfId="0" applyFont="1" applyAlignment="1">
      <alignment horizontal="left"/>
    </xf>
    <xf numFmtId="49" fontId="0" fillId="0" borderId="0" xfId="0" applyNumberFormat="1" applyFill="1" applyAlignment="1">
      <alignment horizontal="left"/>
    </xf>
    <xf numFmtId="49" fontId="8" fillId="0" borderId="0" xfId="3" applyNumberFormat="1" applyFont="1" applyFill="1" applyAlignment="1">
      <alignment horizontal="center" vertical="top"/>
    </xf>
    <xf numFmtId="0" fontId="0" fillId="0" borderId="0" xfId="0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quotePrefix="1" applyAlignment="1">
      <alignment horizontal="left"/>
    </xf>
    <xf numFmtId="49" fontId="0" fillId="0" borderId="0" xfId="0" applyNumberFormat="1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0" fillId="0" borderId="0" xfId="0" applyFont="1" applyFill="1"/>
    <xf numFmtId="14" fontId="0" fillId="0" borderId="0" xfId="0" applyNumberFormat="1" applyFont="1" applyAlignment="1">
      <alignment horizontal="center"/>
    </xf>
    <xf numFmtId="14" fontId="0" fillId="0" borderId="0" xfId="0" applyNumberFormat="1" applyFont="1" applyFill="1" applyAlignment="1">
      <alignment horizontal="center"/>
    </xf>
    <xf numFmtId="0" fontId="0" fillId="0" borderId="0" xfId="0" applyNumberFormat="1" applyAlignment="1">
      <alignment horizontal="center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 applyFill="1" applyAlignment="1">
      <alignment horizontal="center"/>
    </xf>
    <xf numFmtId="166" fontId="2" fillId="0" borderId="0" xfId="0" applyNumberFormat="1" applyFont="1" applyAlignment="1">
      <alignment horizontal="center"/>
    </xf>
    <xf numFmtId="166" fontId="0" fillId="0" borderId="0" xfId="0" applyNumberFormat="1" applyAlignment="1">
      <alignment horizontal="center"/>
    </xf>
    <xf numFmtId="166" fontId="2" fillId="0" borderId="0" xfId="0" applyNumberFormat="1" applyFont="1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4" fillId="0" borderId="0" xfId="1" applyFont="1" applyFill="1" applyBorder="1" applyAlignment="1" applyProtection="1">
      <alignment horizontal="center" vertical="top"/>
    </xf>
    <xf numFmtId="0" fontId="10" fillId="0" borderId="0" xfId="1" applyFont="1" applyFill="1" applyAlignment="1" applyProtection="1">
      <alignment horizontal="center" vertical="center" wrapText="1"/>
    </xf>
    <xf numFmtId="0" fontId="0" fillId="0" borderId="0" xfId="3" applyFont="1" applyFill="1" applyAlignment="1">
      <alignment vertical="top"/>
    </xf>
    <xf numFmtId="0" fontId="0" fillId="0" borderId="0" xfId="0" quotePrefix="1" applyFont="1" applyFill="1" applyAlignment="1">
      <alignment horizontal="left"/>
    </xf>
    <xf numFmtId="49" fontId="2" fillId="0" borderId="0" xfId="0" applyNumberFormat="1" applyFont="1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166" fontId="0" fillId="0" borderId="0" xfId="0" applyNumberFormat="1" applyFont="1" applyFill="1" applyAlignment="1">
      <alignment horizontal="center"/>
    </xf>
  </cellXfs>
  <cellStyles count="4">
    <cellStyle name="Hyperlink" xfId="1" builtinId="8"/>
    <cellStyle name="Normal" xfId="0" builtinId="0"/>
    <cellStyle name="Normal 2" xfId="2"/>
    <cellStyle name="Normal 2 2" xfId="3"/>
  </cellStyles>
  <dxfs count="0"/>
  <tableStyles count="0" defaultTableStyle="TableStyleMedium2" defaultPivotStyle="PivotStyleLight16"/>
  <colors>
    <mruColors>
      <color rgb="FFFF0000"/>
      <color rgb="FF00FFFF"/>
      <color rgb="FF66FF66"/>
      <color rgb="FFFF99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red.org.nz/detail.jsp?ID=48577" TargetMode="External"/><Relationship Id="rId13" Type="http://schemas.openxmlformats.org/officeDocument/2006/relationships/hyperlink" Target="http://www.fred.org.nz/detail.jsp?ID=149296" TargetMode="External"/><Relationship Id="rId18" Type="http://schemas.openxmlformats.org/officeDocument/2006/relationships/hyperlink" Target="http://www.fred.org.nz/detail.jsp?ID=2982" TargetMode="External"/><Relationship Id="rId26" Type="http://schemas.openxmlformats.org/officeDocument/2006/relationships/hyperlink" Target="http://www.fred.org.nz/fred/detail.jsp?FeatID=75985" TargetMode="External"/><Relationship Id="rId3" Type="http://schemas.openxmlformats.org/officeDocument/2006/relationships/hyperlink" Target="http://www.fred.org.nz/detail.jsp?ID=15071" TargetMode="External"/><Relationship Id="rId21" Type="http://schemas.openxmlformats.org/officeDocument/2006/relationships/hyperlink" Target="http://www.fred.org.nz/detail.jsp?ID=48555" TargetMode="External"/><Relationship Id="rId7" Type="http://schemas.openxmlformats.org/officeDocument/2006/relationships/hyperlink" Target="http://www.fred.org.nz/detail.jsp?ID=48536" TargetMode="External"/><Relationship Id="rId12" Type="http://schemas.openxmlformats.org/officeDocument/2006/relationships/hyperlink" Target="http://www.fred.org.nz/detail.jsp?ID=48598" TargetMode="External"/><Relationship Id="rId17" Type="http://schemas.openxmlformats.org/officeDocument/2006/relationships/hyperlink" Target="http://www.fred.org.nz/detail.jsp?ID=82332" TargetMode="External"/><Relationship Id="rId25" Type="http://schemas.openxmlformats.org/officeDocument/2006/relationships/hyperlink" Target="http://www.fred.org.nz/detail.jsp?ID=48691" TargetMode="External"/><Relationship Id="rId2" Type="http://schemas.openxmlformats.org/officeDocument/2006/relationships/hyperlink" Target="http://www.fred.org.nz/detail.jsp?ID=75232" TargetMode="External"/><Relationship Id="rId16" Type="http://schemas.openxmlformats.org/officeDocument/2006/relationships/hyperlink" Target="http://www.fred.org.nz/detail.jsp?ID=75341" TargetMode="External"/><Relationship Id="rId20" Type="http://schemas.openxmlformats.org/officeDocument/2006/relationships/hyperlink" Target="http://www.fred.org.nz/detail.jsp?ID=60823" TargetMode="External"/><Relationship Id="rId1" Type="http://schemas.openxmlformats.org/officeDocument/2006/relationships/hyperlink" Target="http://www.fred.org.nz/detail.jsp?ID=75232" TargetMode="External"/><Relationship Id="rId6" Type="http://schemas.openxmlformats.org/officeDocument/2006/relationships/hyperlink" Target="http://www.fred.org.nz/detail.jsp?ID=48539" TargetMode="External"/><Relationship Id="rId11" Type="http://schemas.openxmlformats.org/officeDocument/2006/relationships/hyperlink" Target="http://www.fred.org.nz/detail.jsp?ID=41467" TargetMode="External"/><Relationship Id="rId24" Type="http://schemas.openxmlformats.org/officeDocument/2006/relationships/hyperlink" Target="http://www.fred.org.nz/detail.jsp?ID=48555" TargetMode="External"/><Relationship Id="rId5" Type="http://schemas.openxmlformats.org/officeDocument/2006/relationships/hyperlink" Target="http://www.fred.org.nz/detail.jsp?ID=48591" TargetMode="External"/><Relationship Id="rId15" Type="http://schemas.openxmlformats.org/officeDocument/2006/relationships/hyperlink" Target="http://www.fred.org.nz/detail.jsp?ID=48590" TargetMode="External"/><Relationship Id="rId23" Type="http://schemas.openxmlformats.org/officeDocument/2006/relationships/hyperlink" Target="http://www.fred.org.nz/detail.jsp?ID=56686" TargetMode="External"/><Relationship Id="rId10" Type="http://schemas.openxmlformats.org/officeDocument/2006/relationships/hyperlink" Target="http://www.fred.org.nz/detail.jsp?ID=48515" TargetMode="External"/><Relationship Id="rId19" Type="http://schemas.openxmlformats.org/officeDocument/2006/relationships/hyperlink" Target="http://www.fred.org.nz/detail.jsp?ID=56831" TargetMode="External"/><Relationship Id="rId4" Type="http://schemas.openxmlformats.org/officeDocument/2006/relationships/hyperlink" Target="http://www.fred.org.nz/detail.jsp?ID=48671" TargetMode="External"/><Relationship Id="rId9" Type="http://schemas.openxmlformats.org/officeDocument/2006/relationships/hyperlink" Target="http://www.fred.org.nz/detail.jsp?ID=48691" TargetMode="External"/><Relationship Id="rId14" Type="http://schemas.openxmlformats.org/officeDocument/2006/relationships/hyperlink" Target="http://www.fred.org.nz/detail.jsp?ID=48523" TargetMode="External"/><Relationship Id="rId22" Type="http://schemas.openxmlformats.org/officeDocument/2006/relationships/hyperlink" Target="http://www.fred.org.nz/detail.jsp?ID=293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66"/>
  <sheetViews>
    <sheetView tabSelected="1" zoomScale="80" zoomScaleNormal="80" workbookViewId="0">
      <pane ySplit="1" topLeftCell="A2" activePane="bottomLeft" state="frozen"/>
      <selection activeCell="G1" sqref="G1"/>
      <selection pane="bottomLeft" activeCell="F19" sqref="F19"/>
    </sheetView>
  </sheetViews>
  <sheetFormatPr defaultRowHeight="15" x14ac:dyDescent="0.25"/>
  <cols>
    <col min="1" max="1" width="20.7109375" style="19" bestFit="1" customWidth="1"/>
    <col min="2" max="2" width="17.140625" style="19" bestFit="1" customWidth="1"/>
    <col min="3" max="3" width="17.140625" style="2" bestFit="1" customWidth="1"/>
    <col min="4" max="4" width="22" style="2" bestFit="1" customWidth="1"/>
    <col min="5" max="5" width="17" style="2" bestFit="1" customWidth="1"/>
    <col min="6" max="6" width="24.28515625" style="2" bestFit="1" customWidth="1"/>
    <col min="7" max="7" width="17.7109375" style="2" bestFit="1" customWidth="1"/>
    <col min="8" max="8" width="13" bestFit="1" customWidth="1"/>
    <col min="9" max="9" width="12.42578125" bestFit="1" customWidth="1"/>
    <col min="10" max="10" width="14.140625" style="2" bestFit="1" customWidth="1"/>
    <col min="11" max="11" width="13.5703125" style="2" bestFit="1" customWidth="1"/>
    <col min="12" max="12" width="14.28515625" style="2" bestFit="1" customWidth="1"/>
    <col min="13" max="13" width="22.7109375" style="2" bestFit="1" customWidth="1"/>
    <col min="14" max="14" width="27" style="6" bestFit="1" customWidth="1"/>
    <col min="15" max="15" width="15.7109375" style="19" bestFit="1" customWidth="1"/>
    <col min="16" max="16" width="102.28515625" style="46" bestFit="1" customWidth="1"/>
    <col min="17" max="17" width="13.42578125" style="20" bestFit="1" customWidth="1"/>
    <col min="18" max="18" width="29.28515625" style="6" bestFit="1" customWidth="1"/>
    <col min="19" max="19" width="21.7109375" style="6" bestFit="1" customWidth="1"/>
    <col min="20" max="20" width="23.42578125" style="38" bestFit="1" customWidth="1"/>
    <col min="21" max="21" width="21" style="38" bestFit="1" customWidth="1"/>
    <col min="22" max="22" width="24.5703125" style="26" customWidth="1"/>
    <col min="23" max="23" width="10.140625" style="39" bestFit="1" customWidth="1"/>
    <col min="24" max="24" width="12.28515625" style="39" bestFit="1" customWidth="1"/>
    <col min="25" max="25" width="14.140625" style="2" bestFit="1" customWidth="1"/>
    <col min="26" max="26" width="17" style="2" bestFit="1" customWidth="1"/>
    <col min="27" max="27" width="17.28515625" style="2" bestFit="1" customWidth="1"/>
    <col min="28" max="28" width="15.5703125" style="2" bestFit="1" customWidth="1"/>
    <col min="29" max="29" width="26" style="2" bestFit="1" customWidth="1"/>
    <col min="30" max="30" width="14.28515625" style="62" bestFit="1" customWidth="1"/>
    <col min="31" max="31" width="5.140625" style="62" customWidth="1"/>
    <col min="32" max="34" width="12.42578125" style="62" customWidth="1"/>
    <col min="35" max="36" width="30.140625" style="2" bestFit="1" customWidth="1"/>
    <col min="37" max="37" width="19.28515625" style="2" bestFit="1" customWidth="1"/>
    <col min="38" max="38" width="16.5703125" style="2" bestFit="1" customWidth="1"/>
    <col min="39" max="39" width="16" style="2" bestFit="1" customWidth="1"/>
    <col min="40" max="40" width="57.7109375" style="2" bestFit="1" customWidth="1"/>
    <col min="41" max="41" width="147.140625" style="9" bestFit="1" customWidth="1"/>
  </cols>
  <sheetData>
    <row r="1" spans="1:41" x14ac:dyDescent="0.25">
      <c r="A1" s="27" t="s">
        <v>1368</v>
      </c>
      <c r="B1" s="27" t="s">
        <v>1367</v>
      </c>
      <c r="C1" s="3" t="s">
        <v>209</v>
      </c>
      <c r="D1" s="3" t="s">
        <v>747</v>
      </c>
      <c r="E1" s="3" t="s">
        <v>1366</v>
      </c>
      <c r="F1" s="3" t="s">
        <v>1689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1855</v>
      </c>
      <c r="L1" s="3" t="s">
        <v>539</v>
      </c>
      <c r="M1" s="3" t="s">
        <v>117</v>
      </c>
      <c r="N1" s="3" t="s">
        <v>8</v>
      </c>
      <c r="O1" s="27" t="s">
        <v>820</v>
      </c>
      <c r="P1" s="27" t="s">
        <v>212</v>
      </c>
      <c r="Q1" s="3" t="s">
        <v>1597</v>
      </c>
      <c r="R1" s="3" t="s">
        <v>27</v>
      </c>
      <c r="S1" s="3" t="s">
        <v>1644</v>
      </c>
      <c r="T1" s="69" t="s">
        <v>1519</v>
      </c>
      <c r="U1" s="69" t="s">
        <v>1520</v>
      </c>
      <c r="V1" s="27" t="s">
        <v>107</v>
      </c>
      <c r="W1" s="16" t="s">
        <v>1185</v>
      </c>
      <c r="X1" s="16" t="s">
        <v>1341</v>
      </c>
      <c r="Y1" s="3" t="s">
        <v>14</v>
      </c>
      <c r="Z1" s="3" t="s">
        <v>910</v>
      </c>
      <c r="AA1" s="3" t="s">
        <v>911</v>
      </c>
      <c r="AB1" s="3" t="s">
        <v>12</v>
      </c>
      <c r="AC1" s="3" t="s">
        <v>1796</v>
      </c>
      <c r="AD1" s="61" t="s">
        <v>1808</v>
      </c>
      <c r="AE1" s="61"/>
      <c r="AF1" s="61"/>
      <c r="AG1" s="61"/>
      <c r="AH1" s="61"/>
      <c r="AI1" s="3" t="s">
        <v>1256</v>
      </c>
      <c r="AJ1" s="3" t="s">
        <v>1257</v>
      </c>
      <c r="AK1" s="3" t="s">
        <v>1795</v>
      </c>
      <c r="AL1" s="4" t="s">
        <v>1114</v>
      </c>
      <c r="AM1" s="3" t="s">
        <v>15</v>
      </c>
      <c r="AN1" s="3" t="s">
        <v>207</v>
      </c>
      <c r="AO1" s="13" t="s">
        <v>9</v>
      </c>
    </row>
    <row r="2" spans="1:41" s="23" customFormat="1" x14ac:dyDescent="0.25">
      <c r="A2" s="19" t="s">
        <v>138</v>
      </c>
      <c r="B2" s="19"/>
      <c r="C2" s="19">
        <v>4580</v>
      </c>
      <c r="D2" s="26"/>
      <c r="E2" s="26"/>
      <c r="F2" s="19" t="s">
        <v>114</v>
      </c>
      <c r="G2" s="19" t="s">
        <v>0</v>
      </c>
      <c r="H2" s="19" t="s">
        <v>1</v>
      </c>
      <c r="I2" s="21" t="s">
        <v>2</v>
      </c>
      <c r="J2" s="21" t="s">
        <v>3</v>
      </c>
      <c r="K2" s="19">
        <v>2</v>
      </c>
      <c r="L2" s="2" t="s">
        <v>118</v>
      </c>
      <c r="M2" s="19" t="s">
        <v>545</v>
      </c>
      <c r="N2" s="26" t="s">
        <v>568</v>
      </c>
      <c r="O2" s="19"/>
      <c r="P2" s="46" t="s">
        <v>569</v>
      </c>
      <c r="Q2" s="24"/>
      <c r="R2" s="26"/>
      <c r="S2" s="26"/>
      <c r="T2" s="38"/>
      <c r="U2" s="38"/>
      <c r="V2" s="26"/>
      <c r="W2" s="38"/>
      <c r="X2" s="38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 t="s">
        <v>26</v>
      </c>
      <c r="AK2" s="19"/>
      <c r="AL2" s="18">
        <v>41948</v>
      </c>
      <c r="AM2" s="18">
        <v>42143</v>
      </c>
      <c r="AN2" s="19"/>
      <c r="AO2" s="24"/>
    </row>
    <row r="3" spans="1:41" s="23" customFormat="1" ht="15" customHeight="1" x14ac:dyDescent="0.25">
      <c r="A3" s="19" t="s">
        <v>138</v>
      </c>
      <c r="B3" s="19"/>
      <c r="C3" s="19">
        <v>263</v>
      </c>
      <c r="D3" s="26" t="s">
        <v>1503</v>
      </c>
      <c r="E3" s="26"/>
      <c r="F3" s="19" t="s">
        <v>114</v>
      </c>
      <c r="G3" s="19" t="s">
        <v>0</v>
      </c>
      <c r="H3" s="19" t="s">
        <v>1</v>
      </c>
      <c r="I3" s="21" t="s">
        <v>2</v>
      </c>
      <c r="J3" s="21" t="s">
        <v>1863</v>
      </c>
      <c r="K3" s="19">
        <v>2</v>
      </c>
      <c r="L3" s="2" t="s">
        <v>118</v>
      </c>
      <c r="M3" s="19" t="s">
        <v>78</v>
      </c>
      <c r="N3" s="26" t="s">
        <v>492</v>
      </c>
      <c r="O3" s="19"/>
      <c r="P3" s="46" t="s">
        <v>1504</v>
      </c>
      <c r="Q3" s="24"/>
      <c r="R3" s="26"/>
      <c r="S3" s="38" t="s">
        <v>716</v>
      </c>
      <c r="U3" s="38"/>
      <c r="V3" s="26"/>
      <c r="W3" s="38"/>
      <c r="X3" s="38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>
        <v>0</v>
      </c>
      <c r="AK3" s="19"/>
      <c r="AL3" s="18">
        <v>41948</v>
      </c>
      <c r="AM3" s="18">
        <v>42143</v>
      </c>
      <c r="AN3" s="19"/>
      <c r="AO3" s="24"/>
    </row>
    <row r="4" spans="1:41" s="23" customFormat="1" ht="15" customHeight="1" x14ac:dyDescent="0.25">
      <c r="A4" s="19" t="s">
        <v>138</v>
      </c>
      <c r="B4" s="19"/>
      <c r="C4" s="19">
        <v>3591</v>
      </c>
      <c r="D4" s="26" t="s">
        <v>1629</v>
      </c>
      <c r="E4" s="26"/>
      <c r="F4" s="19" t="s">
        <v>114</v>
      </c>
      <c r="G4" s="19" t="s">
        <v>0</v>
      </c>
      <c r="H4" s="19" t="s">
        <v>1</v>
      </c>
      <c r="I4" s="21" t="s">
        <v>2</v>
      </c>
      <c r="J4" s="21" t="s">
        <v>1863</v>
      </c>
      <c r="K4" s="19">
        <v>1</v>
      </c>
      <c r="L4" s="2" t="s">
        <v>118</v>
      </c>
      <c r="M4" s="19" t="s">
        <v>545</v>
      </c>
      <c r="N4" s="26" t="s">
        <v>567</v>
      </c>
      <c r="O4" s="19"/>
      <c r="P4" s="46" t="s">
        <v>92</v>
      </c>
      <c r="Q4" s="24"/>
      <c r="R4" s="26"/>
      <c r="S4" s="38"/>
      <c r="U4" s="38"/>
      <c r="V4" s="26"/>
      <c r="W4" s="38"/>
      <c r="X4" s="38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 t="s">
        <v>101</v>
      </c>
      <c r="AK4" s="19"/>
      <c r="AL4" s="18">
        <v>41948</v>
      </c>
      <c r="AM4" s="18">
        <v>42143</v>
      </c>
      <c r="AN4" s="19"/>
      <c r="AO4" s="24"/>
    </row>
    <row r="5" spans="1:41" s="23" customFormat="1" ht="15" customHeight="1" x14ac:dyDescent="0.25">
      <c r="A5" s="19" t="s">
        <v>138</v>
      </c>
      <c r="B5" s="19"/>
      <c r="C5" s="2">
        <v>3590</v>
      </c>
      <c r="D5" s="26"/>
      <c r="E5" s="26"/>
      <c r="F5" s="2" t="s">
        <v>114</v>
      </c>
      <c r="G5" s="2" t="s">
        <v>0</v>
      </c>
      <c r="H5" s="2" t="s">
        <v>1</v>
      </c>
      <c r="I5" s="5" t="s">
        <v>2</v>
      </c>
      <c r="J5" s="5" t="s">
        <v>44</v>
      </c>
      <c r="K5" s="2">
        <v>2</v>
      </c>
      <c r="L5" s="2" t="s">
        <v>118</v>
      </c>
      <c r="M5" s="2" t="s">
        <v>71</v>
      </c>
      <c r="N5" s="6" t="s">
        <v>146</v>
      </c>
      <c r="O5" s="19"/>
      <c r="P5" s="46"/>
      <c r="Q5" s="20"/>
      <c r="R5" s="6"/>
      <c r="S5" s="39"/>
      <c r="U5" s="38"/>
      <c r="V5" s="26"/>
      <c r="W5" s="39"/>
      <c r="X5" s="39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 t="s">
        <v>64</v>
      </c>
      <c r="AK5" s="2"/>
      <c r="AL5" s="18">
        <v>41948</v>
      </c>
      <c r="AM5" s="18">
        <v>42143</v>
      </c>
      <c r="AN5" s="2"/>
      <c r="AO5" s="20"/>
    </row>
    <row r="6" spans="1:41" s="23" customFormat="1" x14ac:dyDescent="0.25">
      <c r="A6" s="19" t="s">
        <v>138</v>
      </c>
      <c r="B6" s="19"/>
      <c r="C6" s="19">
        <v>260</v>
      </c>
      <c r="D6" s="26"/>
      <c r="E6" s="26"/>
      <c r="F6" s="19" t="s">
        <v>114</v>
      </c>
      <c r="G6" s="19" t="s">
        <v>0</v>
      </c>
      <c r="H6" s="19" t="s">
        <v>1</v>
      </c>
      <c r="I6" s="21" t="s">
        <v>2</v>
      </c>
      <c r="J6" s="21" t="s">
        <v>3</v>
      </c>
      <c r="K6" s="19">
        <v>2</v>
      </c>
      <c r="L6" s="2" t="s">
        <v>118</v>
      </c>
      <c r="M6" s="19" t="s">
        <v>46</v>
      </c>
      <c r="N6" s="26" t="s">
        <v>70</v>
      </c>
      <c r="O6" s="19"/>
      <c r="P6" s="46" t="s">
        <v>72</v>
      </c>
      <c r="Q6" s="24"/>
      <c r="R6" s="26"/>
      <c r="S6" s="38"/>
      <c r="U6" s="38"/>
      <c r="V6" s="26"/>
      <c r="W6" s="38"/>
      <c r="X6" s="38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>
        <v>0</v>
      </c>
      <c r="AK6" s="19"/>
      <c r="AL6" s="18">
        <v>41948</v>
      </c>
      <c r="AM6" s="18">
        <v>42143</v>
      </c>
      <c r="AN6" s="19"/>
      <c r="AO6" s="24"/>
    </row>
    <row r="7" spans="1:41" s="23" customFormat="1" x14ac:dyDescent="0.25">
      <c r="A7" s="19" t="s">
        <v>138</v>
      </c>
      <c r="B7" s="19"/>
      <c r="C7" s="19">
        <v>3591</v>
      </c>
      <c r="D7" s="26" t="s">
        <v>1629</v>
      </c>
      <c r="E7" s="26"/>
      <c r="F7" s="19" t="s">
        <v>114</v>
      </c>
      <c r="G7" s="19" t="s">
        <v>0</v>
      </c>
      <c r="H7" s="19" t="s">
        <v>1</v>
      </c>
      <c r="I7" s="21" t="s">
        <v>2</v>
      </c>
      <c r="J7" s="21" t="s">
        <v>3</v>
      </c>
      <c r="K7" s="19">
        <v>2</v>
      </c>
      <c r="L7" s="2" t="s">
        <v>118</v>
      </c>
      <c r="M7" s="19" t="s">
        <v>545</v>
      </c>
      <c r="N7" s="26" t="s">
        <v>567</v>
      </c>
      <c r="O7" s="19"/>
      <c r="P7" s="46" t="s">
        <v>92</v>
      </c>
      <c r="Q7" s="24"/>
      <c r="R7" s="26"/>
      <c r="S7" s="38"/>
      <c r="U7" s="38"/>
      <c r="V7" s="26"/>
      <c r="W7" s="38"/>
      <c r="X7" s="38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>
        <v>0</v>
      </c>
      <c r="AK7" s="19"/>
      <c r="AL7" s="18">
        <v>41948</v>
      </c>
      <c r="AM7" s="18">
        <v>42143</v>
      </c>
      <c r="AN7" s="19"/>
      <c r="AO7" s="24" t="s">
        <v>1433</v>
      </c>
    </row>
    <row r="8" spans="1:41" s="23" customFormat="1" x14ac:dyDescent="0.25">
      <c r="A8" s="19" t="s">
        <v>138</v>
      </c>
      <c r="B8" s="19"/>
      <c r="C8" s="19">
        <v>5035</v>
      </c>
      <c r="D8" s="26"/>
      <c r="E8" s="26"/>
      <c r="F8" s="19" t="s">
        <v>114</v>
      </c>
      <c r="G8" s="19" t="s">
        <v>0</v>
      </c>
      <c r="H8" s="19" t="s">
        <v>1</v>
      </c>
      <c r="I8" s="21" t="s">
        <v>2</v>
      </c>
      <c r="J8" s="21" t="s">
        <v>3</v>
      </c>
      <c r="K8" s="19">
        <v>2</v>
      </c>
      <c r="L8" s="2" t="s">
        <v>118</v>
      </c>
      <c r="M8" s="19" t="s">
        <v>78</v>
      </c>
      <c r="N8" s="26" t="s">
        <v>78</v>
      </c>
      <c r="O8" s="19"/>
      <c r="P8" s="46" t="s">
        <v>95</v>
      </c>
      <c r="Q8" s="24"/>
      <c r="R8" s="26"/>
      <c r="S8" s="38"/>
      <c r="U8" s="38"/>
      <c r="V8" s="26"/>
      <c r="W8" s="38"/>
      <c r="X8" s="38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 t="s">
        <v>96</v>
      </c>
      <c r="AK8" s="19"/>
      <c r="AL8" s="18">
        <v>41948</v>
      </c>
      <c r="AM8" s="18">
        <v>42143</v>
      </c>
      <c r="AN8" s="19"/>
      <c r="AO8" s="24"/>
    </row>
    <row r="9" spans="1:41" s="23" customFormat="1" ht="15" customHeight="1" x14ac:dyDescent="0.25">
      <c r="A9" s="19" t="s">
        <v>138</v>
      </c>
      <c r="B9" s="19"/>
      <c r="C9" s="19">
        <v>3033</v>
      </c>
      <c r="D9" s="26"/>
      <c r="E9" s="26"/>
      <c r="F9" s="19" t="s">
        <v>114</v>
      </c>
      <c r="G9" s="19" t="s">
        <v>0</v>
      </c>
      <c r="H9" s="19" t="s">
        <v>1</v>
      </c>
      <c r="I9" s="21" t="s">
        <v>2</v>
      </c>
      <c r="J9" s="21" t="s">
        <v>61</v>
      </c>
      <c r="K9" s="19">
        <v>1</v>
      </c>
      <c r="L9" s="2" t="s">
        <v>118</v>
      </c>
      <c r="M9" s="19" t="s">
        <v>554</v>
      </c>
      <c r="N9" s="26" t="s">
        <v>62</v>
      </c>
      <c r="O9" s="19"/>
      <c r="P9" s="46" t="s">
        <v>150</v>
      </c>
      <c r="Q9" s="24"/>
      <c r="R9" s="26"/>
      <c r="S9" s="38"/>
      <c r="U9" s="38"/>
      <c r="V9" s="26"/>
      <c r="W9" s="38"/>
      <c r="X9" s="38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>
        <v>0</v>
      </c>
      <c r="AK9" s="19"/>
      <c r="AL9" s="18">
        <v>41948</v>
      </c>
      <c r="AM9" s="18">
        <v>42143</v>
      </c>
      <c r="AN9" s="19"/>
      <c r="AO9" s="24"/>
    </row>
    <row r="10" spans="1:41" s="23" customFormat="1" ht="15" customHeight="1" x14ac:dyDescent="0.25">
      <c r="A10" s="19" t="s">
        <v>138</v>
      </c>
      <c r="B10" s="19"/>
      <c r="C10" s="19">
        <v>264</v>
      </c>
      <c r="D10" s="19" t="s">
        <v>1505</v>
      </c>
      <c r="E10" s="19"/>
      <c r="F10" s="19" t="s">
        <v>114</v>
      </c>
      <c r="G10" s="19" t="s">
        <v>0</v>
      </c>
      <c r="H10" s="19" t="s">
        <v>1</v>
      </c>
      <c r="I10" s="21" t="s">
        <v>2</v>
      </c>
      <c r="J10" s="21" t="s">
        <v>1863</v>
      </c>
      <c r="K10" s="19">
        <v>1</v>
      </c>
      <c r="L10" s="2" t="s">
        <v>118</v>
      </c>
      <c r="M10" s="19" t="s">
        <v>34</v>
      </c>
      <c r="N10" s="26" t="s">
        <v>145</v>
      </c>
      <c r="O10" s="19"/>
      <c r="P10" s="46" t="s">
        <v>1506</v>
      </c>
      <c r="Q10" s="24"/>
      <c r="R10" s="26"/>
      <c r="S10" s="38" t="s">
        <v>716</v>
      </c>
      <c r="U10" s="38"/>
      <c r="V10" s="26"/>
      <c r="W10" s="38"/>
      <c r="X10" s="38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>
        <v>0</v>
      </c>
      <c r="AK10" s="19"/>
      <c r="AL10" s="18">
        <v>41948</v>
      </c>
      <c r="AM10" s="18">
        <v>42143</v>
      </c>
      <c r="AN10" s="19"/>
      <c r="AO10" s="24"/>
    </row>
    <row r="11" spans="1:41" s="23" customFormat="1" ht="15" customHeight="1" x14ac:dyDescent="0.25">
      <c r="A11" s="19" t="s">
        <v>138</v>
      </c>
      <c r="B11" s="19"/>
      <c r="C11" s="19">
        <v>258</v>
      </c>
      <c r="D11" s="26"/>
      <c r="E11" s="26"/>
      <c r="F11" s="19" t="s">
        <v>114</v>
      </c>
      <c r="G11" s="19" t="s">
        <v>0</v>
      </c>
      <c r="H11" s="19" t="s">
        <v>1</v>
      </c>
      <c r="I11" s="21" t="s">
        <v>2</v>
      </c>
      <c r="J11" s="21" t="s">
        <v>44</v>
      </c>
      <c r="K11" s="19">
        <v>1</v>
      </c>
      <c r="L11" s="2" t="s">
        <v>118</v>
      </c>
      <c r="M11" s="2" t="s">
        <v>71</v>
      </c>
      <c r="N11" s="26" t="s">
        <v>146</v>
      </c>
      <c r="O11" s="19"/>
      <c r="P11" s="46" t="s">
        <v>650</v>
      </c>
      <c r="Q11" s="24"/>
      <c r="R11" s="26"/>
      <c r="S11" s="38" t="s">
        <v>717</v>
      </c>
      <c r="U11" s="38"/>
      <c r="V11" s="26"/>
      <c r="W11" s="38"/>
      <c r="X11" s="38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>
        <v>0</v>
      </c>
      <c r="AK11" s="19"/>
      <c r="AL11" s="18">
        <v>41948</v>
      </c>
      <c r="AM11" s="18">
        <v>42143</v>
      </c>
      <c r="AN11" s="19"/>
      <c r="AO11" s="24"/>
    </row>
    <row r="12" spans="1:41" s="23" customFormat="1" x14ac:dyDescent="0.25">
      <c r="A12" s="19" t="s">
        <v>138</v>
      </c>
      <c r="B12" s="19"/>
      <c r="C12" s="19">
        <v>266</v>
      </c>
      <c r="D12" s="19"/>
      <c r="E12" s="19"/>
      <c r="F12" s="19" t="s">
        <v>114</v>
      </c>
      <c r="G12" s="19" t="s">
        <v>0</v>
      </c>
      <c r="H12" s="19" t="s">
        <v>1</v>
      </c>
      <c r="I12" s="21" t="s">
        <v>2</v>
      </c>
      <c r="J12" s="21" t="s">
        <v>3</v>
      </c>
      <c r="K12" s="19">
        <v>1</v>
      </c>
      <c r="L12" s="2" t="s">
        <v>118</v>
      </c>
      <c r="M12" s="19" t="s">
        <v>540</v>
      </c>
      <c r="N12" s="26" t="s">
        <v>75</v>
      </c>
      <c r="O12" s="19"/>
      <c r="P12" s="46" t="s">
        <v>73</v>
      </c>
      <c r="Q12" s="24"/>
      <c r="R12" s="26"/>
      <c r="S12" s="26"/>
      <c r="T12" s="38"/>
      <c r="U12" s="38"/>
      <c r="V12" s="26"/>
      <c r="W12" s="38"/>
      <c r="X12" s="38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>
        <v>0</v>
      </c>
      <c r="AK12" s="19"/>
      <c r="AL12" s="18">
        <v>41948</v>
      </c>
      <c r="AM12" s="18">
        <v>42143</v>
      </c>
      <c r="AN12" s="19"/>
      <c r="AO12" s="24"/>
    </row>
    <row r="13" spans="1:41" s="23" customFormat="1" x14ac:dyDescent="0.25">
      <c r="A13" s="19" t="s">
        <v>138</v>
      </c>
      <c r="B13" s="19"/>
      <c r="C13" s="19">
        <v>267</v>
      </c>
      <c r="D13" s="19"/>
      <c r="E13" s="19"/>
      <c r="F13" s="19" t="s">
        <v>114</v>
      </c>
      <c r="G13" s="19" t="s">
        <v>0</v>
      </c>
      <c r="H13" s="19" t="s">
        <v>1</v>
      </c>
      <c r="I13" s="21" t="s">
        <v>2</v>
      </c>
      <c r="J13" s="21" t="s">
        <v>3</v>
      </c>
      <c r="K13" s="19">
        <v>1</v>
      </c>
      <c r="L13" s="2" t="s">
        <v>118</v>
      </c>
      <c r="M13" s="19" t="s">
        <v>555</v>
      </c>
      <c r="N13" s="26" t="s">
        <v>74</v>
      </c>
      <c r="O13" s="19"/>
      <c r="P13" s="46"/>
      <c r="Q13" s="24"/>
      <c r="R13" s="26"/>
      <c r="S13" s="26"/>
      <c r="T13" s="38"/>
      <c r="U13" s="38"/>
      <c r="V13" s="26"/>
      <c r="W13" s="38"/>
      <c r="X13" s="38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>
        <v>0</v>
      </c>
      <c r="AK13" s="19"/>
      <c r="AL13" s="18">
        <v>41948</v>
      </c>
      <c r="AM13" s="18">
        <v>42143</v>
      </c>
      <c r="AN13" s="19"/>
      <c r="AO13" s="24"/>
    </row>
    <row r="14" spans="1:41" s="23" customFormat="1" x14ac:dyDescent="0.25">
      <c r="A14" s="19" t="s">
        <v>138</v>
      </c>
      <c r="B14" s="19"/>
      <c r="C14" s="19">
        <v>269</v>
      </c>
      <c r="D14" s="19"/>
      <c r="E14" s="19"/>
      <c r="F14" s="19" t="s">
        <v>114</v>
      </c>
      <c r="G14" s="19" t="s">
        <v>0</v>
      </c>
      <c r="H14" s="19" t="s">
        <v>1</v>
      </c>
      <c r="I14" s="21" t="s">
        <v>2</v>
      </c>
      <c r="J14" s="21" t="s">
        <v>3</v>
      </c>
      <c r="K14" s="19">
        <v>1</v>
      </c>
      <c r="L14" s="2" t="s">
        <v>118</v>
      </c>
      <c r="M14" s="19" t="s">
        <v>78</v>
      </c>
      <c r="N14" s="26" t="s">
        <v>78</v>
      </c>
      <c r="O14" s="19"/>
      <c r="P14" s="46" t="s">
        <v>79</v>
      </c>
      <c r="Q14" s="24"/>
      <c r="R14" s="26"/>
      <c r="S14" s="26"/>
      <c r="T14" s="38"/>
      <c r="U14" s="38"/>
      <c r="V14" s="26"/>
      <c r="W14" s="38"/>
      <c r="X14" s="38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>
        <v>0</v>
      </c>
      <c r="AK14" s="19"/>
      <c r="AL14" s="18">
        <v>41948</v>
      </c>
      <c r="AM14" s="18">
        <v>42143</v>
      </c>
      <c r="AN14" s="19"/>
      <c r="AO14" s="24" t="s">
        <v>80</v>
      </c>
    </row>
    <row r="15" spans="1:41" s="23" customFormat="1" x14ac:dyDescent="0.25">
      <c r="A15" s="19" t="s">
        <v>138</v>
      </c>
      <c r="B15" s="19"/>
      <c r="C15" s="19">
        <v>270</v>
      </c>
      <c r="D15" s="19"/>
      <c r="E15" s="19"/>
      <c r="F15" s="19" t="s">
        <v>114</v>
      </c>
      <c r="G15" s="19" t="s">
        <v>0</v>
      </c>
      <c r="H15" s="19" t="s">
        <v>1</v>
      </c>
      <c r="I15" s="21" t="s">
        <v>2</v>
      </c>
      <c r="J15" s="21" t="s">
        <v>3</v>
      </c>
      <c r="K15" s="19">
        <v>1</v>
      </c>
      <c r="L15" s="2" t="s">
        <v>118</v>
      </c>
      <c r="M15" s="19" t="s">
        <v>78</v>
      </c>
      <c r="N15" s="26" t="s">
        <v>81</v>
      </c>
      <c r="O15" s="19"/>
      <c r="P15" s="46" t="s">
        <v>82</v>
      </c>
      <c r="Q15" s="24"/>
      <c r="R15" s="26"/>
      <c r="S15" s="26"/>
      <c r="T15" s="38"/>
      <c r="U15" s="38"/>
      <c r="V15" s="26"/>
      <c r="W15" s="38"/>
      <c r="X15" s="38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>
        <v>0</v>
      </c>
      <c r="AK15" s="19"/>
      <c r="AL15" s="18">
        <v>41948</v>
      </c>
      <c r="AM15" s="18">
        <v>42143</v>
      </c>
      <c r="AN15" s="19"/>
      <c r="AO15" s="24"/>
    </row>
    <row r="16" spans="1:41" s="23" customFormat="1" x14ac:dyDescent="0.25">
      <c r="A16" s="19" t="s">
        <v>138</v>
      </c>
      <c r="B16" s="19"/>
      <c r="C16" s="19">
        <v>271</v>
      </c>
      <c r="D16" s="19"/>
      <c r="E16" s="19"/>
      <c r="F16" s="19" t="s">
        <v>114</v>
      </c>
      <c r="G16" s="19" t="s">
        <v>0</v>
      </c>
      <c r="H16" s="19" t="s">
        <v>1</v>
      </c>
      <c r="I16" s="21" t="s">
        <v>2</v>
      </c>
      <c r="J16" s="21" t="s">
        <v>3</v>
      </c>
      <c r="K16" s="19">
        <v>1</v>
      </c>
      <c r="L16" s="2" t="s">
        <v>118</v>
      </c>
      <c r="M16" s="19" t="s">
        <v>78</v>
      </c>
      <c r="N16" s="26" t="s">
        <v>81</v>
      </c>
      <c r="O16" s="19"/>
      <c r="P16" s="46" t="s">
        <v>82</v>
      </c>
      <c r="Q16" s="24"/>
      <c r="R16" s="26"/>
      <c r="S16" s="26"/>
      <c r="T16" s="38"/>
      <c r="U16" s="38"/>
      <c r="V16" s="26"/>
      <c r="W16" s="38"/>
      <c r="X16" s="38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>
        <v>0</v>
      </c>
      <c r="AK16" s="19"/>
      <c r="AL16" s="18">
        <v>41948</v>
      </c>
      <c r="AM16" s="18">
        <v>42143</v>
      </c>
      <c r="AN16" s="19"/>
      <c r="AO16" s="24"/>
    </row>
    <row r="17" spans="1:41" s="23" customFormat="1" x14ac:dyDescent="0.25">
      <c r="A17" s="19" t="s">
        <v>138</v>
      </c>
      <c r="B17" s="19"/>
      <c r="C17" s="19">
        <v>555</v>
      </c>
      <c r="D17" s="19"/>
      <c r="E17" s="19"/>
      <c r="F17" s="19" t="s">
        <v>114</v>
      </c>
      <c r="G17" s="19" t="s">
        <v>0</v>
      </c>
      <c r="H17" s="19" t="s">
        <v>1</v>
      </c>
      <c r="I17" s="21" t="s">
        <v>2</v>
      </c>
      <c r="J17" s="21" t="s">
        <v>3</v>
      </c>
      <c r="K17" s="19">
        <v>1</v>
      </c>
      <c r="L17" s="2" t="s">
        <v>118</v>
      </c>
      <c r="M17" s="19" t="s">
        <v>34</v>
      </c>
      <c r="N17" s="26" t="s">
        <v>556</v>
      </c>
      <c r="O17" s="19"/>
      <c r="P17" s="46"/>
      <c r="Q17" s="24"/>
      <c r="R17" s="26"/>
      <c r="S17" s="26"/>
      <c r="T17" s="38"/>
      <c r="U17" s="38"/>
      <c r="V17" s="26"/>
      <c r="W17" s="38"/>
      <c r="X17" s="38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>
        <v>0</v>
      </c>
      <c r="AK17" s="19"/>
      <c r="AL17" s="18">
        <v>41948</v>
      </c>
      <c r="AM17" s="18">
        <v>42143</v>
      </c>
      <c r="AN17" s="19"/>
      <c r="AO17" s="24"/>
    </row>
    <row r="18" spans="1:41" s="23" customFormat="1" x14ac:dyDescent="0.25">
      <c r="A18" s="19" t="s">
        <v>138</v>
      </c>
      <c r="B18" s="19"/>
      <c r="C18" s="19"/>
      <c r="D18" s="19"/>
      <c r="E18" s="19"/>
      <c r="F18" s="19" t="s">
        <v>114</v>
      </c>
      <c r="G18" s="19" t="s">
        <v>0</v>
      </c>
      <c r="H18" s="19" t="s">
        <v>1</v>
      </c>
      <c r="I18" s="21" t="s">
        <v>2</v>
      </c>
      <c r="J18" s="21" t="s">
        <v>3</v>
      </c>
      <c r="K18" s="19">
        <v>1</v>
      </c>
      <c r="L18" s="2" t="s">
        <v>118</v>
      </c>
      <c r="M18" s="19" t="s">
        <v>78</v>
      </c>
      <c r="N18" s="26" t="s">
        <v>83</v>
      </c>
      <c r="O18" s="19"/>
      <c r="P18" s="46" t="s">
        <v>84</v>
      </c>
      <c r="Q18" s="24"/>
      <c r="R18" s="26"/>
      <c r="S18" s="26"/>
      <c r="T18" s="38"/>
      <c r="U18" s="38"/>
      <c r="V18" s="26"/>
      <c r="W18" s="38"/>
      <c r="X18" s="38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 t="s">
        <v>85</v>
      </c>
      <c r="AK18" s="19"/>
      <c r="AL18" s="18">
        <v>41948</v>
      </c>
      <c r="AM18" s="18">
        <v>42143</v>
      </c>
      <c r="AN18" s="19"/>
      <c r="AO18" s="24"/>
    </row>
    <row r="19" spans="1:41" s="23" customFormat="1" x14ac:dyDescent="0.25">
      <c r="A19" s="19" t="s">
        <v>138</v>
      </c>
      <c r="B19" s="19"/>
      <c r="C19" s="19">
        <v>3258</v>
      </c>
      <c r="D19" s="19"/>
      <c r="E19" s="19"/>
      <c r="F19" s="19" t="s">
        <v>114</v>
      </c>
      <c r="G19" s="19" t="s">
        <v>0</v>
      </c>
      <c r="H19" s="19" t="s">
        <v>1</v>
      </c>
      <c r="I19" s="21" t="s">
        <v>2</v>
      </c>
      <c r="J19" s="21" t="s">
        <v>3</v>
      </c>
      <c r="K19" s="19">
        <v>1</v>
      </c>
      <c r="L19" s="2" t="s">
        <v>118</v>
      </c>
      <c r="M19" s="19" t="s">
        <v>540</v>
      </c>
      <c r="N19" s="26" t="s">
        <v>86</v>
      </c>
      <c r="O19" s="19"/>
      <c r="P19" s="46" t="s">
        <v>87</v>
      </c>
      <c r="Q19" s="24"/>
      <c r="R19" s="26"/>
      <c r="S19" s="26"/>
      <c r="T19" s="38"/>
      <c r="U19" s="38"/>
      <c r="V19" s="26"/>
      <c r="W19" s="38"/>
      <c r="X19" s="38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 t="s">
        <v>35</v>
      </c>
      <c r="AK19" s="19"/>
      <c r="AL19" s="18">
        <v>41948</v>
      </c>
      <c r="AM19" s="18">
        <v>42143</v>
      </c>
      <c r="AN19" s="19"/>
      <c r="AO19" s="24"/>
    </row>
    <row r="20" spans="1:41" s="23" customFormat="1" x14ac:dyDescent="0.25">
      <c r="A20" s="19" t="s">
        <v>138</v>
      </c>
      <c r="B20" s="19"/>
      <c r="C20" s="19">
        <v>3259</v>
      </c>
      <c r="D20" s="19"/>
      <c r="E20" s="19"/>
      <c r="F20" s="19" t="s">
        <v>114</v>
      </c>
      <c r="G20" s="19" t="s">
        <v>0</v>
      </c>
      <c r="H20" s="19" t="s">
        <v>1</v>
      </c>
      <c r="I20" s="21" t="s">
        <v>2</v>
      </c>
      <c r="J20" s="21" t="s">
        <v>3</v>
      </c>
      <c r="K20" s="19">
        <v>1</v>
      </c>
      <c r="L20" s="2" t="s">
        <v>118</v>
      </c>
      <c r="M20" s="19" t="s">
        <v>46</v>
      </c>
      <c r="N20" s="26" t="s">
        <v>76</v>
      </c>
      <c r="O20" s="19"/>
      <c r="P20" s="46" t="s">
        <v>89</v>
      </c>
      <c r="Q20" s="24"/>
      <c r="R20" s="26"/>
      <c r="S20" s="26"/>
      <c r="T20" s="38"/>
      <c r="U20" s="38"/>
      <c r="V20" s="26"/>
      <c r="W20" s="38"/>
      <c r="X20" s="38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 t="s">
        <v>88</v>
      </c>
      <c r="AK20" s="19"/>
      <c r="AL20" s="18">
        <v>41948</v>
      </c>
      <c r="AM20" s="18">
        <v>42143</v>
      </c>
      <c r="AN20" s="19"/>
      <c r="AO20" s="24"/>
    </row>
    <row r="21" spans="1:41" s="23" customFormat="1" x14ac:dyDescent="0.25">
      <c r="A21" s="19" t="s">
        <v>138</v>
      </c>
      <c r="B21" s="19"/>
      <c r="C21" s="19">
        <v>3260</v>
      </c>
      <c r="D21" s="19"/>
      <c r="E21" s="19"/>
      <c r="F21" s="19" t="s">
        <v>114</v>
      </c>
      <c r="G21" s="19" t="s">
        <v>0</v>
      </c>
      <c r="H21" s="19" t="s">
        <v>1</v>
      </c>
      <c r="I21" s="21" t="s">
        <v>2</v>
      </c>
      <c r="J21" s="21" t="s">
        <v>3</v>
      </c>
      <c r="K21" s="19">
        <v>1</v>
      </c>
      <c r="L21" s="2" t="s">
        <v>118</v>
      </c>
      <c r="M21" s="19" t="s">
        <v>46</v>
      </c>
      <c r="N21" s="26" t="s">
        <v>90</v>
      </c>
      <c r="O21" s="19"/>
      <c r="P21" s="46" t="s">
        <v>93</v>
      </c>
      <c r="Q21" s="24"/>
      <c r="R21" s="26"/>
      <c r="S21" s="26"/>
      <c r="T21" s="38"/>
      <c r="U21" s="38"/>
      <c r="V21" s="26"/>
      <c r="W21" s="38"/>
      <c r="X21" s="38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>
        <v>0</v>
      </c>
      <c r="AK21" s="19"/>
      <c r="AL21" s="18">
        <v>41948</v>
      </c>
      <c r="AM21" s="18">
        <v>42143</v>
      </c>
      <c r="AN21" s="19"/>
      <c r="AO21" s="24"/>
    </row>
    <row r="22" spans="1:41" s="23" customFormat="1" x14ac:dyDescent="0.25">
      <c r="A22" s="19" t="s">
        <v>138</v>
      </c>
      <c r="B22" s="19"/>
      <c r="C22" s="19">
        <v>173</v>
      </c>
      <c r="D22" s="19"/>
      <c r="E22" s="19"/>
      <c r="F22" s="19" t="s">
        <v>114</v>
      </c>
      <c r="G22" s="19" t="s">
        <v>0</v>
      </c>
      <c r="H22" s="19" t="s">
        <v>1</v>
      </c>
      <c r="I22" s="21" t="s">
        <v>2</v>
      </c>
      <c r="J22" s="21" t="s">
        <v>3</v>
      </c>
      <c r="K22" s="19">
        <v>1</v>
      </c>
      <c r="L22" s="2" t="s">
        <v>118</v>
      </c>
      <c r="M22" s="19" t="s">
        <v>540</v>
      </c>
      <c r="N22" s="26" t="s">
        <v>11</v>
      </c>
      <c r="O22" s="19"/>
      <c r="P22" s="46"/>
      <c r="Q22" s="24"/>
      <c r="R22" s="26"/>
      <c r="S22" s="26"/>
      <c r="T22" s="38"/>
      <c r="U22" s="38"/>
      <c r="V22" s="26"/>
      <c r="W22" s="38"/>
      <c r="X22" s="38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>
        <v>0</v>
      </c>
      <c r="AK22" s="19"/>
      <c r="AL22" s="18">
        <v>41948</v>
      </c>
      <c r="AM22" s="18">
        <v>42143</v>
      </c>
      <c r="AN22" s="19"/>
      <c r="AO22" s="24" t="s">
        <v>91</v>
      </c>
    </row>
    <row r="23" spans="1:41" s="23" customFormat="1" x14ac:dyDescent="0.25">
      <c r="A23" s="19" t="s">
        <v>138</v>
      </c>
      <c r="B23" s="19"/>
      <c r="C23" s="19">
        <v>3592</v>
      </c>
      <c r="D23" s="19"/>
      <c r="E23" s="19"/>
      <c r="F23" s="19" t="s">
        <v>114</v>
      </c>
      <c r="G23" s="19" t="s">
        <v>0</v>
      </c>
      <c r="H23" s="19" t="s">
        <v>1</v>
      </c>
      <c r="I23" s="21" t="s">
        <v>2</v>
      </c>
      <c r="J23" s="21" t="s">
        <v>3</v>
      </c>
      <c r="K23" s="19">
        <v>1</v>
      </c>
      <c r="L23" s="2" t="s">
        <v>118</v>
      </c>
      <c r="M23" s="19" t="s">
        <v>46</v>
      </c>
      <c r="N23" s="26" t="s">
        <v>90</v>
      </c>
      <c r="O23" s="19"/>
      <c r="P23" s="46" t="s">
        <v>93</v>
      </c>
      <c r="Q23" s="24"/>
      <c r="R23" s="26"/>
      <c r="S23" s="26"/>
      <c r="T23" s="38"/>
      <c r="U23" s="38"/>
      <c r="V23" s="26"/>
      <c r="W23" s="38"/>
      <c r="X23" s="38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 t="s">
        <v>64</v>
      </c>
      <c r="AK23" s="19"/>
      <c r="AL23" s="18">
        <v>41948</v>
      </c>
      <c r="AM23" s="18">
        <v>42143</v>
      </c>
      <c r="AN23" s="19"/>
      <c r="AO23" s="24"/>
    </row>
    <row r="24" spans="1:41" s="23" customFormat="1" x14ac:dyDescent="0.25">
      <c r="A24" s="19" t="s">
        <v>138</v>
      </c>
      <c r="B24" s="19"/>
      <c r="C24" s="19">
        <v>4814</v>
      </c>
      <c r="D24" s="19"/>
      <c r="E24" s="19"/>
      <c r="F24" s="19" t="s">
        <v>114</v>
      </c>
      <c r="G24" s="19" t="s">
        <v>0</v>
      </c>
      <c r="H24" s="19" t="s">
        <v>1</v>
      </c>
      <c r="I24" s="21" t="s">
        <v>2</v>
      </c>
      <c r="J24" s="21" t="s">
        <v>3</v>
      </c>
      <c r="K24" s="19">
        <v>1</v>
      </c>
      <c r="L24" s="2" t="s">
        <v>118</v>
      </c>
      <c r="M24" s="19" t="s">
        <v>545</v>
      </c>
      <c r="N24" s="26" t="s">
        <v>55</v>
      </c>
      <c r="O24" s="19"/>
      <c r="P24" s="46" t="s">
        <v>1512</v>
      </c>
      <c r="Q24" s="24"/>
      <c r="R24" s="26"/>
      <c r="S24" s="26"/>
      <c r="T24" s="38" t="s">
        <v>1522</v>
      </c>
      <c r="U24" s="38" t="s">
        <v>1523</v>
      </c>
      <c r="V24" s="26"/>
      <c r="W24" s="38"/>
      <c r="X24" s="38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 t="s">
        <v>32</v>
      </c>
      <c r="AK24" s="19"/>
      <c r="AL24" s="18">
        <v>41948</v>
      </c>
      <c r="AM24" s="18">
        <v>42143</v>
      </c>
      <c r="AN24" s="19"/>
      <c r="AO24" s="24"/>
    </row>
    <row r="25" spans="1:41" s="23" customFormat="1" x14ac:dyDescent="0.25">
      <c r="A25" s="19" t="s">
        <v>138</v>
      </c>
      <c r="B25" s="19"/>
      <c r="C25" s="19"/>
      <c r="D25" s="19" t="s">
        <v>1826</v>
      </c>
      <c r="E25" s="19"/>
      <c r="F25" s="19" t="s">
        <v>114</v>
      </c>
      <c r="G25" s="19" t="s">
        <v>0</v>
      </c>
      <c r="H25" s="19" t="s">
        <v>1</v>
      </c>
      <c r="I25" s="21" t="s">
        <v>2</v>
      </c>
      <c r="J25" s="21" t="s">
        <v>3</v>
      </c>
      <c r="K25" s="19">
        <v>1</v>
      </c>
      <c r="L25" s="2" t="s">
        <v>118</v>
      </c>
      <c r="M25" s="19" t="s">
        <v>46</v>
      </c>
      <c r="N25" s="26" t="s">
        <v>70</v>
      </c>
      <c r="O25" s="19"/>
      <c r="P25" s="46" t="s">
        <v>97</v>
      </c>
      <c r="Q25" s="24"/>
      <c r="R25" s="26"/>
      <c r="S25" s="26"/>
      <c r="T25" s="38"/>
      <c r="U25" s="38"/>
      <c r="V25" s="26"/>
      <c r="W25" s="38"/>
      <c r="X25" s="38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>
        <v>0</v>
      </c>
      <c r="AK25" s="19"/>
      <c r="AL25" s="18">
        <v>41948</v>
      </c>
      <c r="AM25" s="18">
        <v>42143</v>
      </c>
      <c r="AN25" s="19"/>
      <c r="AO25" s="24"/>
    </row>
    <row r="26" spans="1:41" s="23" customFormat="1" x14ac:dyDescent="0.25">
      <c r="A26" s="19" t="s">
        <v>138</v>
      </c>
      <c r="B26" s="19"/>
      <c r="C26" s="19" t="s">
        <v>134</v>
      </c>
      <c r="D26" s="19"/>
      <c r="E26" s="19"/>
      <c r="F26" s="19" t="s">
        <v>114</v>
      </c>
      <c r="G26" s="19" t="s">
        <v>0</v>
      </c>
      <c r="H26" s="19" t="s">
        <v>1</v>
      </c>
      <c r="I26" s="21" t="s">
        <v>2</v>
      </c>
      <c r="J26" s="21" t="s">
        <v>3</v>
      </c>
      <c r="K26" s="19">
        <v>1</v>
      </c>
      <c r="L26" s="2" t="s">
        <v>118</v>
      </c>
      <c r="M26" s="19" t="s">
        <v>78</v>
      </c>
      <c r="N26" s="26" t="s">
        <v>78</v>
      </c>
      <c r="O26" s="19"/>
      <c r="P26" s="46" t="s">
        <v>133</v>
      </c>
      <c r="Q26" s="24"/>
      <c r="R26" s="26"/>
      <c r="S26" s="26"/>
      <c r="T26" s="38"/>
      <c r="U26" s="38"/>
      <c r="V26" s="26"/>
      <c r="W26" s="38"/>
      <c r="X26" s="38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>
        <v>0</v>
      </c>
      <c r="AK26" s="19"/>
      <c r="AL26" s="18">
        <v>41948</v>
      </c>
      <c r="AM26" s="18">
        <v>42143</v>
      </c>
      <c r="AN26" s="19"/>
      <c r="AO26" s="24"/>
    </row>
    <row r="27" spans="1:41" s="23" customFormat="1" ht="15" customHeight="1" x14ac:dyDescent="0.25">
      <c r="A27" s="19" t="s">
        <v>138</v>
      </c>
      <c r="B27" s="19"/>
      <c r="C27" s="19">
        <v>3210</v>
      </c>
      <c r="D27" s="19" t="s">
        <v>1510</v>
      </c>
      <c r="E27" s="19"/>
      <c r="F27" s="19" t="s">
        <v>114</v>
      </c>
      <c r="G27" s="19" t="s">
        <v>0</v>
      </c>
      <c r="H27" s="19" t="s">
        <v>1</v>
      </c>
      <c r="I27" s="21" t="s">
        <v>2</v>
      </c>
      <c r="J27" s="21" t="s">
        <v>1863</v>
      </c>
      <c r="K27" s="19">
        <v>1</v>
      </c>
      <c r="L27" s="2" t="s">
        <v>118</v>
      </c>
      <c r="M27" s="19" t="s">
        <v>78</v>
      </c>
      <c r="N27" s="26" t="s">
        <v>29</v>
      </c>
      <c r="O27" s="19"/>
      <c r="P27" s="46" t="s">
        <v>1511</v>
      </c>
      <c r="Q27" s="24"/>
      <c r="R27" s="26"/>
      <c r="S27" s="38" t="s">
        <v>716</v>
      </c>
      <c r="U27" s="38"/>
      <c r="V27" s="26"/>
      <c r="W27" s="38"/>
      <c r="X27" s="38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>
        <v>0</v>
      </c>
      <c r="AK27" s="19"/>
      <c r="AL27" s="18">
        <v>41948</v>
      </c>
      <c r="AM27" s="18">
        <v>42143</v>
      </c>
      <c r="AN27" s="19"/>
      <c r="AO27" s="24"/>
    </row>
    <row r="28" spans="1:41" s="23" customFormat="1" ht="15" customHeight="1" x14ac:dyDescent="0.25">
      <c r="A28" s="19" t="s">
        <v>138</v>
      </c>
      <c r="B28" s="19"/>
      <c r="C28" s="19" t="s">
        <v>56</v>
      </c>
      <c r="D28" s="19"/>
      <c r="E28" s="19"/>
      <c r="F28" s="19" t="s">
        <v>114</v>
      </c>
      <c r="G28" s="19" t="s">
        <v>0</v>
      </c>
      <c r="H28" s="19" t="s">
        <v>1</v>
      </c>
      <c r="I28" s="21" t="s">
        <v>2</v>
      </c>
      <c r="J28" s="21" t="s">
        <v>3</v>
      </c>
      <c r="K28" s="19">
        <v>1</v>
      </c>
      <c r="L28" s="2" t="s">
        <v>118</v>
      </c>
      <c r="M28" s="19" t="s">
        <v>46</v>
      </c>
      <c r="N28" s="26" t="s">
        <v>57</v>
      </c>
      <c r="O28" s="19"/>
      <c r="P28" s="46" t="s">
        <v>58</v>
      </c>
      <c r="Q28" s="24"/>
      <c r="R28" s="26"/>
      <c r="S28" s="38"/>
      <c r="U28" s="38"/>
      <c r="V28" s="26"/>
      <c r="W28" s="38"/>
      <c r="X28" s="38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 t="s">
        <v>59</v>
      </c>
      <c r="AK28" s="19"/>
      <c r="AL28" s="18">
        <v>41948</v>
      </c>
      <c r="AM28" s="18">
        <v>42143</v>
      </c>
      <c r="AN28" s="19"/>
      <c r="AO28" s="24" t="s">
        <v>1364</v>
      </c>
    </row>
    <row r="29" spans="1:41" s="23" customFormat="1" ht="15" customHeight="1" x14ac:dyDescent="0.25">
      <c r="A29" s="19" t="s">
        <v>138</v>
      </c>
      <c r="B29" s="19"/>
      <c r="C29" s="19" t="s">
        <v>60</v>
      </c>
      <c r="D29" s="19"/>
      <c r="E29" s="19"/>
      <c r="F29" s="19" t="s">
        <v>114</v>
      </c>
      <c r="G29" s="19" t="s">
        <v>0</v>
      </c>
      <c r="H29" s="19" t="s">
        <v>1</v>
      </c>
      <c r="I29" s="21" t="s">
        <v>2</v>
      </c>
      <c r="J29" s="21" t="s">
        <v>1863</v>
      </c>
      <c r="K29" s="19">
        <v>1</v>
      </c>
      <c r="L29" s="2" t="s">
        <v>118</v>
      </c>
      <c r="M29" s="19" t="s">
        <v>34</v>
      </c>
      <c r="N29" s="26" t="s">
        <v>135</v>
      </c>
      <c r="O29" s="19"/>
      <c r="P29" s="46" t="s">
        <v>1514</v>
      </c>
      <c r="Q29" s="24"/>
      <c r="R29" s="26"/>
      <c r="S29" s="38" t="s">
        <v>1513</v>
      </c>
      <c r="U29" s="38"/>
      <c r="V29" s="26"/>
      <c r="W29" s="38"/>
      <c r="X29" s="38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>
        <v>0</v>
      </c>
      <c r="AK29" s="19"/>
      <c r="AL29" s="18">
        <v>41948</v>
      </c>
      <c r="AM29" s="18">
        <v>42143</v>
      </c>
      <c r="AN29" s="19"/>
      <c r="AO29" s="24"/>
    </row>
    <row r="30" spans="1:41" s="23" customFormat="1" ht="15" customHeight="1" x14ac:dyDescent="0.25">
      <c r="A30" s="19" t="s">
        <v>138</v>
      </c>
      <c r="B30" s="19"/>
      <c r="C30" s="19">
        <v>2912</v>
      </c>
      <c r="D30" s="19"/>
      <c r="E30" s="19"/>
      <c r="F30" s="19" t="s">
        <v>114</v>
      </c>
      <c r="G30" s="19" t="s">
        <v>0</v>
      </c>
      <c r="H30" s="19" t="s">
        <v>1</v>
      </c>
      <c r="I30" s="21" t="s">
        <v>2</v>
      </c>
      <c r="J30" s="21" t="s">
        <v>61</v>
      </c>
      <c r="K30" s="19">
        <v>1</v>
      </c>
      <c r="L30" s="2" t="s">
        <v>118</v>
      </c>
      <c r="M30" s="19" t="s">
        <v>67</v>
      </c>
      <c r="N30" s="26" t="s">
        <v>18</v>
      </c>
      <c r="O30" s="19"/>
      <c r="P30" s="46"/>
      <c r="Q30" s="24"/>
      <c r="R30" s="26"/>
      <c r="S30" s="38" t="s">
        <v>715</v>
      </c>
      <c r="U30" s="38"/>
      <c r="V30" s="26"/>
      <c r="W30" s="38"/>
      <c r="X30" s="38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 t="s">
        <v>31</v>
      </c>
      <c r="AK30" s="19"/>
      <c r="AL30" s="18">
        <v>41948</v>
      </c>
      <c r="AM30" s="18">
        <v>42143</v>
      </c>
      <c r="AN30" s="19"/>
      <c r="AO30" s="24"/>
    </row>
    <row r="31" spans="1:41" s="23" customFormat="1" ht="15" customHeight="1" x14ac:dyDescent="0.25">
      <c r="A31" s="19" t="s">
        <v>138</v>
      </c>
      <c r="B31" s="19"/>
      <c r="C31" s="19">
        <v>3262</v>
      </c>
      <c r="D31" s="19"/>
      <c r="E31" s="19"/>
      <c r="F31" s="19" t="s">
        <v>114</v>
      </c>
      <c r="G31" s="19" t="s">
        <v>0</v>
      </c>
      <c r="H31" s="19" t="s">
        <v>1</v>
      </c>
      <c r="I31" s="21" t="s">
        <v>2</v>
      </c>
      <c r="J31" s="21" t="s">
        <v>61</v>
      </c>
      <c r="K31" s="19">
        <v>1</v>
      </c>
      <c r="L31" s="2" t="s">
        <v>118</v>
      </c>
      <c r="M31" s="19" t="s">
        <v>554</v>
      </c>
      <c r="N31" s="26" t="s">
        <v>62</v>
      </c>
      <c r="O31" s="19"/>
      <c r="P31" s="46"/>
      <c r="Q31" s="24"/>
      <c r="R31" s="26"/>
      <c r="S31" s="38"/>
      <c r="U31" s="38"/>
      <c r="V31" s="26"/>
      <c r="W31" s="38"/>
      <c r="X31" s="38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>
        <v>0</v>
      </c>
      <c r="AK31" s="19"/>
      <c r="AL31" s="18">
        <v>41948</v>
      </c>
      <c r="AM31" s="18">
        <v>42143</v>
      </c>
      <c r="AN31" s="19"/>
      <c r="AO31" s="24"/>
    </row>
    <row r="32" spans="1:41" s="23" customFormat="1" ht="15" customHeight="1" x14ac:dyDescent="0.25">
      <c r="A32" s="19" t="s">
        <v>138</v>
      </c>
      <c r="B32" s="19"/>
      <c r="C32" s="19" t="s">
        <v>63</v>
      </c>
      <c r="D32" s="19"/>
      <c r="E32" s="19"/>
      <c r="F32" s="19" t="s">
        <v>114</v>
      </c>
      <c r="G32" s="19" t="s">
        <v>0</v>
      </c>
      <c r="H32" s="19" t="s">
        <v>1</v>
      </c>
      <c r="I32" s="21" t="s">
        <v>2</v>
      </c>
      <c r="J32" s="21" t="s">
        <v>61</v>
      </c>
      <c r="K32" s="19">
        <v>1</v>
      </c>
      <c r="L32" s="2" t="s">
        <v>118</v>
      </c>
      <c r="M32" s="19" t="s">
        <v>67</v>
      </c>
      <c r="N32" s="26" t="s">
        <v>551</v>
      </c>
      <c r="O32" s="19"/>
      <c r="P32" s="46" t="s">
        <v>1515</v>
      </c>
      <c r="Q32" s="24"/>
      <c r="R32" s="26"/>
      <c r="S32" s="38" t="s">
        <v>718</v>
      </c>
      <c r="U32" s="38"/>
      <c r="V32" s="26"/>
      <c r="W32" s="38"/>
      <c r="X32" s="38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 t="s">
        <v>64</v>
      </c>
      <c r="AK32" s="19"/>
      <c r="AL32" s="18">
        <v>41948</v>
      </c>
      <c r="AM32" s="18">
        <v>42143</v>
      </c>
      <c r="AN32" s="19"/>
      <c r="AO32" s="24"/>
    </row>
    <row r="33" spans="1:41" s="23" customFormat="1" ht="15" customHeight="1" x14ac:dyDescent="0.25">
      <c r="A33" s="19" t="s">
        <v>138</v>
      </c>
      <c r="B33" s="19"/>
      <c r="C33" s="19" t="s">
        <v>65</v>
      </c>
      <c r="D33" s="19"/>
      <c r="E33" s="19"/>
      <c r="F33" s="19" t="s">
        <v>114</v>
      </c>
      <c r="G33" s="19" t="s">
        <v>0</v>
      </c>
      <c r="H33" s="19" t="s">
        <v>1</v>
      </c>
      <c r="I33" s="21" t="s">
        <v>2</v>
      </c>
      <c r="J33" s="21" t="s">
        <v>61</v>
      </c>
      <c r="K33" s="19">
        <v>1</v>
      </c>
      <c r="L33" s="2" t="s">
        <v>118</v>
      </c>
      <c r="M33" s="19" t="s">
        <v>67</v>
      </c>
      <c r="N33" s="26" t="s">
        <v>552</v>
      </c>
      <c r="O33" s="19"/>
      <c r="P33" s="46" t="s">
        <v>553</v>
      </c>
      <c r="Q33" s="24"/>
      <c r="R33" s="26" t="s">
        <v>66</v>
      </c>
      <c r="S33" s="26"/>
      <c r="T33" s="38"/>
      <c r="U33" s="38"/>
      <c r="V33" s="26"/>
      <c r="W33" s="38"/>
      <c r="X33" s="38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 t="s">
        <v>68</v>
      </c>
      <c r="AK33" s="19"/>
      <c r="AL33" s="18">
        <v>41948</v>
      </c>
      <c r="AM33" s="18">
        <v>42143</v>
      </c>
      <c r="AN33" s="19"/>
      <c r="AO33" s="24" t="s">
        <v>69</v>
      </c>
    </row>
    <row r="34" spans="1:41" s="23" customFormat="1" ht="15" customHeight="1" x14ac:dyDescent="0.25">
      <c r="A34" s="19" t="s">
        <v>138</v>
      </c>
      <c r="B34" s="19"/>
      <c r="C34" s="19">
        <v>262</v>
      </c>
      <c r="D34" s="19"/>
      <c r="E34" s="19"/>
      <c r="F34" s="19" t="s">
        <v>114</v>
      </c>
      <c r="G34" s="19" t="s">
        <v>0</v>
      </c>
      <c r="H34" s="19" t="s">
        <v>1</v>
      </c>
      <c r="I34" s="21" t="s">
        <v>2</v>
      </c>
      <c r="J34" s="21" t="s">
        <v>1856</v>
      </c>
      <c r="K34" s="19">
        <v>1</v>
      </c>
      <c r="L34" s="2" t="s">
        <v>118</v>
      </c>
      <c r="M34" s="19" t="s">
        <v>46</v>
      </c>
      <c r="N34" s="26" t="s">
        <v>70</v>
      </c>
      <c r="O34" s="19"/>
      <c r="P34" s="46" t="s">
        <v>1847</v>
      </c>
      <c r="Q34" s="24"/>
      <c r="R34" s="26"/>
      <c r="S34" s="26"/>
      <c r="T34" s="38"/>
      <c r="U34" s="38"/>
      <c r="V34" s="26"/>
      <c r="W34" s="38"/>
      <c r="X34" s="38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>
        <v>0</v>
      </c>
      <c r="AK34" s="19"/>
      <c r="AL34" s="18">
        <v>41948</v>
      </c>
      <c r="AM34" s="18">
        <v>42143</v>
      </c>
      <c r="AN34" s="19"/>
      <c r="AO34" s="24" t="s">
        <v>1356</v>
      </c>
    </row>
    <row r="35" spans="1:41" s="23" customFormat="1" x14ac:dyDescent="0.25">
      <c r="A35" s="19" t="s">
        <v>138</v>
      </c>
      <c r="B35" s="19"/>
      <c r="C35" s="19">
        <v>4803</v>
      </c>
      <c r="D35" s="26"/>
      <c r="E35" s="26"/>
      <c r="F35" s="19" t="s">
        <v>114</v>
      </c>
      <c r="G35" s="19" t="s">
        <v>0</v>
      </c>
      <c r="H35" s="19" t="s">
        <v>1</v>
      </c>
      <c r="I35" s="21" t="s">
        <v>2</v>
      </c>
      <c r="J35" s="21" t="s">
        <v>3</v>
      </c>
      <c r="K35" s="19">
        <v>4</v>
      </c>
      <c r="L35" s="2" t="s">
        <v>118</v>
      </c>
      <c r="M35" s="19" t="s">
        <v>545</v>
      </c>
      <c r="N35" s="26" t="s">
        <v>563</v>
      </c>
      <c r="O35" s="19"/>
      <c r="P35" s="46" t="s">
        <v>564</v>
      </c>
      <c r="Q35" s="24"/>
      <c r="R35" s="26"/>
      <c r="S35" s="26"/>
      <c r="T35" s="38"/>
      <c r="U35" s="38"/>
      <c r="V35" s="26"/>
      <c r="W35" s="38"/>
      <c r="X35" s="38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 t="s">
        <v>94</v>
      </c>
      <c r="AK35" s="19"/>
      <c r="AL35" s="18">
        <v>41948</v>
      </c>
      <c r="AM35" s="18">
        <v>42143</v>
      </c>
      <c r="AN35" s="19"/>
      <c r="AO35" s="24"/>
    </row>
    <row r="36" spans="1:41" s="23" customFormat="1" ht="15" customHeight="1" x14ac:dyDescent="0.25">
      <c r="A36" s="19" t="s">
        <v>138</v>
      </c>
      <c r="B36" s="19"/>
      <c r="C36" s="19">
        <v>4779</v>
      </c>
      <c r="D36" s="26" t="s">
        <v>1633</v>
      </c>
      <c r="E36" s="26"/>
      <c r="F36" s="19" t="s">
        <v>114</v>
      </c>
      <c r="G36" s="19" t="s">
        <v>0</v>
      </c>
      <c r="H36" s="19" t="s">
        <v>1</v>
      </c>
      <c r="I36" s="21" t="s">
        <v>2</v>
      </c>
      <c r="J36" s="21" t="s">
        <v>1863</v>
      </c>
      <c r="K36" s="19">
        <v>3</v>
      </c>
      <c r="L36" s="2" t="s">
        <v>118</v>
      </c>
      <c r="M36" s="19" t="s">
        <v>545</v>
      </c>
      <c r="N36" s="26" t="s">
        <v>55</v>
      </c>
      <c r="O36" s="19"/>
      <c r="P36" s="46" t="s">
        <v>1848</v>
      </c>
      <c r="Q36" s="24"/>
      <c r="R36" s="26"/>
      <c r="S36" s="26"/>
      <c r="T36" s="38" t="s">
        <v>1522</v>
      </c>
      <c r="U36" s="38" t="s">
        <v>1523</v>
      </c>
      <c r="V36" s="26"/>
      <c r="W36" s="38"/>
      <c r="X36" s="38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>
        <v>0</v>
      </c>
      <c r="AK36" s="19"/>
      <c r="AL36" s="18">
        <v>41948</v>
      </c>
      <c r="AM36" s="18">
        <v>42143</v>
      </c>
      <c r="AN36" s="19"/>
      <c r="AO36" s="25" t="s">
        <v>1864</v>
      </c>
    </row>
    <row r="37" spans="1:41" s="23" customFormat="1" x14ac:dyDescent="0.25">
      <c r="A37" s="19" t="s">
        <v>138</v>
      </c>
      <c r="B37" s="19"/>
      <c r="C37" s="19">
        <v>268</v>
      </c>
      <c r="D37" s="26"/>
      <c r="E37" s="26"/>
      <c r="F37" s="19" t="s">
        <v>114</v>
      </c>
      <c r="G37" s="19" t="s">
        <v>0</v>
      </c>
      <c r="H37" s="19" t="s">
        <v>1</v>
      </c>
      <c r="I37" s="21" t="s">
        <v>2</v>
      </c>
      <c r="J37" s="21" t="s">
        <v>3</v>
      </c>
      <c r="K37" s="19">
        <v>3</v>
      </c>
      <c r="L37" s="2" t="s">
        <v>118</v>
      </c>
      <c r="M37" s="19" t="s">
        <v>46</v>
      </c>
      <c r="N37" s="26" t="s">
        <v>46</v>
      </c>
      <c r="O37" s="19"/>
      <c r="P37" s="46" t="s">
        <v>664</v>
      </c>
      <c r="Q37" s="24"/>
      <c r="R37" s="26"/>
      <c r="S37" s="26"/>
      <c r="T37" s="38"/>
      <c r="U37" s="38"/>
      <c r="V37" s="26"/>
      <c r="W37" s="38"/>
      <c r="X37" s="38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 t="s">
        <v>77</v>
      </c>
      <c r="AK37" s="19"/>
      <c r="AL37" s="18">
        <v>41948</v>
      </c>
      <c r="AM37" s="18">
        <v>42143</v>
      </c>
      <c r="AN37" s="19"/>
      <c r="AO37" s="24"/>
    </row>
    <row r="38" spans="1:41" s="23" customFormat="1" ht="15" customHeight="1" x14ac:dyDescent="0.25">
      <c r="A38" s="19" t="s">
        <v>138</v>
      </c>
      <c r="B38" s="19"/>
      <c r="C38" s="19">
        <v>265</v>
      </c>
      <c r="D38" s="26" t="s">
        <v>1507</v>
      </c>
      <c r="E38" s="26"/>
      <c r="F38" s="19" t="s">
        <v>114</v>
      </c>
      <c r="G38" s="19" t="s">
        <v>0</v>
      </c>
      <c r="H38" s="19" t="s">
        <v>1</v>
      </c>
      <c r="I38" s="21" t="s">
        <v>2</v>
      </c>
      <c r="J38" s="21" t="s">
        <v>1863</v>
      </c>
      <c r="K38" s="19">
        <v>3</v>
      </c>
      <c r="L38" s="2" t="s">
        <v>118</v>
      </c>
      <c r="M38" s="19" t="s">
        <v>34</v>
      </c>
      <c r="N38" s="26" t="s">
        <v>145</v>
      </c>
      <c r="O38" s="19"/>
      <c r="P38" s="54" t="s">
        <v>1506</v>
      </c>
      <c r="Q38" s="24"/>
      <c r="R38" s="26"/>
      <c r="S38" s="26">
        <v>45.72</v>
      </c>
      <c r="T38" s="38"/>
      <c r="U38" s="38"/>
      <c r="V38" s="26"/>
      <c r="W38" s="38"/>
      <c r="X38" s="38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>
        <v>0</v>
      </c>
      <c r="AK38" s="19"/>
      <c r="AL38" s="18">
        <v>41948</v>
      </c>
      <c r="AM38" s="18">
        <v>42143</v>
      </c>
      <c r="AN38" s="19"/>
      <c r="AO38" s="24" t="s">
        <v>1508</v>
      </c>
    </row>
    <row r="39" spans="1:41" s="23" customFormat="1" x14ac:dyDescent="0.25">
      <c r="A39" s="19" t="s">
        <v>138</v>
      </c>
      <c r="B39" s="19"/>
      <c r="C39" s="19" t="s">
        <v>98</v>
      </c>
      <c r="D39" s="26"/>
      <c r="E39" s="26"/>
      <c r="F39" s="19" t="s">
        <v>114</v>
      </c>
      <c r="G39" s="19" t="s">
        <v>0</v>
      </c>
      <c r="H39" s="19" t="s">
        <v>1</v>
      </c>
      <c r="I39" s="21" t="s">
        <v>2</v>
      </c>
      <c r="J39" s="21" t="s">
        <v>3</v>
      </c>
      <c r="K39" s="19">
        <v>5</v>
      </c>
      <c r="L39" s="2" t="s">
        <v>118</v>
      </c>
      <c r="M39" s="19" t="s">
        <v>71</v>
      </c>
      <c r="N39" s="26" t="s">
        <v>46</v>
      </c>
      <c r="O39" s="19"/>
      <c r="P39" s="46" t="s">
        <v>103</v>
      </c>
      <c r="Q39" s="24"/>
      <c r="R39" s="26"/>
      <c r="S39" s="26"/>
      <c r="T39" s="38"/>
      <c r="U39" s="38"/>
      <c r="V39" s="26"/>
      <c r="W39" s="38"/>
      <c r="X39" s="38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 t="s">
        <v>104</v>
      </c>
      <c r="AK39" s="19"/>
      <c r="AL39" s="18">
        <v>41948</v>
      </c>
      <c r="AM39" s="18">
        <v>42143</v>
      </c>
      <c r="AN39" s="19"/>
      <c r="AO39" s="24" t="s">
        <v>100</v>
      </c>
    </row>
    <row r="40" spans="1:41" s="23" customFormat="1" x14ac:dyDescent="0.25">
      <c r="A40" s="19" t="s">
        <v>138</v>
      </c>
      <c r="B40" s="19"/>
      <c r="C40" s="19">
        <v>2678</v>
      </c>
      <c r="D40" s="26"/>
      <c r="E40" s="26"/>
      <c r="F40" s="19" t="s">
        <v>114</v>
      </c>
      <c r="G40" s="19" t="s">
        <v>0</v>
      </c>
      <c r="H40" s="19" t="s">
        <v>1</v>
      </c>
      <c r="I40" s="21" t="s">
        <v>2</v>
      </c>
      <c r="J40" s="21" t="s">
        <v>3</v>
      </c>
      <c r="K40" s="19">
        <v>8</v>
      </c>
      <c r="L40" s="2" t="s">
        <v>118</v>
      </c>
      <c r="M40" s="19" t="s">
        <v>548</v>
      </c>
      <c r="N40" s="26" t="s">
        <v>490</v>
      </c>
      <c r="O40" s="19"/>
      <c r="P40" s="46" t="s">
        <v>570</v>
      </c>
      <c r="Q40" s="24"/>
      <c r="R40" s="26"/>
      <c r="S40" s="26"/>
      <c r="T40" s="38"/>
      <c r="U40" s="38"/>
      <c r="V40" s="26"/>
      <c r="W40" s="38"/>
      <c r="X40" s="38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>
        <v>0</v>
      </c>
      <c r="AK40" s="19"/>
      <c r="AL40" s="18">
        <v>41948</v>
      </c>
      <c r="AM40" s="18">
        <v>42143</v>
      </c>
      <c r="AN40" s="19"/>
      <c r="AO40" s="24"/>
    </row>
    <row r="41" spans="1:41" s="23" customFormat="1" x14ac:dyDescent="0.25">
      <c r="A41" s="19" t="s">
        <v>138</v>
      </c>
      <c r="B41" s="19"/>
      <c r="C41" s="19">
        <v>3573</v>
      </c>
      <c r="D41" s="26"/>
      <c r="E41" s="26"/>
      <c r="F41" s="19" t="s">
        <v>114</v>
      </c>
      <c r="G41" s="19" t="s">
        <v>0</v>
      </c>
      <c r="H41" s="19" t="s">
        <v>1</v>
      </c>
      <c r="I41" s="21" t="s">
        <v>2</v>
      </c>
      <c r="J41" s="21" t="s">
        <v>3</v>
      </c>
      <c r="K41" s="19">
        <v>9</v>
      </c>
      <c r="L41" s="2" t="s">
        <v>118</v>
      </c>
      <c r="M41" s="19" t="s">
        <v>46</v>
      </c>
      <c r="N41" s="26" t="s">
        <v>46</v>
      </c>
      <c r="O41" s="19"/>
      <c r="P41" s="46" t="s">
        <v>102</v>
      </c>
      <c r="Q41" s="24"/>
      <c r="R41" s="26"/>
      <c r="S41" s="26"/>
      <c r="T41" s="38"/>
      <c r="U41" s="38"/>
      <c r="V41" s="26"/>
      <c r="W41" s="38"/>
      <c r="X41" s="38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 t="s">
        <v>101</v>
      </c>
      <c r="AK41" s="19"/>
      <c r="AL41" s="18">
        <v>41948</v>
      </c>
      <c r="AM41" s="18">
        <v>42143</v>
      </c>
      <c r="AN41" s="19"/>
      <c r="AO41" s="24"/>
    </row>
    <row r="42" spans="1:41" s="23" customFormat="1" ht="15" customHeight="1" x14ac:dyDescent="0.25">
      <c r="A42" s="19" t="s">
        <v>138</v>
      </c>
      <c r="B42" s="19"/>
      <c r="C42" s="19">
        <v>2945</v>
      </c>
      <c r="D42" s="26" t="s">
        <v>1509</v>
      </c>
      <c r="E42" s="26"/>
      <c r="F42" s="19" t="s">
        <v>114</v>
      </c>
      <c r="G42" s="19" t="s">
        <v>0</v>
      </c>
      <c r="H42" s="19" t="s">
        <v>1</v>
      </c>
      <c r="I42" s="21" t="s">
        <v>2</v>
      </c>
      <c r="J42" s="21" t="s">
        <v>1863</v>
      </c>
      <c r="K42" s="19">
        <v>9</v>
      </c>
      <c r="L42" s="2" t="s">
        <v>118</v>
      </c>
      <c r="M42" s="19" t="s">
        <v>78</v>
      </c>
      <c r="N42" s="26" t="s">
        <v>29</v>
      </c>
      <c r="O42" s="19"/>
      <c r="P42" s="46"/>
      <c r="Q42" s="24"/>
      <c r="R42" s="26"/>
      <c r="S42" s="26"/>
      <c r="T42" s="38" t="s">
        <v>716</v>
      </c>
      <c r="U42" s="38" t="s">
        <v>715</v>
      </c>
      <c r="V42" s="26"/>
      <c r="W42" s="38"/>
      <c r="X42" s="38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 t="s">
        <v>147</v>
      </c>
      <c r="AK42" s="19"/>
      <c r="AL42" s="18">
        <v>41948</v>
      </c>
      <c r="AM42" s="18">
        <v>42143</v>
      </c>
      <c r="AN42" s="19"/>
      <c r="AO42" s="24"/>
    </row>
    <row r="43" spans="1:41" s="23" customFormat="1" x14ac:dyDescent="0.25">
      <c r="A43" s="19" t="s">
        <v>138</v>
      </c>
      <c r="B43" s="19"/>
      <c r="C43" s="19" t="s">
        <v>130</v>
      </c>
      <c r="D43" s="26"/>
      <c r="E43" s="26"/>
      <c r="F43" s="19" t="s">
        <v>114</v>
      </c>
      <c r="G43" s="19" t="s">
        <v>0</v>
      </c>
      <c r="H43" s="19" t="s">
        <v>1</v>
      </c>
      <c r="I43" s="21" t="s">
        <v>2</v>
      </c>
      <c r="J43" s="21" t="s">
        <v>3</v>
      </c>
      <c r="K43" s="19">
        <v>10</v>
      </c>
      <c r="L43" s="2" t="s">
        <v>118</v>
      </c>
      <c r="M43" s="19" t="s">
        <v>46</v>
      </c>
      <c r="N43" s="26" t="s">
        <v>46</v>
      </c>
      <c r="O43" s="19"/>
      <c r="P43" s="46" t="s">
        <v>131</v>
      </c>
      <c r="Q43" s="24"/>
      <c r="R43" s="26"/>
      <c r="S43" s="26"/>
      <c r="T43" s="38" t="s">
        <v>1521</v>
      </c>
      <c r="U43" s="38" t="s">
        <v>715</v>
      </c>
      <c r="V43" s="26"/>
      <c r="W43" s="38"/>
      <c r="X43" s="38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 t="s">
        <v>132</v>
      </c>
      <c r="AK43" s="19"/>
      <c r="AL43" s="18">
        <v>41948</v>
      </c>
      <c r="AM43" s="18">
        <v>42143</v>
      </c>
      <c r="AN43" s="19"/>
      <c r="AO43" s="24"/>
    </row>
    <row r="44" spans="1:41" s="23" customFormat="1" ht="15" customHeight="1" x14ac:dyDescent="0.25">
      <c r="A44" s="19" t="s">
        <v>138</v>
      </c>
      <c r="B44" s="19"/>
      <c r="C44" s="19" t="s">
        <v>129</v>
      </c>
      <c r="D44" s="26"/>
      <c r="E44" s="26"/>
      <c r="F44" s="19" t="s">
        <v>114</v>
      </c>
      <c r="G44" s="19" t="s">
        <v>0</v>
      </c>
      <c r="H44" s="19" t="s">
        <v>1</v>
      </c>
      <c r="I44" s="21" t="s">
        <v>2</v>
      </c>
      <c r="J44" s="21" t="s">
        <v>1863</v>
      </c>
      <c r="K44" s="19">
        <v>14</v>
      </c>
      <c r="L44" s="2" t="s">
        <v>118</v>
      </c>
      <c r="M44" s="19" t="s">
        <v>78</v>
      </c>
      <c r="N44" s="26" t="s">
        <v>29</v>
      </c>
      <c r="O44" s="19"/>
      <c r="P44" s="46" t="s">
        <v>1516</v>
      </c>
      <c r="Q44" s="24"/>
      <c r="R44" s="26"/>
      <c r="S44" s="38">
        <v>40</v>
      </c>
      <c r="U44" s="38"/>
      <c r="V44" s="26"/>
      <c r="W44" s="38"/>
      <c r="X44" s="38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 t="s">
        <v>26</v>
      </c>
      <c r="AK44" s="19"/>
      <c r="AL44" s="18">
        <v>41948</v>
      </c>
      <c r="AM44" s="18">
        <v>42143</v>
      </c>
      <c r="AN44" s="19"/>
      <c r="AO44" s="24"/>
    </row>
    <row r="45" spans="1:41" s="23" customFormat="1" ht="15" customHeight="1" x14ac:dyDescent="0.25">
      <c r="A45" s="19" t="s">
        <v>138</v>
      </c>
      <c r="B45" s="19"/>
      <c r="C45" s="19">
        <v>257</v>
      </c>
      <c r="D45" s="26"/>
      <c r="E45" s="26"/>
      <c r="F45" s="19" t="s">
        <v>114</v>
      </c>
      <c r="G45" s="19" t="s">
        <v>0</v>
      </c>
      <c r="H45" s="19" t="s">
        <v>1</v>
      </c>
      <c r="I45" s="21" t="s">
        <v>2</v>
      </c>
      <c r="J45" s="21" t="s">
        <v>44</v>
      </c>
      <c r="K45" s="19">
        <v>3</v>
      </c>
      <c r="L45" s="2" t="s">
        <v>118</v>
      </c>
      <c r="M45" s="2" t="s">
        <v>71</v>
      </c>
      <c r="N45" s="26" t="s">
        <v>146</v>
      </c>
      <c r="O45" s="19"/>
      <c r="P45" s="46" t="s">
        <v>650</v>
      </c>
      <c r="Q45" s="24"/>
      <c r="R45" s="26"/>
      <c r="S45" s="38">
        <v>110</v>
      </c>
      <c r="U45" s="38"/>
      <c r="V45" s="26"/>
      <c r="W45" s="38"/>
      <c r="X45" s="38" t="s">
        <v>1347</v>
      </c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>
        <v>0</v>
      </c>
      <c r="AK45" s="19"/>
      <c r="AL45" s="18">
        <v>41948</v>
      </c>
      <c r="AM45" s="18">
        <v>42143</v>
      </c>
      <c r="AN45" s="19"/>
      <c r="AO45" s="24"/>
    </row>
    <row r="46" spans="1:41" ht="15" customHeight="1" x14ac:dyDescent="0.25">
      <c r="A46" s="19" t="s">
        <v>138</v>
      </c>
      <c r="C46" s="2">
        <v>259</v>
      </c>
      <c r="F46" s="19" t="s">
        <v>114</v>
      </c>
      <c r="G46" s="19" t="s">
        <v>0</v>
      </c>
      <c r="H46" s="19" t="s">
        <v>1</v>
      </c>
      <c r="I46" s="21" t="s">
        <v>2</v>
      </c>
      <c r="J46" s="21" t="s">
        <v>44</v>
      </c>
      <c r="K46" s="2">
        <v>1</v>
      </c>
      <c r="L46" s="2" t="s">
        <v>118</v>
      </c>
      <c r="M46" s="2" t="s">
        <v>576</v>
      </c>
      <c r="N46" s="6" t="s">
        <v>244</v>
      </c>
      <c r="P46" s="46" t="s">
        <v>245</v>
      </c>
      <c r="S46" s="39"/>
      <c r="AD46" s="2"/>
      <c r="AE46" s="2"/>
      <c r="AF46" s="2"/>
      <c r="AG46" s="2"/>
      <c r="AH46" s="2"/>
      <c r="AJ46" s="2">
        <v>0</v>
      </c>
      <c r="AL46" s="18">
        <v>41948</v>
      </c>
      <c r="AM46" s="18">
        <v>42143</v>
      </c>
      <c r="AN46" s="5" t="s">
        <v>246</v>
      </c>
      <c r="AO46" s="9" t="s">
        <v>576</v>
      </c>
    </row>
    <row r="47" spans="1:41" ht="15" customHeight="1" x14ac:dyDescent="0.25">
      <c r="A47" s="19" t="s">
        <v>138</v>
      </c>
      <c r="C47" s="2" t="s">
        <v>249</v>
      </c>
      <c r="F47" s="19" t="s">
        <v>114</v>
      </c>
      <c r="G47" s="19" t="s">
        <v>0</v>
      </c>
      <c r="H47" s="19" t="s">
        <v>1</v>
      </c>
      <c r="I47" s="21" t="s">
        <v>2</v>
      </c>
      <c r="J47" s="21" t="s">
        <v>3</v>
      </c>
      <c r="K47" s="2">
        <v>3</v>
      </c>
      <c r="L47" s="19" t="s">
        <v>118</v>
      </c>
      <c r="M47" s="2" t="s">
        <v>46</v>
      </c>
      <c r="N47" s="6" t="s">
        <v>46</v>
      </c>
      <c r="P47" s="46" t="s">
        <v>250</v>
      </c>
      <c r="S47" s="39"/>
      <c r="AD47" s="2"/>
      <c r="AE47" s="2"/>
      <c r="AF47" s="2"/>
      <c r="AG47" s="2"/>
      <c r="AH47" s="2"/>
      <c r="AJ47" s="2" t="s">
        <v>251</v>
      </c>
      <c r="AL47" s="18">
        <v>41948</v>
      </c>
      <c r="AM47" s="18">
        <v>42143</v>
      </c>
      <c r="AN47" s="5" t="s">
        <v>2</v>
      </c>
      <c r="AO47" s="11" t="s">
        <v>1779</v>
      </c>
    </row>
    <row r="48" spans="1:41" ht="15" customHeight="1" x14ac:dyDescent="0.25">
      <c r="A48" s="19" t="s">
        <v>710</v>
      </c>
      <c r="C48" s="19" t="s">
        <v>696</v>
      </c>
      <c r="D48" s="19"/>
      <c r="E48" s="19"/>
      <c r="F48" s="2" t="s">
        <v>114</v>
      </c>
      <c r="G48" s="2" t="s">
        <v>0</v>
      </c>
      <c r="H48" s="2" t="s">
        <v>1</v>
      </c>
      <c r="I48" s="5" t="s">
        <v>2</v>
      </c>
      <c r="J48" s="5" t="s">
        <v>44</v>
      </c>
      <c r="K48" s="6">
        <v>1</v>
      </c>
      <c r="L48" s="2" t="s">
        <v>118</v>
      </c>
      <c r="P48" s="46" t="s">
        <v>1646</v>
      </c>
      <c r="S48" s="39"/>
      <c r="AD48" s="2"/>
      <c r="AE48" s="2"/>
      <c r="AF48" s="2"/>
      <c r="AG48" s="2"/>
      <c r="AH48" s="2"/>
    </row>
    <row r="49" spans="1:41" ht="15" customHeight="1" x14ac:dyDescent="0.25">
      <c r="A49" s="19" t="s">
        <v>710</v>
      </c>
      <c r="C49" s="19" t="s">
        <v>697</v>
      </c>
      <c r="D49" s="19"/>
      <c r="E49" s="19"/>
      <c r="F49" s="2" t="s">
        <v>114</v>
      </c>
      <c r="G49" s="2" t="s">
        <v>0</v>
      </c>
      <c r="H49" s="2" t="s">
        <v>1</v>
      </c>
      <c r="I49" s="5" t="s">
        <v>2</v>
      </c>
      <c r="J49" s="21" t="s">
        <v>1863</v>
      </c>
      <c r="K49" s="2">
        <v>1</v>
      </c>
      <c r="L49" s="2" t="s">
        <v>118</v>
      </c>
      <c r="M49" s="2" t="s">
        <v>34</v>
      </c>
      <c r="S49" s="39"/>
      <c r="AD49" s="2"/>
      <c r="AE49" s="2"/>
      <c r="AF49" s="2"/>
      <c r="AG49" s="2"/>
      <c r="AH49" s="2"/>
    </row>
    <row r="50" spans="1:41" ht="15" customHeight="1" x14ac:dyDescent="0.25">
      <c r="A50" s="19" t="s">
        <v>710</v>
      </c>
      <c r="C50" s="19" t="s">
        <v>698</v>
      </c>
      <c r="D50" s="19"/>
      <c r="E50" s="19"/>
      <c r="F50" s="2" t="s">
        <v>114</v>
      </c>
      <c r="G50" s="2" t="s">
        <v>0</v>
      </c>
      <c r="H50" s="2" t="s">
        <v>1</v>
      </c>
      <c r="I50" s="5" t="s">
        <v>2</v>
      </c>
      <c r="J50" s="5" t="s">
        <v>44</v>
      </c>
      <c r="K50" s="2">
        <v>1</v>
      </c>
      <c r="L50" s="2" t="s">
        <v>118</v>
      </c>
      <c r="M50" s="2" t="s">
        <v>71</v>
      </c>
      <c r="N50" s="6" t="s">
        <v>146</v>
      </c>
      <c r="O50" s="19">
        <v>1252</v>
      </c>
      <c r="P50" s="46" t="s">
        <v>650</v>
      </c>
      <c r="S50" s="39" t="s">
        <v>1517</v>
      </c>
      <c r="AD50" s="2"/>
      <c r="AE50" s="2"/>
      <c r="AF50" s="2"/>
      <c r="AG50" s="2"/>
      <c r="AH50" s="2"/>
      <c r="AO50" s="9" t="s">
        <v>1433</v>
      </c>
    </row>
    <row r="51" spans="1:41" ht="15" customHeight="1" x14ac:dyDescent="0.25">
      <c r="A51" s="19" t="s">
        <v>710</v>
      </c>
      <c r="C51" s="19" t="s">
        <v>699</v>
      </c>
      <c r="D51" s="19"/>
      <c r="E51" s="19"/>
      <c r="F51" s="2" t="s">
        <v>114</v>
      </c>
      <c r="G51" s="2" t="s">
        <v>0</v>
      </c>
      <c r="H51" s="2" t="s">
        <v>1</v>
      </c>
      <c r="I51" s="5" t="s">
        <v>2</v>
      </c>
      <c r="J51" s="21" t="s">
        <v>1863</v>
      </c>
      <c r="K51" s="2">
        <v>1</v>
      </c>
      <c r="L51" s="2" t="s">
        <v>118</v>
      </c>
      <c r="M51" s="2" t="s">
        <v>34</v>
      </c>
      <c r="P51" s="46" t="s">
        <v>700</v>
      </c>
      <c r="AD51" s="2"/>
      <c r="AE51" s="2"/>
      <c r="AF51" s="2"/>
      <c r="AG51" s="2"/>
      <c r="AH51" s="2"/>
    </row>
    <row r="52" spans="1:41" ht="15" customHeight="1" x14ac:dyDescent="0.25">
      <c r="A52" s="19" t="s">
        <v>710</v>
      </c>
      <c r="C52" s="19" t="s">
        <v>701</v>
      </c>
      <c r="D52" s="19"/>
      <c r="E52" s="19"/>
      <c r="F52" s="2" t="s">
        <v>114</v>
      </c>
      <c r="G52" s="2" t="s">
        <v>0</v>
      </c>
      <c r="H52" s="2" t="s">
        <v>1</v>
      </c>
      <c r="I52" s="5" t="s">
        <v>2</v>
      </c>
      <c r="J52" s="21" t="s">
        <v>1863</v>
      </c>
      <c r="K52" s="2">
        <v>1</v>
      </c>
      <c r="L52" s="2" t="s">
        <v>118</v>
      </c>
      <c r="M52" s="2" t="s">
        <v>34</v>
      </c>
      <c r="O52" s="19" t="s">
        <v>1518</v>
      </c>
      <c r="AD52" s="2"/>
      <c r="AE52" s="2"/>
      <c r="AF52" s="2"/>
      <c r="AG52" s="2"/>
      <c r="AH52" s="2"/>
    </row>
    <row r="53" spans="1:41" x14ac:dyDescent="0.25">
      <c r="A53" s="19" t="s">
        <v>710</v>
      </c>
      <c r="C53" s="28" t="s">
        <v>702</v>
      </c>
      <c r="D53" s="28"/>
      <c r="E53" s="28"/>
      <c r="F53" s="2" t="s">
        <v>114</v>
      </c>
      <c r="G53" s="2" t="s">
        <v>0</v>
      </c>
      <c r="H53" s="2" t="s">
        <v>1</v>
      </c>
      <c r="I53" s="5" t="s">
        <v>2</v>
      </c>
      <c r="J53" s="5" t="s">
        <v>3</v>
      </c>
      <c r="K53" s="2">
        <v>1</v>
      </c>
      <c r="L53" s="2" t="s">
        <v>118</v>
      </c>
      <c r="M53" s="2" t="s">
        <v>78</v>
      </c>
      <c r="N53" s="6" t="s">
        <v>29</v>
      </c>
      <c r="AD53" s="2"/>
      <c r="AE53" s="2"/>
      <c r="AF53" s="2"/>
      <c r="AG53" s="2"/>
      <c r="AH53" s="2"/>
    </row>
    <row r="54" spans="1:41" x14ac:dyDescent="0.25">
      <c r="A54" s="19" t="s">
        <v>710</v>
      </c>
      <c r="C54" s="19" t="s">
        <v>703</v>
      </c>
      <c r="D54" s="19"/>
      <c r="E54" s="19"/>
      <c r="F54" s="2" t="s">
        <v>114</v>
      </c>
      <c r="G54" s="2" t="s">
        <v>0</v>
      </c>
      <c r="H54" s="2" t="s">
        <v>1</v>
      </c>
      <c r="I54" s="5" t="s">
        <v>2</v>
      </c>
      <c r="J54" s="5" t="s">
        <v>3</v>
      </c>
      <c r="K54" s="2">
        <v>1</v>
      </c>
      <c r="L54" s="2" t="s">
        <v>118</v>
      </c>
      <c r="M54" s="2" t="s">
        <v>34</v>
      </c>
      <c r="N54" s="6" t="s">
        <v>501</v>
      </c>
      <c r="AD54" s="2"/>
      <c r="AE54" s="2"/>
      <c r="AF54" s="2"/>
      <c r="AG54" s="2"/>
      <c r="AH54" s="2"/>
    </row>
    <row r="55" spans="1:41" x14ac:dyDescent="0.25">
      <c r="A55" s="19" t="s">
        <v>710</v>
      </c>
      <c r="C55" s="28" t="s">
        <v>704</v>
      </c>
      <c r="D55" s="28"/>
      <c r="E55" s="28"/>
      <c r="F55" s="2" t="s">
        <v>114</v>
      </c>
      <c r="G55" s="2" t="s">
        <v>0</v>
      </c>
      <c r="H55" s="2" t="s">
        <v>1</v>
      </c>
      <c r="I55" s="5" t="s">
        <v>2</v>
      </c>
      <c r="J55" s="5" t="s">
        <v>3</v>
      </c>
      <c r="K55" s="2">
        <v>1</v>
      </c>
      <c r="L55" s="2" t="s">
        <v>118</v>
      </c>
      <c r="M55" s="2" t="s">
        <v>78</v>
      </c>
      <c r="N55" s="6" t="s">
        <v>29</v>
      </c>
      <c r="T55" s="38" t="s">
        <v>1831</v>
      </c>
      <c r="U55" s="38" t="s">
        <v>1832</v>
      </c>
      <c r="AD55" s="2"/>
      <c r="AE55" s="2"/>
      <c r="AF55" s="2"/>
      <c r="AG55" s="2"/>
      <c r="AH55" s="2"/>
    </row>
    <row r="56" spans="1:41" x14ac:dyDescent="0.25">
      <c r="A56" s="19" t="s">
        <v>710</v>
      </c>
      <c r="C56" s="28" t="s">
        <v>705</v>
      </c>
      <c r="D56" s="28"/>
      <c r="E56" s="28"/>
      <c r="F56" s="2" t="s">
        <v>114</v>
      </c>
      <c r="G56" s="2" t="s">
        <v>0</v>
      </c>
      <c r="H56" s="2" t="s">
        <v>1</v>
      </c>
      <c r="I56" s="5" t="s">
        <v>2</v>
      </c>
      <c r="J56" s="5" t="s">
        <v>3</v>
      </c>
      <c r="K56" s="2">
        <v>1</v>
      </c>
      <c r="L56" s="2" t="s">
        <v>118</v>
      </c>
      <c r="M56" s="2" t="s">
        <v>78</v>
      </c>
      <c r="AD56" s="2"/>
      <c r="AE56" s="2"/>
      <c r="AF56" s="2"/>
      <c r="AG56" s="2"/>
      <c r="AH56" s="2"/>
    </row>
    <row r="57" spans="1:41" x14ac:dyDescent="0.25">
      <c r="A57" s="19" t="s">
        <v>710</v>
      </c>
      <c r="C57" s="28" t="s">
        <v>706</v>
      </c>
      <c r="D57" s="28"/>
      <c r="E57" s="28"/>
      <c r="F57" s="2" t="s">
        <v>114</v>
      </c>
      <c r="G57" s="2" t="s">
        <v>0</v>
      </c>
      <c r="H57" s="2" t="s">
        <v>1</v>
      </c>
      <c r="I57" s="5" t="s">
        <v>2</v>
      </c>
      <c r="J57" s="5" t="s">
        <v>3</v>
      </c>
      <c r="K57" s="2">
        <v>1</v>
      </c>
      <c r="L57" s="2" t="s">
        <v>118</v>
      </c>
      <c r="M57" s="2" t="s">
        <v>78</v>
      </c>
      <c r="P57" s="46" t="s">
        <v>707</v>
      </c>
      <c r="AD57" s="2"/>
      <c r="AE57" s="2"/>
      <c r="AF57" s="2"/>
      <c r="AG57" s="2"/>
      <c r="AH57" s="2"/>
    </row>
    <row r="58" spans="1:41" x14ac:dyDescent="0.25">
      <c r="A58" s="19" t="s">
        <v>710</v>
      </c>
      <c r="C58" s="19" t="s">
        <v>708</v>
      </c>
      <c r="D58" s="19"/>
      <c r="E58" s="19"/>
      <c r="F58" s="2" t="s">
        <v>114</v>
      </c>
      <c r="G58" s="2" t="s">
        <v>0</v>
      </c>
      <c r="H58" s="2" t="s">
        <v>1</v>
      </c>
      <c r="I58" s="5" t="s">
        <v>2</v>
      </c>
      <c r="J58" s="5" t="s">
        <v>3</v>
      </c>
      <c r="K58" s="2">
        <v>1</v>
      </c>
      <c r="L58" s="2" t="s">
        <v>118</v>
      </c>
      <c r="P58" s="46" t="s">
        <v>1647</v>
      </c>
      <c r="AD58" s="2"/>
      <c r="AE58" s="2"/>
      <c r="AF58" s="2"/>
      <c r="AG58" s="2"/>
      <c r="AH58" s="2"/>
    </row>
    <row r="59" spans="1:41" x14ac:dyDescent="0.25">
      <c r="A59" s="19" t="s">
        <v>710</v>
      </c>
      <c r="C59" s="19" t="s">
        <v>709</v>
      </c>
      <c r="D59" s="19"/>
      <c r="E59" s="19"/>
      <c r="F59" s="2" t="s">
        <v>114</v>
      </c>
      <c r="G59" s="2" t="s">
        <v>0</v>
      </c>
      <c r="H59" s="2" t="s">
        <v>1</v>
      </c>
      <c r="I59" s="5" t="s">
        <v>2</v>
      </c>
      <c r="J59" s="5" t="s">
        <v>3</v>
      </c>
      <c r="K59" s="2">
        <v>1</v>
      </c>
      <c r="L59" s="2" t="s">
        <v>118</v>
      </c>
      <c r="P59" s="46" t="s">
        <v>1647</v>
      </c>
      <c r="AD59" s="2"/>
      <c r="AE59" s="2"/>
      <c r="AF59" s="2"/>
      <c r="AG59" s="2"/>
      <c r="AH59" s="2"/>
    </row>
    <row r="60" spans="1:41" x14ac:dyDescent="0.25">
      <c r="A60" s="19" t="s">
        <v>590</v>
      </c>
      <c r="C60" s="2" t="s">
        <v>721</v>
      </c>
      <c r="F60" s="2" t="s">
        <v>114</v>
      </c>
      <c r="G60" s="2" t="s">
        <v>0</v>
      </c>
      <c r="H60" s="2" t="s">
        <v>1</v>
      </c>
      <c r="I60" s="5" t="s">
        <v>2</v>
      </c>
      <c r="J60" s="5" t="s">
        <v>3</v>
      </c>
      <c r="K60" s="2">
        <v>1</v>
      </c>
      <c r="L60" s="2" t="s">
        <v>118</v>
      </c>
      <c r="M60" s="2" t="s">
        <v>548</v>
      </c>
      <c r="N60" s="6" t="s">
        <v>490</v>
      </c>
      <c r="P60" s="54" t="s">
        <v>570</v>
      </c>
      <c r="Q60" s="9"/>
      <c r="R60" s="33"/>
      <c r="S60" s="26"/>
      <c r="AD60" s="2"/>
      <c r="AE60" s="2"/>
      <c r="AF60" s="2"/>
      <c r="AG60" s="2"/>
      <c r="AH60" s="2"/>
    </row>
    <row r="61" spans="1:41" x14ac:dyDescent="0.25">
      <c r="A61" s="19" t="s">
        <v>590</v>
      </c>
      <c r="C61" s="2" t="s">
        <v>722</v>
      </c>
      <c r="F61" s="2" t="s">
        <v>114</v>
      </c>
      <c r="G61" s="2" t="s">
        <v>0</v>
      </c>
      <c r="H61" s="2" t="s">
        <v>1</v>
      </c>
      <c r="I61" s="5" t="s">
        <v>2</v>
      </c>
      <c r="J61" s="5" t="s">
        <v>3</v>
      </c>
      <c r="K61" s="2">
        <v>3</v>
      </c>
      <c r="L61" s="2" t="s">
        <v>118</v>
      </c>
      <c r="M61" s="2" t="s">
        <v>78</v>
      </c>
      <c r="N61" s="6" t="s">
        <v>29</v>
      </c>
      <c r="R61" s="33"/>
      <c r="S61" s="39" t="s">
        <v>714</v>
      </c>
      <c r="AD61" s="2"/>
      <c r="AE61" s="2"/>
      <c r="AF61" s="2"/>
      <c r="AG61" s="2"/>
      <c r="AH61" s="2"/>
    </row>
    <row r="62" spans="1:41" x14ac:dyDescent="0.25">
      <c r="A62" s="19" t="s">
        <v>590</v>
      </c>
      <c r="C62" s="2" t="s">
        <v>723</v>
      </c>
      <c r="F62" s="2" t="s">
        <v>114</v>
      </c>
      <c r="G62" s="2" t="s">
        <v>0</v>
      </c>
      <c r="H62" s="2" t="s">
        <v>1</v>
      </c>
      <c r="I62" s="5" t="s">
        <v>2</v>
      </c>
      <c r="J62" s="5" t="s">
        <v>3</v>
      </c>
      <c r="K62" s="2">
        <v>2</v>
      </c>
      <c r="L62" s="2" t="s">
        <v>118</v>
      </c>
      <c r="M62" s="2" t="s">
        <v>78</v>
      </c>
      <c r="R62" s="26"/>
      <c r="S62" s="26"/>
      <c r="AD62" s="2"/>
      <c r="AE62" s="2"/>
      <c r="AF62" s="2"/>
      <c r="AG62" s="2"/>
      <c r="AH62" s="2"/>
    </row>
    <row r="63" spans="1:41" x14ac:dyDescent="0.25">
      <c r="A63" s="19" t="s">
        <v>590</v>
      </c>
      <c r="C63" s="2" t="s">
        <v>724</v>
      </c>
      <c r="F63" s="2" t="s">
        <v>114</v>
      </c>
      <c r="G63" s="2" t="s">
        <v>0</v>
      </c>
      <c r="H63" s="2" t="s">
        <v>1</v>
      </c>
      <c r="I63" s="5" t="s">
        <v>2</v>
      </c>
      <c r="J63" s="5" t="s">
        <v>3</v>
      </c>
      <c r="K63" s="2">
        <v>1</v>
      </c>
      <c r="L63" s="2" t="s">
        <v>118</v>
      </c>
      <c r="M63" s="2" t="s">
        <v>78</v>
      </c>
      <c r="N63" s="6" t="s">
        <v>29</v>
      </c>
      <c r="R63" s="33"/>
      <c r="S63" s="26"/>
      <c r="T63" s="38" t="s">
        <v>716</v>
      </c>
      <c r="U63" s="38" t="s">
        <v>733</v>
      </c>
      <c r="AD63" s="2"/>
      <c r="AE63" s="2"/>
      <c r="AF63" s="2"/>
      <c r="AG63" s="2"/>
      <c r="AH63" s="2"/>
    </row>
    <row r="64" spans="1:41" x14ac:dyDescent="0.25">
      <c r="A64" s="19" t="s">
        <v>590</v>
      </c>
      <c r="C64" s="19" t="s">
        <v>725</v>
      </c>
      <c r="F64" s="2" t="s">
        <v>114</v>
      </c>
      <c r="G64" s="2" t="s">
        <v>0</v>
      </c>
      <c r="H64" s="2" t="s">
        <v>1</v>
      </c>
      <c r="I64" s="5" t="s">
        <v>2</v>
      </c>
      <c r="J64" s="5" t="s">
        <v>3</v>
      </c>
      <c r="K64" s="2">
        <v>2</v>
      </c>
      <c r="L64" s="2" t="s">
        <v>118</v>
      </c>
      <c r="M64" s="2" t="s">
        <v>34</v>
      </c>
      <c r="N64" s="6" t="s">
        <v>546</v>
      </c>
      <c r="P64" s="54" t="s">
        <v>1781</v>
      </c>
      <c r="R64" s="39" t="s">
        <v>1782</v>
      </c>
      <c r="S64" s="26"/>
      <c r="T64" s="38" t="s">
        <v>733</v>
      </c>
      <c r="U64" s="38" t="s">
        <v>1783</v>
      </c>
      <c r="AD64" s="2"/>
      <c r="AE64" s="2"/>
      <c r="AF64" s="2"/>
      <c r="AG64" s="2"/>
      <c r="AH64" s="2"/>
    </row>
    <row r="65" spans="1:41" x14ac:dyDescent="0.25">
      <c r="A65" s="19" t="s">
        <v>590</v>
      </c>
      <c r="C65" s="2" t="s">
        <v>726</v>
      </c>
      <c r="F65" s="2" t="s">
        <v>114</v>
      </c>
      <c r="G65" s="2" t="s">
        <v>0</v>
      </c>
      <c r="H65" s="2" t="s">
        <v>1</v>
      </c>
      <c r="I65" s="5" t="s">
        <v>2</v>
      </c>
      <c r="J65" s="5" t="s">
        <v>3</v>
      </c>
      <c r="K65" s="2">
        <v>1</v>
      </c>
      <c r="L65" s="2" t="s">
        <v>118</v>
      </c>
      <c r="M65" s="2" t="s">
        <v>78</v>
      </c>
      <c r="N65" s="6" t="s">
        <v>29</v>
      </c>
      <c r="P65" s="54" t="s">
        <v>727</v>
      </c>
      <c r="Q65" s="9"/>
      <c r="R65" s="33"/>
      <c r="S65" s="26"/>
      <c r="AD65" s="2"/>
      <c r="AE65" s="2"/>
      <c r="AF65" s="2"/>
      <c r="AG65" s="2"/>
      <c r="AH65" s="2"/>
    </row>
    <row r="66" spans="1:41" ht="15" customHeight="1" x14ac:dyDescent="0.25">
      <c r="A66" s="19" t="s">
        <v>590</v>
      </c>
      <c r="C66" s="2" t="s">
        <v>728</v>
      </c>
      <c r="F66" s="2" t="s">
        <v>114</v>
      </c>
      <c r="G66" s="2" t="s">
        <v>0</v>
      </c>
      <c r="H66" s="2" t="s">
        <v>1</v>
      </c>
      <c r="I66" s="5" t="s">
        <v>2</v>
      </c>
      <c r="J66" s="21" t="s">
        <v>1863</v>
      </c>
      <c r="K66" s="2">
        <v>2</v>
      </c>
      <c r="L66" s="2" t="s">
        <v>118</v>
      </c>
      <c r="M66" s="2" t="s">
        <v>34</v>
      </c>
      <c r="R66" s="33"/>
      <c r="S66" s="39" t="s">
        <v>715</v>
      </c>
      <c r="AD66" s="2"/>
      <c r="AE66" s="2"/>
      <c r="AF66" s="2"/>
      <c r="AG66" s="2"/>
      <c r="AH66" s="2"/>
    </row>
    <row r="67" spans="1:41" ht="15" customHeight="1" x14ac:dyDescent="0.25">
      <c r="A67" s="19" t="s">
        <v>590</v>
      </c>
      <c r="C67" s="2" t="s">
        <v>729</v>
      </c>
      <c r="F67" s="2" t="s">
        <v>114</v>
      </c>
      <c r="G67" s="2" t="s">
        <v>0</v>
      </c>
      <c r="H67" s="2" t="s">
        <v>1</v>
      </c>
      <c r="I67" s="5" t="s">
        <v>2</v>
      </c>
      <c r="J67" s="21" t="s">
        <v>1863</v>
      </c>
      <c r="K67" s="2">
        <v>1</v>
      </c>
      <c r="L67" s="2" t="s">
        <v>118</v>
      </c>
      <c r="M67" s="2" t="s">
        <v>78</v>
      </c>
      <c r="N67" s="6" t="s">
        <v>29</v>
      </c>
      <c r="R67" s="26"/>
      <c r="S67" s="39" t="s">
        <v>719</v>
      </c>
      <c r="AD67" s="2"/>
      <c r="AE67" s="2"/>
      <c r="AF67" s="2"/>
      <c r="AG67" s="2"/>
      <c r="AH67" s="2"/>
    </row>
    <row r="68" spans="1:41" ht="15" customHeight="1" x14ac:dyDescent="0.25">
      <c r="A68" s="19" t="s">
        <v>590</v>
      </c>
      <c r="C68" s="2" t="s">
        <v>730</v>
      </c>
      <c r="F68" s="2" t="s">
        <v>114</v>
      </c>
      <c r="G68" s="2" t="s">
        <v>0</v>
      </c>
      <c r="H68" s="2" t="s">
        <v>1</v>
      </c>
      <c r="I68" s="5" t="s">
        <v>2</v>
      </c>
      <c r="J68" s="21" t="s">
        <v>1856</v>
      </c>
      <c r="K68" s="2">
        <v>1</v>
      </c>
      <c r="L68" s="2" t="s">
        <v>118</v>
      </c>
      <c r="M68" s="2" t="s">
        <v>545</v>
      </c>
      <c r="N68" s="6" t="s">
        <v>583</v>
      </c>
      <c r="P68" s="54" t="s">
        <v>731</v>
      </c>
      <c r="Q68" s="9"/>
      <c r="R68" s="26"/>
      <c r="S68" s="26"/>
      <c r="T68" s="38" t="s">
        <v>717</v>
      </c>
      <c r="U68" s="38" t="s">
        <v>1084</v>
      </c>
      <c r="AD68" s="2"/>
      <c r="AE68" s="2"/>
      <c r="AF68" s="2"/>
      <c r="AG68" s="2"/>
      <c r="AH68" s="2"/>
      <c r="AN68" s="5" t="s">
        <v>1434</v>
      </c>
      <c r="AO68" s="9" t="s">
        <v>1439</v>
      </c>
    </row>
    <row r="69" spans="1:41" ht="15" customHeight="1" x14ac:dyDescent="0.25">
      <c r="A69" s="19" t="s">
        <v>590</v>
      </c>
      <c r="C69" s="2" t="s">
        <v>732</v>
      </c>
      <c r="F69" s="2" t="s">
        <v>114</v>
      </c>
      <c r="G69" s="2" t="s">
        <v>0</v>
      </c>
      <c r="H69" s="2" t="s">
        <v>1</v>
      </c>
      <c r="I69" s="5" t="s">
        <v>2</v>
      </c>
      <c r="J69" s="21" t="s">
        <v>1863</v>
      </c>
      <c r="K69" s="2">
        <v>1</v>
      </c>
      <c r="L69" s="2" t="s">
        <v>118</v>
      </c>
      <c r="M69" s="2" t="s">
        <v>78</v>
      </c>
      <c r="N69" s="6" t="s">
        <v>492</v>
      </c>
      <c r="P69" s="26"/>
      <c r="Q69" s="2"/>
      <c r="R69" s="26"/>
      <c r="S69" s="39" t="s">
        <v>733</v>
      </c>
      <c r="AD69" s="2"/>
      <c r="AE69" s="2"/>
      <c r="AF69" s="2"/>
      <c r="AG69" s="2"/>
      <c r="AH69" s="2"/>
    </row>
    <row r="70" spans="1:41" ht="15" customHeight="1" x14ac:dyDescent="0.25">
      <c r="A70" s="19" t="s">
        <v>590</v>
      </c>
      <c r="C70" s="2" t="s">
        <v>734</v>
      </c>
      <c r="F70" s="2" t="s">
        <v>114</v>
      </c>
      <c r="G70" s="2" t="s">
        <v>0</v>
      </c>
      <c r="H70" s="2" t="s">
        <v>1</v>
      </c>
      <c r="I70" s="5" t="s">
        <v>2</v>
      </c>
      <c r="J70" s="21" t="s">
        <v>1863</v>
      </c>
      <c r="K70" s="2">
        <v>1</v>
      </c>
      <c r="L70" s="2" t="s">
        <v>118</v>
      </c>
      <c r="M70" s="2" t="s">
        <v>34</v>
      </c>
      <c r="R70" s="33"/>
      <c r="S70" s="39" t="s">
        <v>719</v>
      </c>
      <c r="AD70" s="2"/>
      <c r="AE70" s="2"/>
      <c r="AF70" s="2"/>
      <c r="AG70" s="2"/>
      <c r="AH70" s="2"/>
    </row>
    <row r="71" spans="1:41" ht="15" customHeight="1" x14ac:dyDescent="0.25">
      <c r="A71" s="19" t="s">
        <v>590</v>
      </c>
      <c r="C71" s="2" t="s">
        <v>735</v>
      </c>
      <c r="F71" s="2" t="s">
        <v>114</v>
      </c>
      <c r="G71" s="2" t="s">
        <v>0</v>
      </c>
      <c r="H71" s="2" t="s">
        <v>1</v>
      </c>
      <c r="I71" s="5" t="s">
        <v>2</v>
      </c>
      <c r="J71" s="21" t="s">
        <v>1863</v>
      </c>
      <c r="K71" s="2">
        <v>2</v>
      </c>
      <c r="L71" s="2" t="s">
        <v>118</v>
      </c>
      <c r="M71" s="2" t="s">
        <v>78</v>
      </c>
      <c r="N71" s="6" t="s">
        <v>29</v>
      </c>
      <c r="P71" s="54" t="s">
        <v>736</v>
      </c>
      <c r="Q71" s="9"/>
      <c r="S71" s="26"/>
      <c r="AD71" s="2"/>
      <c r="AE71" s="2"/>
      <c r="AF71" s="2"/>
      <c r="AG71" s="2"/>
      <c r="AH71" s="2"/>
    </row>
    <row r="72" spans="1:41" ht="15" customHeight="1" x14ac:dyDescent="0.25">
      <c r="A72" s="19" t="s">
        <v>590</v>
      </c>
      <c r="C72" s="2" t="s">
        <v>740</v>
      </c>
      <c r="F72" s="2" t="s">
        <v>114</v>
      </c>
      <c r="G72" s="2" t="s">
        <v>0</v>
      </c>
      <c r="H72" s="2" t="s">
        <v>1</v>
      </c>
      <c r="I72" s="5" t="s">
        <v>2</v>
      </c>
      <c r="J72" s="5" t="s">
        <v>61</v>
      </c>
      <c r="K72" s="2">
        <v>1</v>
      </c>
      <c r="L72" s="2" t="s">
        <v>118</v>
      </c>
      <c r="M72" s="2" t="s">
        <v>67</v>
      </c>
      <c r="N72" s="6" t="s">
        <v>18</v>
      </c>
      <c r="P72" s="54"/>
      <c r="Q72" s="9"/>
      <c r="S72" s="26"/>
      <c r="T72" s="19">
        <v>54.8</v>
      </c>
      <c r="U72" s="19">
        <v>73.2</v>
      </c>
      <c r="AD72" s="2"/>
      <c r="AE72" s="2"/>
      <c r="AF72" s="2"/>
      <c r="AG72" s="2"/>
      <c r="AH72" s="2"/>
    </row>
    <row r="73" spans="1:41" ht="15" customHeight="1" x14ac:dyDescent="0.25">
      <c r="A73" s="19" t="s">
        <v>590</v>
      </c>
      <c r="C73" s="2" t="s">
        <v>743</v>
      </c>
      <c r="F73" s="2" t="s">
        <v>114</v>
      </c>
      <c r="G73" s="2" t="s">
        <v>0</v>
      </c>
      <c r="H73" s="2" t="s">
        <v>1</v>
      </c>
      <c r="I73" s="5" t="s">
        <v>2</v>
      </c>
      <c r="J73" s="5" t="s">
        <v>1837</v>
      </c>
      <c r="K73" s="2">
        <v>1</v>
      </c>
      <c r="L73" s="2" t="s">
        <v>118</v>
      </c>
      <c r="M73" s="2" t="s">
        <v>741</v>
      </c>
      <c r="P73" s="54" t="s">
        <v>742</v>
      </c>
      <c r="Q73" s="9"/>
      <c r="S73" s="39" t="s">
        <v>717</v>
      </c>
      <c r="AD73" s="2"/>
      <c r="AE73" s="2"/>
      <c r="AF73" s="2"/>
      <c r="AG73" s="2"/>
      <c r="AH73" s="2"/>
    </row>
    <row r="74" spans="1:41" ht="15" customHeight="1" x14ac:dyDescent="0.25">
      <c r="A74" s="19" t="s">
        <v>590</v>
      </c>
      <c r="C74" s="2" t="s">
        <v>744</v>
      </c>
      <c r="F74" s="2" t="s">
        <v>114</v>
      </c>
      <c r="G74" s="2" t="s">
        <v>0</v>
      </c>
      <c r="H74" s="2" t="s">
        <v>1</v>
      </c>
      <c r="I74" s="5" t="s">
        <v>2</v>
      </c>
      <c r="J74" s="5" t="s">
        <v>44</v>
      </c>
      <c r="K74" s="2">
        <v>1</v>
      </c>
      <c r="L74" s="2" t="s">
        <v>118</v>
      </c>
      <c r="M74" s="2" t="s">
        <v>71</v>
      </c>
      <c r="N74" s="6" t="s">
        <v>146</v>
      </c>
      <c r="P74" s="54" t="s">
        <v>650</v>
      </c>
      <c r="Q74" s="9"/>
      <c r="S74" s="39" t="s">
        <v>715</v>
      </c>
      <c r="AD74" s="2"/>
      <c r="AE74" s="2"/>
      <c r="AF74" s="2"/>
      <c r="AG74" s="2"/>
      <c r="AH74" s="2"/>
    </row>
    <row r="75" spans="1:41" ht="15" customHeight="1" x14ac:dyDescent="0.25">
      <c r="A75" s="19" t="s">
        <v>590</v>
      </c>
      <c r="C75" s="2" t="s">
        <v>745</v>
      </c>
      <c r="F75" s="2" t="s">
        <v>114</v>
      </c>
      <c r="G75" s="2" t="s">
        <v>0</v>
      </c>
      <c r="H75" s="2" t="s">
        <v>1</v>
      </c>
      <c r="I75" s="5" t="s">
        <v>2</v>
      </c>
      <c r="J75" s="5" t="s">
        <v>44</v>
      </c>
      <c r="K75" s="2">
        <v>1</v>
      </c>
      <c r="L75" s="2" t="s">
        <v>118</v>
      </c>
      <c r="M75" s="2" t="s">
        <v>71</v>
      </c>
      <c r="N75" s="6" t="s">
        <v>146</v>
      </c>
      <c r="P75" s="54" t="s">
        <v>650</v>
      </c>
      <c r="Q75" s="9"/>
      <c r="S75" s="39" t="s">
        <v>746</v>
      </c>
      <c r="AD75" s="2"/>
      <c r="AE75" s="2"/>
      <c r="AF75" s="2"/>
      <c r="AG75" s="2"/>
      <c r="AH75" s="2"/>
    </row>
    <row r="76" spans="1:41" x14ac:dyDescent="0.25">
      <c r="A76" s="19" t="s">
        <v>139</v>
      </c>
      <c r="C76" s="19" t="s">
        <v>255</v>
      </c>
      <c r="F76" s="19" t="s">
        <v>114</v>
      </c>
      <c r="G76" s="19" t="s">
        <v>0</v>
      </c>
      <c r="H76" s="19" t="s">
        <v>1</v>
      </c>
      <c r="I76" s="21" t="s">
        <v>2</v>
      </c>
      <c r="J76" s="5" t="s">
        <v>3</v>
      </c>
      <c r="K76" s="2">
        <v>1</v>
      </c>
      <c r="L76" s="19" t="s">
        <v>118</v>
      </c>
      <c r="M76" s="2" t="s">
        <v>34</v>
      </c>
      <c r="N76" s="6" t="s">
        <v>256</v>
      </c>
      <c r="P76" s="46" t="s">
        <v>1785</v>
      </c>
      <c r="R76" s="6" t="s">
        <v>591</v>
      </c>
      <c r="S76" s="6">
        <v>0</v>
      </c>
      <c r="W76" s="38"/>
      <c r="X76" s="38"/>
      <c r="AD76" s="2"/>
      <c r="AE76" s="2"/>
      <c r="AF76" s="2"/>
      <c r="AG76" s="2"/>
      <c r="AH76" s="2"/>
    </row>
    <row r="77" spans="1:41" x14ac:dyDescent="0.25">
      <c r="A77" s="19" t="s">
        <v>139</v>
      </c>
      <c r="C77" s="2" t="s">
        <v>257</v>
      </c>
      <c r="F77" s="19" t="s">
        <v>114</v>
      </c>
      <c r="G77" s="19" t="s">
        <v>0</v>
      </c>
      <c r="H77" s="19" t="s">
        <v>1</v>
      </c>
      <c r="I77" s="21" t="s">
        <v>2</v>
      </c>
      <c r="J77" s="5" t="s">
        <v>3</v>
      </c>
      <c r="K77" s="2">
        <v>2</v>
      </c>
      <c r="L77" s="19" t="s">
        <v>118</v>
      </c>
      <c r="M77" s="2" t="s">
        <v>46</v>
      </c>
      <c r="N77" s="6" t="s">
        <v>46</v>
      </c>
      <c r="P77" s="46" t="s">
        <v>1601</v>
      </c>
      <c r="R77" s="6" t="s">
        <v>592</v>
      </c>
      <c r="S77" s="39">
        <v>15</v>
      </c>
      <c r="W77" s="38"/>
      <c r="X77" s="38"/>
      <c r="AD77" s="2"/>
      <c r="AE77" s="2"/>
      <c r="AF77" s="2"/>
      <c r="AG77" s="2"/>
      <c r="AH77" s="2"/>
    </row>
    <row r="78" spans="1:41" x14ac:dyDescent="0.25">
      <c r="A78" s="19" t="s">
        <v>139</v>
      </c>
      <c r="C78" s="2" t="s">
        <v>258</v>
      </c>
      <c r="F78" s="19" t="s">
        <v>114</v>
      </c>
      <c r="G78" s="19" t="s">
        <v>0</v>
      </c>
      <c r="H78" s="19" t="s">
        <v>1</v>
      </c>
      <c r="I78" s="21" t="s">
        <v>2</v>
      </c>
      <c r="J78" s="5" t="s">
        <v>3</v>
      </c>
      <c r="K78" s="2">
        <v>2</v>
      </c>
      <c r="L78" s="19" t="s">
        <v>118</v>
      </c>
      <c r="M78" s="2" t="s">
        <v>71</v>
      </c>
      <c r="N78" s="6" t="s">
        <v>259</v>
      </c>
      <c r="P78" s="46" t="s">
        <v>1600</v>
      </c>
      <c r="R78" s="6" t="s">
        <v>593</v>
      </c>
      <c r="T78" s="38" t="s">
        <v>1599</v>
      </c>
      <c r="U78" s="38" t="s">
        <v>225</v>
      </c>
      <c r="W78" s="38"/>
      <c r="X78" s="38"/>
      <c r="AD78" s="2"/>
      <c r="AE78" s="2"/>
      <c r="AF78" s="2"/>
      <c r="AG78" s="2"/>
      <c r="AH78" s="2"/>
    </row>
    <row r="79" spans="1:41" x14ac:dyDescent="0.25">
      <c r="A79" s="19" t="s">
        <v>139</v>
      </c>
      <c r="C79" s="2" t="s">
        <v>260</v>
      </c>
      <c r="F79" s="19" t="s">
        <v>114</v>
      </c>
      <c r="G79" s="19" t="s">
        <v>0</v>
      </c>
      <c r="H79" s="19" t="s">
        <v>1</v>
      </c>
      <c r="I79" s="21" t="s">
        <v>2</v>
      </c>
      <c r="J79" s="5" t="s">
        <v>3</v>
      </c>
      <c r="K79" s="2">
        <v>1</v>
      </c>
      <c r="L79" s="19" t="s">
        <v>118</v>
      </c>
      <c r="M79" s="2" t="s">
        <v>71</v>
      </c>
      <c r="N79" s="6" t="s">
        <v>261</v>
      </c>
      <c r="P79" s="46" t="s">
        <v>1606</v>
      </c>
      <c r="R79" s="6" t="s">
        <v>594</v>
      </c>
      <c r="S79" s="38" t="s">
        <v>1596</v>
      </c>
      <c r="W79" s="38"/>
      <c r="X79" s="38"/>
      <c r="AD79" s="2"/>
      <c r="AE79" s="2"/>
      <c r="AF79" s="2"/>
      <c r="AG79" s="2"/>
      <c r="AH79" s="2"/>
    </row>
    <row r="80" spans="1:41" x14ac:dyDescent="0.25">
      <c r="A80" s="19" t="s">
        <v>139</v>
      </c>
      <c r="C80" s="2" t="s">
        <v>262</v>
      </c>
      <c r="F80" s="19" t="s">
        <v>114</v>
      </c>
      <c r="G80" s="19" t="s">
        <v>0</v>
      </c>
      <c r="H80" s="19" t="s">
        <v>1</v>
      </c>
      <c r="I80" s="21" t="s">
        <v>2</v>
      </c>
      <c r="J80" s="5" t="s">
        <v>3</v>
      </c>
      <c r="K80" s="2">
        <v>1</v>
      </c>
      <c r="L80" s="19" t="s">
        <v>118</v>
      </c>
      <c r="M80" s="2" t="s">
        <v>78</v>
      </c>
      <c r="N80" s="6" t="s">
        <v>263</v>
      </c>
      <c r="P80" s="46" t="s">
        <v>1607</v>
      </c>
      <c r="R80" s="6" t="s">
        <v>595</v>
      </c>
      <c r="S80" s="38" t="s">
        <v>1605</v>
      </c>
      <c r="W80" s="38"/>
      <c r="X80" s="38"/>
      <c r="AD80" s="2"/>
      <c r="AE80" s="2"/>
      <c r="AF80" s="2"/>
      <c r="AG80" s="2"/>
      <c r="AH80" s="2"/>
    </row>
    <row r="81" spans="1:34" x14ac:dyDescent="0.25">
      <c r="A81" s="19" t="s">
        <v>139</v>
      </c>
      <c r="C81" s="2" t="s">
        <v>265</v>
      </c>
      <c r="F81" s="19" t="s">
        <v>114</v>
      </c>
      <c r="G81" s="19" t="s">
        <v>0</v>
      </c>
      <c r="H81" s="19" t="s">
        <v>1</v>
      </c>
      <c r="I81" s="21" t="s">
        <v>2</v>
      </c>
      <c r="J81" s="5" t="s">
        <v>3</v>
      </c>
      <c r="K81" s="2">
        <v>1</v>
      </c>
      <c r="L81" s="19" t="s">
        <v>118</v>
      </c>
      <c r="M81" s="2" t="s">
        <v>545</v>
      </c>
      <c r="N81" s="6" t="s">
        <v>266</v>
      </c>
      <c r="P81" s="46" t="s">
        <v>267</v>
      </c>
      <c r="R81" s="6" t="s">
        <v>597</v>
      </c>
      <c r="W81" s="38"/>
      <c r="X81" s="38"/>
      <c r="AD81" s="2"/>
      <c r="AE81" s="2"/>
      <c r="AF81" s="2"/>
      <c r="AG81" s="2"/>
      <c r="AH81" s="2"/>
    </row>
    <row r="82" spans="1:34" x14ac:dyDescent="0.25">
      <c r="A82" s="19" t="s">
        <v>139</v>
      </c>
      <c r="C82" s="2" t="s">
        <v>268</v>
      </c>
      <c r="F82" s="19" t="s">
        <v>114</v>
      </c>
      <c r="G82" s="19" t="s">
        <v>0</v>
      </c>
      <c r="H82" s="19" t="s">
        <v>1</v>
      </c>
      <c r="I82" s="21" t="s">
        <v>2</v>
      </c>
      <c r="J82" s="5" t="s">
        <v>3</v>
      </c>
      <c r="K82" s="2">
        <v>1</v>
      </c>
      <c r="L82" s="19" t="s">
        <v>118</v>
      </c>
      <c r="M82" s="2" t="s">
        <v>78</v>
      </c>
      <c r="N82" s="6" t="s">
        <v>269</v>
      </c>
      <c r="P82" s="46" t="s">
        <v>270</v>
      </c>
      <c r="R82" s="6" t="s">
        <v>598</v>
      </c>
      <c r="W82" s="38"/>
      <c r="X82" s="38"/>
      <c r="AD82" s="2"/>
      <c r="AE82" s="2"/>
      <c r="AF82" s="2"/>
      <c r="AG82" s="2"/>
      <c r="AH82" s="2"/>
    </row>
    <row r="83" spans="1:34" x14ac:dyDescent="0.25">
      <c r="A83" s="19" t="s">
        <v>139</v>
      </c>
      <c r="C83" s="2" t="s">
        <v>271</v>
      </c>
      <c r="F83" s="19" t="s">
        <v>114</v>
      </c>
      <c r="G83" s="19" t="s">
        <v>0</v>
      </c>
      <c r="H83" s="19" t="s">
        <v>1</v>
      </c>
      <c r="I83" s="21" t="s">
        <v>2</v>
      </c>
      <c r="J83" s="5" t="s">
        <v>3</v>
      </c>
      <c r="K83" s="2">
        <v>1</v>
      </c>
      <c r="L83" s="19" t="s">
        <v>118</v>
      </c>
      <c r="M83" s="2" t="s">
        <v>548</v>
      </c>
      <c r="N83" s="6" t="s">
        <v>490</v>
      </c>
      <c r="P83" s="46" t="s">
        <v>279</v>
      </c>
      <c r="R83" s="6" t="s">
        <v>599</v>
      </c>
      <c r="W83" s="38"/>
      <c r="X83" s="38"/>
      <c r="AD83" s="2"/>
      <c r="AE83" s="2"/>
      <c r="AF83" s="2"/>
      <c r="AG83" s="2"/>
      <c r="AH83" s="2"/>
    </row>
    <row r="84" spans="1:34" x14ac:dyDescent="0.25">
      <c r="A84" s="19" t="s">
        <v>139</v>
      </c>
      <c r="C84" s="2" t="s">
        <v>272</v>
      </c>
      <c r="F84" s="19" t="s">
        <v>114</v>
      </c>
      <c r="G84" s="19" t="s">
        <v>0</v>
      </c>
      <c r="H84" s="19" t="s">
        <v>1</v>
      </c>
      <c r="I84" s="21" t="s">
        <v>2</v>
      </c>
      <c r="J84" s="5" t="s">
        <v>3</v>
      </c>
      <c r="K84" s="2">
        <v>1</v>
      </c>
      <c r="L84" s="19" t="s">
        <v>118</v>
      </c>
      <c r="M84" s="2" t="s">
        <v>548</v>
      </c>
      <c r="N84" s="6" t="s">
        <v>490</v>
      </c>
      <c r="P84" s="46" t="s">
        <v>577</v>
      </c>
      <c r="R84" s="6" t="s">
        <v>600</v>
      </c>
      <c r="W84" s="38"/>
      <c r="X84" s="38"/>
      <c r="AD84" s="2"/>
      <c r="AE84" s="2"/>
      <c r="AF84" s="2"/>
      <c r="AG84" s="2"/>
      <c r="AH84" s="2"/>
    </row>
    <row r="85" spans="1:34" x14ac:dyDescent="0.25">
      <c r="A85" s="19" t="s">
        <v>139</v>
      </c>
      <c r="C85" s="2" t="s">
        <v>273</v>
      </c>
      <c r="F85" s="19" t="s">
        <v>114</v>
      </c>
      <c r="G85" s="19" t="s">
        <v>0</v>
      </c>
      <c r="H85" s="19" t="s">
        <v>1</v>
      </c>
      <c r="I85" s="21" t="s">
        <v>2</v>
      </c>
      <c r="J85" s="5" t="s">
        <v>3</v>
      </c>
      <c r="K85" s="2">
        <v>1</v>
      </c>
      <c r="L85" s="19" t="s">
        <v>118</v>
      </c>
      <c r="M85" s="2" t="s">
        <v>544</v>
      </c>
      <c r="N85" s="6" t="s">
        <v>51</v>
      </c>
      <c r="P85" s="46" t="s">
        <v>274</v>
      </c>
      <c r="W85" s="38"/>
      <c r="X85" s="38"/>
      <c r="AD85" s="2"/>
      <c r="AE85" s="2"/>
      <c r="AF85" s="2"/>
      <c r="AG85" s="2"/>
      <c r="AH85" s="2"/>
    </row>
    <row r="86" spans="1:34" x14ac:dyDescent="0.25">
      <c r="A86" s="19" t="s">
        <v>139</v>
      </c>
      <c r="C86" s="2" t="s">
        <v>275</v>
      </c>
      <c r="F86" s="19" t="s">
        <v>114</v>
      </c>
      <c r="G86" s="19" t="s">
        <v>0</v>
      </c>
      <c r="H86" s="19" t="s">
        <v>1</v>
      </c>
      <c r="I86" s="21" t="s">
        <v>2</v>
      </c>
      <c r="J86" s="5" t="s">
        <v>3</v>
      </c>
      <c r="K86" s="2">
        <v>3</v>
      </c>
      <c r="L86" s="19" t="s">
        <v>118</v>
      </c>
      <c r="M86" s="2" t="s">
        <v>573</v>
      </c>
      <c r="N86" s="6" t="s">
        <v>28</v>
      </c>
      <c r="P86" s="46" t="s">
        <v>276</v>
      </c>
      <c r="W86" s="38"/>
      <c r="X86" s="38"/>
      <c r="AD86" s="2"/>
      <c r="AE86" s="2"/>
      <c r="AF86" s="2"/>
      <c r="AG86" s="2"/>
      <c r="AH86" s="2"/>
    </row>
    <row r="87" spans="1:34" x14ac:dyDescent="0.25">
      <c r="A87" s="19" t="s">
        <v>139</v>
      </c>
      <c r="C87" s="2" t="s">
        <v>277</v>
      </c>
      <c r="F87" s="19" t="s">
        <v>114</v>
      </c>
      <c r="G87" s="19" t="s">
        <v>0</v>
      </c>
      <c r="H87" s="19" t="s">
        <v>1</v>
      </c>
      <c r="I87" s="21" t="s">
        <v>2</v>
      </c>
      <c r="J87" s="5" t="s">
        <v>3</v>
      </c>
      <c r="K87" s="2">
        <v>1</v>
      </c>
      <c r="L87" s="19" t="s">
        <v>118</v>
      </c>
      <c r="M87" s="2" t="s">
        <v>78</v>
      </c>
      <c r="N87" s="6" t="s">
        <v>492</v>
      </c>
      <c r="P87" s="46" t="s">
        <v>278</v>
      </c>
      <c r="W87" s="38"/>
      <c r="X87" s="38"/>
      <c r="AD87" s="2"/>
      <c r="AE87" s="2"/>
      <c r="AF87" s="2"/>
      <c r="AG87" s="2"/>
      <c r="AH87" s="2"/>
    </row>
    <row r="88" spans="1:34" x14ac:dyDescent="0.25">
      <c r="A88" s="19" t="s">
        <v>139</v>
      </c>
      <c r="C88" s="2" t="s">
        <v>280</v>
      </c>
      <c r="F88" s="19" t="s">
        <v>114</v>
      </c>
      <c r="G88" s="19" t="s">
        <v>0</v>
      </c>
      <c r="H88" s="19" t="s">
        <v>1</v>
      </c>
      <c r="I88" s="21" t="s">
        <v>2</v>
      </c>
      <c r="J88" s="5" t="s">
        <v>3</v>
      </c>
      <c r="K88" s="2">
        <v>2</v>
      </c>
      <c r="L88" s="19" t="s">
        <v>118</v>
      </c>
      <c r="M88" s="2" t="s">
        <v>71</v>
      </c>
      <c r="N88" s="6" t="s">
        <v>281</v>
      </c>
      <c r="P88" s="46" t="s">
        <v>1604</v>
      </c>
      <c r="R88" s="6" t="s">
        <v>601</v>
      </c>
      <c r="S88" s="39">
        <v>15</v>
      </c>
      <c r="W88" s="38"/>
      <c r="X88" s="38"/>
      <c r="AD88" s="2"/>
      <c r="AE88" s="2"/>
      <c r="AF88" s="2"/>
      <c r="AG88" s="2"/>
      <c r="AH88" s="2"/>
    </row>
    <row r="89" spans="1:34" x14ac:dyDescent="0.25">
      <c r="A89" s="19" t="s">
        <v>139</v>
      </c>
      <c r="C89" s="2" t="s">
        <v>282</v>
      </c>
      <c r="F89" s="19" t="s">
        <v>114</v>
      </c>
      <c r="G89" s="19" t="s">
        <v>0</v>
      </c>
      <c r="H89" s="19" t="s">
        <v>1</v>
      </c>
      <c r="I89" s="21" t="s">
        <v>2</v>
      </c>
      <c r="J89" s="5" t="s">
        <v>3</v>
      </c>
      <c r="K89" s="2">
        <v>2</v>
      </c>
      <c r="L89" s="19" t="s">
        <v>118</v>
      </c>
      <c r="M89" s="2" t="s">
        <v>545</v>
      </c>
      <c r="N89" s="6" t="s">
        <v>563</v>
      </c>
      <c r="P89" s="46" t="s">
        <v>283</v>
      </c>
      <c r="R89" s="6" t="s">
        <v>602</v>
      </c>
      <c r="W89" s="38"/>
      <c r="X89" s="38"/>
      <c r="AD89" s="2"/>
      <c r="AE89" s="2"/>
      <c r="AF89" s="2"/>
      <c r="AG89" s="2"/>
      <c r="AH89" s="2"/>
    </row>
    <row r="90" spans="1:34" x14ac:dyDescent="0.25">
      <c r="A90" s="19" t="s">
        <v>139</v>
      </c>
      <c r="C90" s="2" t="s">
        <v>284</v>
      </c>
      <c r="F90" s="19" t="s">
        <v>114</v>
      </c>
      <c r="G90" s="19" t="s">
        <v>0</v>
      </c>
      <c r="H90" s="19" t="s">
        <v>1</v>
      </c>
      <c r="I90" s="21" t="s">
        <v>2</v>
      </c>
      <c r="J90" s="5" t="s">
        <v>3</v>
      </c>
      <c r="K90" s="2">
        <v>1</v>
      </c>
      <c r="L90" s="19" t="s">
        <v>118</v>
      </c>
      <c r="M90" s="2" t="s">
        <v>78</v>
      </c>
      <c r="N90" s="6" t="s">
        <v>83</v>
      </c>
      <c r="P90" s="46" t="s">
        <v>285</v>
      </c>
      <c r="W90" s="38"/>
      <c r="X90" s="38"/>
      <c r="AD90" s="2"/>
      <c r="AE90" s="2"/>
      <c r="AF90" s="2"/>
      <c r="AG90" s="2"/>
      <c r="AH90" s="2"/>
    </row>
    <row r="91" spans="1:34" x14ac:dyDescent="0.25">
      <c r="A91" s="19" t="s">
        <v>139</v>
      </c>
      <c r="C91" s="19" t="s">
        <v>286</v>
      </c>
      <c r="F91" s="19" t="s">
        <v>114</v>
      </c>
      <c r="G91" s="19" t="s">
        <v>0</v>
      </c>
      <c r="H91" s="19" t="s">
        <v>1</v>
      </c>
      <c r="I91" s="21" t="s">
        <v>2</v>
      </c>
      <c r="J91" s="5" t="s">
        <v>3</v>
      </c>
      <c r="K91" s="2">
        <v>1</v>
      </c>
      <c r="L91" s="19" t="s">
        <v>118</v>
      </c>
      <c r="M91" s="2" t="s">
        <v>34</v>
      </c>
      <c r="N91" s="6" t="s">
        <v>287</v>
      </c>
      <c r="P91" s="46" t="s">
        <v>288</v>
      </c>
      <c r="R91" s="6" t="s">
        <v>603</v>
      </c>
      <c r="T91" s="38" t="s">
        <v>1599</v>
      </c>
      <c r="U91" s="38" t="s">
        <v>1522</v>
      </c>
      <c r="W91" s="38"/>
      <c r="X91" s="38"/>
      <c r="AD91" s="2"/>
      <c r="AE91" s="2"/>
      <c r="AF91" s="2"/>
      <c r="AG91" s="2"/>
      <c r="AH91" s="2"/>
    </row>
    <row r="92" spans="1:34" x14ac:dyDescent="0.25">
      <c r="A92" s="19" t="s">
        <v>139</v>
      </c>
      <c r="C92" s="2" t="s">
        <v>289</v>
      </c>
      <c r="F92" s="19" t="s">
        <v>114</v>
      </c>
      <c r="G92" s="19" t="s">
        <v>0</v>
      </c>
      <c r="H92" s="19" t="s">
        <v>1</v>
      </c>
      <c r="I92" s="21" t="s">
        <v>2</v>
      </c>
      <c r="J92" s="5" t="s">
        <v>3</v>
      </c>
      <c r="K92" s="2">
        <v>1</v>
      </c>
      <c r="L92" s="19" t="s">
        <v>118</v>
      </c>
      <c r="M92" s="2" t="s">
        <v>78</v>
      </c>
      <c r="N92" s="6" t="s">
        <v>78</v>
      </c>
      <c r="P92" s="46" t="s">
        <v>291</v>
      </c>
      <c r="S92" s="39">
        <v>165</v>
      </c>
      <c r="W92" s="38"/>
      <c r="X92" s="38"/>
      <c r="AD92" s="2"/>
      <c r="AE92" s="2"/>
      <c r="AF92" s="2"/>
      <c r="AG92" s="2"/>
      <c r="AH92" s="2"/>
    </row>
    <row r="93" spans="1:34" x14ac:dyDescent="0.25">
      <c r="A93" s="19" t="s">
        <v>139</v>
      </c>
      <c r="C93" s="2" t="s">
        <v>290</v>
      </c>
      <c r="F93" s="19" t="s">
        <v>114</v>
      </c>
      <c r="G93" s="19" t="s">
        <v>0</v>
      </c>
      <c r="H93" s="19" t="s">
        <v>1</v>
      </c>
      <c r="I93" s="21" t="s">
        <v>2</v>
      </c>
      <c r="J93" s="5" t="s">
        <v>3</v>
      </c>
      <c r="K93" s="2">
        <v>1</v>
      </c>
      <c r="L93" s="19" t="s">
        <v>118</v>
      </c>
      <c r="M93" s="2" t="s">
        <v>78</v>
      </c>
      <c r="N93" s="6" t="s">
        <v>78</v>
      </c>
      <c r="P93" s="46" t="s">
        <v>291</v>
      </c>
      <c r="W93" s="38"/>
      <c r="X93" s="38"/>
      <c r="AD93" s="2"/>
      <c r="AE93" s="2"/>
      <c r="AF93" s="2"/>
      <c r="AG93" s="2"/>
      <c r="AH93" s="2"/>
    </row>
    <row r="94" spans="1:34" x14ac:dyDescent="0.25">
      <c r="A94" s="19" t="s">
        <v>139</v>
      </c>
      <c r="C94" s="19" t="s">
        <v>292</v>
      </c>
      <c r="F94" s="19" t="s">
        <v>114</v>
      </c>
      <c r="G94" s="19" t="s">
        <v>0</v>
      </c>
      <c r="H94" s="19" t="s">
        <v>1</v>
      </c>
      <c r="I94" s="21" t="s">
        <v>2</v>
      </c>
      <c r="J94" s="5" t="s">
        <v>3</v>
      </c>
      <c r="K94" s="2">
        <v>1</v>
      </c>
      <c r="L94" s="19" t="s">
        <v>118</v>
      </c>
      <c r="M94" s="2" t="s">
        <v>34</v>
      </c>
      <c r="N94" s="6" t="s">
        <v>546</v>
      </c>
      <c r="P94" s="46" t="s">
        <v>574</v>
      </c>
      <c r="R94" s="6" t="s">
        <v>604</v>
      </c>
      <c r="W94" s="38"/>
      <c r="X94" s="38"/>
      <c r="AD94" s="2"/>
      <c r="AE94" s="2"/>
      <c r="AF94" s="2"/>
      <c r="AG94" s="2"/>
      <c r="AH94" s="2"/>
    </row>
    <row r="95" spans="1:34" x14ac:dyDescent="0.25">
      <c r="A95" s="19" t="s">
        <v>139</v>
      </c>
      <c r="C95" s="2" t="s">
        <v>293</v>
      </c>
      <c r="F95" s="19" t="s">
        <v>114</v>
      </c>
      <c r="G95" s="19" t="s">
        <v>0</v>
      </c>
      <c r="H95" s="19" t="s">
        <v>1</v>
      </c>
      <c r="I95" s="21" t="s">
        <v>2</v>
      </c>
      <c r="J95" s="5" t="s">
        <v>3</v>
      </c>
      <c r="K95" s="2">
        <v>1</v>
      </c>
      <c r="L95" s="19" t="s">
        <v>118</v>
      </c>
      <c r="M95" s="2" t="s">
        <v>78</v>
      </c>
      <c r="N95" s="6" t="s">
        <v>83</v>
      </c>
      <c r="P95" s="46" t="s">
        <v>285</v>
      </c>
      <c r="W95" s="38"/>
      <c r="X95" s="38"/>
      <c r="AD95" s="2"/>
      <c r="AE95" s="2"/>
      <c r="AF95" s="2"/>
      <c r="AG95" s="2"/>
      <c r="AH95" s="2"/>
    </row>
    <row r="96" spans="1:34" x14ac:dyDescent="0.25">
      <c r="A96" s="19" t="s">
        <v>139</v>
      </c>
      <c r="C96" s="2" t="s">
        <v>294</v>
      </c>
      <c r="F96" s="19" t="s">
        <v>114</v>
      </c>
      <c r="G96" s="19" t="s">
        <v>0</v>
      </c>
      <c r="H96" s="19" t="s">
        <v>1</v>
      </c>
      <c r="I96" s="21" t="s">
        <v>2</v>
      </c>
      <c r="J96" s="5" t="s">
        <v>3</v>
      </c>
      <c r="K96" s="2">
        <v>1</v>
      </c>
      <c r="L96" s="19" t="s">
        <v>118</v>
      </c>
      <c r="M96" s="2" t="s">
        <v>545</v>
      </c>
      <c r="N96" s="6" t="s">
        <v>266</v>
      </c>
      <c r="P96" s="46" t="s">
        <v>295</v>
      </c>
      <c r="R96" s="6" t="s">
        <v>605</v>
      </c>
      <c r="W96" s="38"/>
      <c r="X96" s="38"/>
      <c r="AD96" s="2"/>
      <c r="AE96" s="2"/>
      <c r="AF96" s="2"/>
      <c r="AG96" s="2"/>
      <c r="AH96" s="2"/>
    </row>
    <row r="97" spans="1:34" x14ac:dyDescent="0.25">
      <c r="A97" s="19" t="s">
        <v>139</v>
      </c>
      <c r="C97" s="2" t="s">
        <v>296</v>
      </c>
      <c r="F97" s="19" t="s">
        <v>114</v>
      </c>
      <c r="G97" s="19" t="s">
        <v>0</v>
      </c>
      <c r="H97" s="19" t="s">
        <v>1</v>
      </c>
      <c r="I97" s="21" t="s">
        <v>2</v>
      </c>
      <c r="J97" s="5" t="s">
        <v>3</v>
      </c>
      <c r="K97" s="2">
        <v>1</v>
      </c>
      <c r="L97" s="19" t="s">
        <v>118</v>
      </c>
      <c r="M97" s="2" t="s">
        <v>78</v>
      </c>
      <c r="N97" s="6" t="s">
        <v>269</v>
      </c>
      <c r="P97" s="46" t="s">
        <v>1639</v>
      </c>
      <c r="R97" s="6" t="s">
        <v>606</v>
      </c>
      <c r="W97" s="38"/>
      <c r="X97" s="38"/>
      <c r="AD97" s="2"/>
      <c r="AE97" s="2"/>
      <c r="AF97" s="2"/>
      <c r="AG97" s="2"/>
      <c r="AH97" s="2"/>
    </row>
    <row r="98" spans="1:34" x14ac:dyDescent="0.25">
      <c r="A98" s="19" t="s">
        <v>139</v>
      </c>
      <c r="C98" s="2" t="s">
        <v>297</v>
      </c>
      <c r="F98" s="19" t="s">
        <v>114</v>
      </c>
      <c r="G98" s="19" t="s">
        <v>0</v>
      </c>
      <c r="H98" s="19" t="s">
        <v>1</v>
      </c>
      <c r="I98" s="21" t="s">
        <v>2</v>
      </c>
      <c r="J98" s="5" t="s">
        <v>3</v>
      </c>
      <c r="K98" s="2">
        <v>1</v>
      </c>
      <c r="L98" s="19" t="s">
        <v>118</v>
      </c>
      <c r="M98" s="2" t="s">
        <v>78</v>
      </c>
      <c r="N98" s="6" t="s">
        <v>78</v>
      </c>
      <c r="P98" s="46" t="s">
        <v>298</v>
      </c>
      <c r="W98" s="38"/>
      <c r="X98" s="38"/>
      <c r="AD98" s="2"/>
      <c r="AE98" s="2"/>
      <c r="AF98" s="2"/>
      <c r="AG98" s="2"/>
      <c r="AH98" s="2"/>
    </row>
    <row r="99" spans="1:34" x14ac:dyDescent="0.25">
      <c r="A99" s="28" t="s">
        <v>139</v>
      </c>
      <c r="B99" s="28"/>
      <c r="C99" s="2" t="s">
        <v>299</v>
      </c>
      <c r="F99" s="19" t="s">
        <v>114</v>
      </c>
      <c r="G99" s="19" t="s">
        <v>0</v>
      </c>
      <c r="H99" s="19" t="s">
        <v>1</v>
      </c>
      <c r="I99" s="21" t="s">
        <v>2</v>
      </c>
      <c r="J99" s="5" t="s">
        <v>3</v>
      </c>
      <c r="K99" s="2">
        <v>1</v>
      </c>
      <c r="L99" s="19" t="s">
        <v>118</v>
      </c>
      <c r="M99" s="2" t="s">
        <v>78</v>
      </c>
      <c r="N99" s="6" t="s">
        <v>78</v>
      </c>
      <c r="P99" s="67" t="s">
        <v>489</v>
      </c>
      <c r="Q99" s="32"/>
      <c r="R99" s="31" t="s">
        <v>607</v>
      </c>
      <c r="S99" s="31"/>
      <c r="T99" s="49"/>
      <c r="U99" s="49"/>
      <c r="W99" s="49"/>
      <c r="X99" s="49"/>
      <c r="AD99" s="2"/>
      <c r="AE99" s="2"/>
      <c r="AF99" s="2"/>
      <c r="AG99" s="2"/>
      <c r="AH99" s="2"/>
    </row>
    <row r="100" spans="1:34" x14ac:dyDescent="0.25">
      <c r="A100" s="19" t="s">
        <v>139</v>
      </c>
      <c r="C100" s="2" t="s">
        <v>300</v>
      </c>
      <c r="F100" s="19" t="s">
        <v>114</v>
      </c>
      <c r="G100" s="19" t="s">
        <v>0</v>
      </c>
      <c r="H100" s="19" t="s">
        <v>1</v>
      </c>
      <c r="I100" s="21" t="s">
        <v>2</v>
      </c>
      <c r="J100" s="5" t="s">
        <v>3</v>
      </c>
      <c r="K100" s="2">
        <v>3</v>
      </c>
      <c r="L100" s="19" t="s">
        <v>118</v>
      </c>
      <c r="M100" s="2" t="s">
        <v>548</v>
      </c>
      <c r="N100" s="6" t="s">
        <v>490</v>
      </c>
      <c r="P100" s="67" t="s">
        <v>493</v>
      </c>
      <c r="Q100" s="32"/>
      <c r="R100" s="26"/>
      <c r="S100" s="26"/>
      <c r="T100" s="49"/>
      <c r="U100" s="49"/>
      <c r="W100" s="49"/>
      <c r="X100" s="49"/>
      <c r="AD100" s="2"/>
      <c r="AE100" s="2"/>
      <c r="AF100" s="2"/>
      <c r="AG100" s="2"/>
      <c r="AH100" s="2"/>
    </row>
    <row r="101" spans="1:34" x14ac:dyDescent="0.25">
      <c r="A101" s="19" t="s">
        <v>139</v>
      </c>
      <c r="C101" s="2" t="s">
        <v>301</v>
      </c>
      <c r="F101" s="19" t="s">
        <v>114</v>
      </c>
      <c r="G101" s="19" t="s">
        <v>0</v>
      </c>
      <c r="H101" s="19" t="s">
        <v>1</v>
      </c>
      <c r="I101" s="21" t="s">
        <v>2</v>
      </c>
      <c r="J101" s="5" t="s">
        <v>3</v>
      </c>
      <c r="K101" s="2">
        <v>2</v>
      </c>
      <c r="L101" s="19" t="s">
        <v>118</v>
      </c>
      <c r="M101" s="2" t="s">
        <v>78</v>
      </c>
      <c r="N101" s="6" t="s">
        <v>492</v>
      </c>
      <c r="P101" s="46" t="s">
        <v>491</v>
      </c>
      <c r="Q101" s="24"/>
      <c r="R101" s="26"/>
      <c r="S101" s="26"/>
      <c r="W101" s="38"/>
      <c r="X101" s="38"/>
      <c r="AD101" s="2"/>
      <c r="AE101" s="2"/>
      <c r="AF101" s="2"/>
      <c r="AG101" s="2"/>
      <c r="AH101" s="2"/>
    </row>
    <row r="102" spans="1:34" x14ac:dyDescent="0.25">
      <c r="A102" s="19" t="s">
        <v>139</v>
      </c>
      <c r="C102" s="2" t="s">
        <v>302</v>
      </c>
      <c r="F102" s="19" t="s">
        <v>114</v>
      </c>
      <c r="G102" s="19" t="s">
        <v>0</v>
      </c>
      <c r="H102" s="19" t="s">
        <v>1</v>
      </c>
      <c r="I102" s="21" t="s">
        <v>2</v>
      </c>
      <c r="J102" s="5" t="s">
        <v>3</v>
      </c>
      <c r="K102" s="2">
        <v>1</v>
      </c>
      <c r="L102" s="19" t="s">
        <v>118</v>
      </c>
      <c r="M102" s="2" t="s">
        <v>78</v>
      </c>
      <c r="N102" s="6" t="s">
        <v>29</v>
      </c>
      <c r="P102" s="46" t="s">
        <v>494</v>
      </c>
      <c r="W102" s="38"/>
      <c r="X102" s="38"/>
      <c r="AD102" s="2"/>
      <c r="AE102" s="2"/>
      <c r="AF102" s="2"/>
      <c r="AG102" s="2"/>
      <c r="AH102" s="2"/>
    </row>
    <row r="103" spans="1:34" x14ac:dyDescent="0.25">
      <c r="A103" s="19" t="s">
        <v>139</v>
      </c>
      <c r="C103" s="2" t="s">
        <v>303</v>
      </c>
      <c r="F103" s="19" t="s">
        <v>114</v>
      </c>
      <c r="G103" s="19" t="s">
        <v>0</v>
      </c>
      <c r="H103" s="19" t="s">
        <v>1</v>
      </c>
      <c r="I103" s="21" t="s">
        <v>2</v>
      </c>
      <c r="J103" s="5" t="s">
        <v>3</v>
      </c>
      <c r="K103" s="2">
        <v>1</v>
      </c>
      <c r="L103" s="19" t="s">
        <v>118</v>
      </c>
      <c r="M103" s="2" t="s">
        <v>78</v>
      </c>
      <c r="N103" s="6" t="s">
        <v>29</v>
      </c>
      <c r="P103" s="46" t="s">
        <v>495</v>
      </c>
      <c r="R103" s="6" t="s">
        <v>608</v>
      </c>
      <c r="W103" s="38"/>
      <c r="X103" s="38"/>
      <c r="AD103" s="2"/>
      <c r="AE103" s="2"/>
      <c r="AF103" s="2"/>
      <c r="AG103" s="2"/>
      <c r="AH103" s="2"/>
    </row>
    <row r="104" spans="1:34" x14ac:dyDescent="0.25">
      <c r="A104" s="19" t="s">
        <v>139</v>
      </c>
      <c r="C104" s="2" t="s">
        <v>304</v>
      </c>
      <c r="F104" s="19" t="s">
        <v>114</v>
      </c>
      <c r="G104" s="19" t="s">
        <v>0</v>
      </c>
      <c r="H104" s="19" t="s">
        <v>1</v>
      </c>
      <c r="I104" s="21" t="s">
        <v>2</v>
      </c>
      <c r="J104" s="5" t="s">
        <v>3</v>
      </c>
      <c r="K104" s="2">
        <v>2</v>
      </c>
      <c r="L104" s="19" t="s">
        <v>118</v>
      </c>
      <c r="M104" s="2" t="s">
        <v>78</v>
      </c>
      <c r="N104" s="6" t="s">
        <v>269</v>
      </c>
      <c r="P104" s="46" t="s">
        <v>496</v>
      </c>
      <c r="R104" s="6" t="s">
        <v>609</v>
      </c>
      <c r="W104" s="38"/>
      <c r="X104" s="38"/>
      <c r="AD104" s="2"/>
      <c r="AE104" s="2"/>
      <c r="AF104" s="2"/>
      <c r="AG104" s="2"/>
      <c r="AH104" s="2"/>
    </row>
    <row r="105" spans="1:34" x14ac:dyDescent="0.25">
      <c r="A105" s="19" t="s">
        <v>139</v>
      </c>
      <c r="C105" s="19" t="s">
        <v>305</v>
      </c>
      <c r="F105" s="19" t="s">
        <v>114</v>
      </c>
      <c r="G105" s="19" t="s">
        <v>0</v>
      </c>
      <c r="H105" s="19" t="s">
        <v>1</v>
      </c>
      <c r="I105" s="21" t="s">
        <v>2</v>
      </c>
      <c r="J105" s="5" t="s">
        <v>3</v>
      </c>
      <c r="K105" s="2">
        <v>1</v>
      </c>
      <c r="L105" s="19" t="s">
        <v>118</v>
      </c>
      <c r="M105" s="2" t="s">
        <v>34</v>
      </c>
      <c r="N105" s="6" t="s">
        <v>135</v>
      </c>
      <c r="P105" s="46" t="s">
        <v>498</v>
      </c>
      <c r="T105" s="38" t="s">
        <v>733</v>
      </c>
      <c r="U105" s="38" t="s">
        <v>715</v>
      </c>
      <c r="W105" s="38"/>
      <c r="X105" s="38"/>
      <c r="AD105" s="2"/>
      <c r="AE105" s="2"/>
      <c r="AF105" s="2"/>
      <c r="AG105" s="2"/>
      <c r="AH105" s="2"/>
    </row>
    <row r="106" spans="1:34" x14ac:dyDescent="0.25">
      <c r="A106" s="19" t="s">
        <v>139</v>
      </c>
      <c r="C106" s="2" t="s">
        <v>306</v>
      </c>
      <c r="F106" s="19" t="s">
        <v>114</v>
      </c>
      <c r="G106" s="19" t="s">
        <v>0</v>
      </c>
      <c r="H106" s="19" t="s">
        <v>1</v>
      </c>
      <c r="I106" s="21" t="s">
        <v>2</v>
      </c>
      <c r="J106" s="5" t="s">
        <v>3</v>
      </c>
      <c r="K106" s="2">
        <v>1</v>
      </c>
      <c r="L106" s="19" t="s">
        <v>118</v>
      </c>
      <c r="M106" s="2" t="s">
        <v>78</v>
      </c>
      <c r="N106" s="6" t="s">
        <v>83</v>
      </c>
      <c r="P106" s="46" t="s">
        <v>497</v>
      </c>
      <c r="R106" s="6" t="s">
        <v>610</v>
      </c>
      <c r="W106" s="38"/>
      <c r="X106" s="38"/>
      <c r="AD106" s="2"/>
      <c r="AE106" s="2"/>
      <c r="AF106" s="2"/>
      <c r="AG106" s="2"/>
      <c r="AH106" s="2"/>
    </row>
    <row r="107" spans="1:34" x14ac:dyDescent="0.25">
      <c r="A107" s="19" t="s">
        <v>139</v>
      </c>
      <c r="C107" s="19" t="s">
        <v>307</v>
      </c>
      <c r="F107" s="19" t="s">
        <v>114</v>
      </c>
      <c r="G107" s="19" t="s">
        <v>0</v>
      </c>
      <c r="H107" s="19" t="s">
        <v>1</v>
      </c>
      <c r="I107" s="21" t="s">
        <v>2</v>
      </c>
      <c r="J107" s="5" t="s">
        <v>3</v>
      </c>
      <c r="K107" s="2">
        <v>2</v>
      </c>
      <c r="L107" s="19" t="s">
        <v>118</v>
      </c>
      <c r="M107" s="2" t="s">
        <v>34</v>
      </c>
      <c r="N107" s="6" t="s">
        <v>499</v>
      </c>
      <c r="P107" s="46" t="s">
        <v>500</v>
      </c>
      <c r="R107" s="6" t="s">
        <v>611</v>
      </c>
      <c r="S107" s="6">
        <v>82</v>
      </c>
      <c r="W107" s="38"/>
      <c r="X107" s="38"/>
      <c r="AD107" s="2"/>
      <c r="AE107" s="2"/>
      <c r="AF107" s="2"/>
      <c r="AG107" s="2"/>
      <c r="AH107" s="2"/>
    </row>
    <row r="108" spans="1:34" x14ac:dyDescent="0.25">
      <c r="A108" s="19" t="s">
        <v>139</v>
      </c>
      <c r="C108" s="19" t="s">
        <v>308</v>
      </c>
      <c r="F108" s="19" t="s">
        <v>114</v>
      </c>
      <c r="G108" s="19" t="s">
        <v>0</v>
      </c>
      <c r="H108" s="19" t="s">
        <v>1</v>
      </c>
      <c r="I108" s="21" t="s">
        <v>2</v>
      </c>
      <c r="J108" s="5" t="s">
        <v>3</v>
      </c>
      <c r="K108" s="2">
        <v>1</v>
      </c>
      <c r="L108" s="19" t="s">
        <v>118</v>
      </c>
      <c r="M108" s="2" t="s">
        <v>34</v>
      </c>
      <c r="N108" s="6" t="s">
        <v>501</v>
      </c>
      <c r="P108" s="46" t="s">
        <v>504</v>
      </c>
      <c r="S108" s="6">
        <v>73</v>
      </c>
      <c r="W108" s="38"/>
      <c r="X108" s="38"/>
      <c r="AD108" s="2"/>
      <c r="AE108" s="2"/>
      <c r="AF108" s="2"/>
      <c r="AG108" s="2"/>
      <c r="AH108" s="2"/>
    </row>
    <row r="109" spans="1:34" x14ac:dyDescent="0.25">
      <c r="A109" s="19" t="s">
        <v>139</v>
      </c>
      <c r="C109" s="19" t="s">
        <v>309</v>
      </c>
      <c r="F109" s="19" t="s">
        <v>114</v>
      </c>
      <c r="G109" s="19" t="s">
        <v>0</v>
      </c>
      <c r="H109" s="19" t="s">
        <v>1</v>
      </c>
      <c r="I109" s="21" t="s">
        <v>2</v>
      </c>
      <c r="J109" s="5" t="s">
        <v>3</v>
      </c>
      <c r="K109" s="2">
        <v>1</v>
      </c>
      <c r="L109" s="19" t="s">
        <v>118</v>
      </c>
      <c r="M109" s="2" t="s">
        <v>34</v>
      </c>
      <c r="N109" s="6" t="s">
        <v>502</v>
      </c>
      <c r="P109" s="46" t="s">
        <v>503</v>
      </c>
      <c r="T109" s="38" t="s">
        <v>733</v>
      </c>
      <c r="U109" s="38" t="s">
        <v>715</v>
      </c>
      <c r="W109" s="38"/>
      <c r="X109" s="38"/>
      <c r="AD109" s="2"/>
      <c r="AE109" s="2"/>
      <c r="AF109" s="2"/>
      <c r="AG109" s="2"/>
      <c r="AH109" s="2"/>
    </row>
    <row r="110" spans="1:34" x14ac:dyDescent="0.25">
      <c r="A110" s="19" t="s">
        <v>139</v>
      </c>
      <c r="C110" s="2" t="s">
        <v>310</v>
      </c>
      <c r="F110" s="19" t="s">
        <v>114</v>
      </c>
      <c r="G110" s="19" t="s">
        <v>0</v>
      </c>
      <c r="H110" s="19" t="s">
        <v>1</v>
      </c>
      <c r="I110" s="21" t="s">
        <v>2</v>
      </c>
      <c r="J110" s="5" t="s">
        <v>3</v>
      </c>
      <c r="K110" s="2">
        <v>1</v>
      </c>
      <c r="L110" s="19" t="s">
        <v>118</v>
      </c>
      <c r="M110" s="2" t="s">
        <v>34</v>
      </c>
      <c r="N110" s="6" t="s">
        <v>501</v>
      </c>
      <c r="P110" s="46" t="s">
        <v>504</v>
      </c>
      <c r="S110" s="6">
        <v>55</v>
      </c>
      <c r="W110" s="38"/>
      <c r="X110" s="38"/>
      <c r="AD110" s="2"/>
      <c r="AE110" s="2"/>
      <c r="AF110" s="2"/>
      <c r="AG110" s="2"/>
      <c r="AH110" s="2"/>
    </row>
    <row r="111" spans="1:34" x14ac:dyDescent="0.25">
      <c r="A111" s="19" t="s">
        <v>139</v>
      </c>
      <c r="C111" s="2" t="s">
        <v>311</v>
      </c>
      <c r="F111" s="19" t="s">
        <v>114</v>
      </c>
      <c r="G111" s="19" t="s">
        <v>0</v>
      </c>
      <c r="H111" s="19" t="s">
        <v>1</v>
      </c>
      <c r="I111" s="21" t="s">
        <v>2</v>
      </c>
      <c r="J111" s="5" t="s">
        <v>3</v>
      </c>
      <c r="K111" s="2">
        <v>15</v>
      </c>
      <c r="L111" s="19" t="s">
        <v>118</v>
      </c>
      <c r="M111" s="2" t="s">
        <v>78</v>
      </c>
      <c r="N111" s="6" t="s">
        <v>29</v>
      </c>
      <c r="P111" s="46" t="s">
        <v>505</v>
      </c>
      <c r="W111" s="38"/>
      <c r="X111" s="38"/>
      <c r="AD111" s="2"/>
      <c r="AE111" s="2"/>
      <c r="AF111" s="2"/>
      <c r="AG111" s="2"/>
      <c r="AH111" s="2"/>
    </row>
    <row r="112" spans="1:34" x14ac:dyDescent="0.25">
      <c r="A112" s="19" t="s">
        <v>139</v>
      </c>
      <c r="C112" s="2" t="s">
        <v>312</v>
      </c>
      <c r="F112" s="19" t="s">
        <v>114</v>
      </c>
      <c r="G112" s="19" t="s">
        <v>0</v>
      </c>
      <c r="H112" s="19" t="s">
        <v>1</v>
      </c>
      <c r="I112" s="21" t="s">
        <v>2</v>
      </c>
      <c r="J112" s="5" t="s">
        <v>3</v>
      </c>
      <c r="K112" s="2">
        <v>1</v>
      </c>
      <c r="L112" s="19" t="s">
        <v>118</v>
      </c>
      <c r="M112" s="2" t="s">
        <v>78</v>
      </c>
      <c r="N112" s="6" t="s">
        <v>492</v>
      </c>
      <c r="R112" s="6" t="s">
        <v>612</v>
      </c>
      <c r="W112" s="38"/>
      <c r="X112" s="38"/>
      <c r="AD112" s="2"/>
      <c r="AE112" s="2"/>
      <c r="AF112" s="2"/>
      <c r="AG112" s="2"/>
      <c r="AH112" s="2"/>
    </row>
    <row r="113" spans="1:34" x14ac:dyDescent="0.25">
      <c r="A113" s="19" t="s">
        <v>139</v>
      </c>
      <c r="C113" s="2" t="s">
        <v>313</v>
      </c>
      <c r="F113" s="19" t="s">
        <v>114</v>
      </c>
      <c r="G113" s="19" t="s">
        <v>0</v>
      </c>
      <c r="H113" s="19" t="s">
        <v>1</v>
      </c>
      <c r="I113" s="21" t="s">
        <v>2</v>
      </c>
      <c r="J113" s="5" t="s">
        <v>3</v>
      </c>
      <c r="K113" s="2">
        <v>1</v>
      </c>
      <c r="L113" s="19" t="s">
        <v>118</v>
      </c>
      <c r="M113" s="2" t="s">
        <v>78</v>
      </c>
      <c r="N113" s="6" t="s">
        <v>29</v>
      </c>
      <c r="P113" s="46" t="s">
        <v>511</v>
      </c>
      <c r="S113" s="38" t="s">
        <v>714</v>
      </c>
      <c r="W113" s="38"/>
      <c r="X113" s="38"/>
      <c r="AD113" s="2"/>
      <c r="AE113" s="2"/>
      <c r="AF113" s="2"/>
      <c r="AG113" s="2"/>
      <c r="AH113" s="2"/>
    </row>
    <row r="114" spans="1:34" x14ac:dyDescent="0.25">
      <c r="A114" s="19" t="s">
        <v>139</v>
      </c>
      <c r="C114" s="2" t="s">
        <v>314</v>
      </c>
      <c r="F114" s="19" t="s">
        <v>114</v>
      </c>
      <c r="G114" s="19" t="s">
        <v>0</v>
      </c>
      <c r="H114" s="19" t="s">
        <v>1</v>
      </c>
      <c r="I114" s="21" t="s">
        <v>2</v>
      </c>
      <c r="J114" s="5" t="s">
        <v>3</v>
      </c>
      <c r="K114" s="2">
        <v>2</v>
      </c>
      <c r="L114" s="19" t="s">
        <v>118</v>
      </c>
      <c r="M114" s="2" t="s">
        <v>545</v>
      </c>
      <c r="N114" s="6" t="s">
        <v>512</v>
      </c>
      <c r="R114" s="6" t="s">
        <v>613</v>
      </c>
      <c r="W114" s="38"/>
      <c r="X114" s="38"/>
      <c r="AD114" s="2"/>
      <c r="AE114" s="2"/>
      <c r="AF114" s="2"/>
      <c r="AG114" s="2"/>
      <c r="AH114" s="2"/>
    </row>
    <row r="115" spans="1:34" x14ac:dyDescent="0.25">
      <c r="A115" s="19" t="s">
        <v>139</v>
      </c>
      <c r="C115" s="2" t="s">
        <v>315</v>
      </c>
      <c r="F115" s="19" t="s">
        <v>114</v>
      </c>
      <c r="G115" s="19" t="s">
        <v>0</v>
      </c>
      <c r="H115" s="19" t="s">
        <v>1</v>
      </c>
      <c r="I115" s="21" t="s">
        <v>2</v>
      </c>
      <c r="J115" s="5" t="s">
        <v>3</v>
      </c>
      <c r="K115" s="2">
        <v>1</v>
      </c>
      <c r="L115" s="19" t="s">
        <v>118</v>
      </c>
      <c r="M115" s="2" t="s">
        <v>34</v>
      </c>
      <c r="N115" s="6" t="s">
        <v>125</v>
      </c>
      <c r="O115" s="19">
        <v>96002</v>
      </c>
      <c r="P115" s="46" t="s">
        <v>518</v>
      </c>
      <c r="R115" s="6" t="s">
        <v>1784</v>
      </c>
      <c r="T115" s="38" t="s">
        <v>227</v>
      </c>
      <c r="U115" s="38" t="s">
        <v>1594</v>
      </c>
      <c r="W115" s="38"/>
      <c r="X115" s="38"/>
      <c r="AD115" s="2"/>
      <c r="AE115" s="2"/>
      <c r="AF115" s="2"/>
      <c r="AG115" s="2"/>
      <c r="AH115" s="2"/>
    </row>
    <row r="116" spans="1:34" x14ac:dyDescent="0.25">
      <c r="A116" s="19" t="s">
        <v>139</v>
      </c>
      <c r="C116" s="2" t="s">
        <v>316</v>
      </c>
      <c r="F116" s="19" t="s">
        <v>114</v>
      </c>
      <c r="G116" s="19" t="s">
        <v>0</v>
      </c>
      <c r="H116" s="19" t="s">
        <v>1</v>
      </c>
      <c r="I116" s="21" t="s">
        <v>2</v>
      </c>
      <c r="J116" s="5" t="s">
        <v>3</v>
      </c>
      <c r="K116" s="2">
        <v>2</v>
      </c>
      <c r="L116" s="19" t="s">
        <v>118</v>
      </c>
      <c r="M116" s="2" t="s">
        <v>545</v>
      </c>
      <c r="N116" s="6" t="s">
        <v>512</v>
      </c>
      <c r="R116" s="6" t="s">
        <v>613</v>
      </c>
      <c r="W116" s="38"/>
      <c r="X116" s="38"/>
      <c r="AD116" s="2"/>
      <c r="AE116" s="2"/>
      <c r="AF116" s="2"/>
      <c r="AG116" s="2"/>
      <c r="AH116" s="2"/>
    </row>
    <row r="117" spans="1:34" x14ac:dyDescent="0.25">
      <c r="A117" s="19" t="s">
        <v>139</v>
      </c>
      <c r="C117" s="2" t="s">
        <v>317</v>
      </c>
      <c r="F117" s="19" t="s">
        <v>114</v>
      </c>
      <c r="G117" s="19" t="s">
        <v>0</v>
      </c>
      <c r="H117" s="19" t="s">
        <v>1</v>
      </c>
      <c r="I117" s="21" t="s">
        <v>2</v>
      </c>
      <c r="J117" s="5" t="s">
        <v>3</v>
      </c>
      <c r="K117" s="2">
        <v>3</v>
      </c>
      <c r="L117" s="19" t="s">
        <v>118</v>
      </c>
      <c r="M117" s="2" t="s">
        <v>78</v>
      </c>
      <c r="N117" s="6" t="s">
        <v>29</v>
      </c>
      <c r="P117" s="46" t="s">
        <v>493</v>
      </c>
      <c r="S117" s="38" t="s">
        <v>714</v>
      </c>
      <c r="W117" s="38"/>
      <c r="X117" s="38"/>
      <c r="AD117" s="2"/>
      <c r="AE117" s="2"/>
      <c r="AF117" s="2"/>
      <c r="AG117" s="2"/>
      <c r="AH117" s="2"/>
    </row>
    <row r="118" spans="1:34" x14ac:dyDescent="0.25">
      <c r="A118" s="19" t="s">
        <v>139</v>
      </c>
      <c r="C118" s="2" t="s">
        <v>318</v>
      </c>
      <c r="F118" s="19" t="s">
        <v>114</v>
      </c>
      <c r="G118" s="19" t="s">
        <v>0</v>
      </c>
      <c r="H118" s="19" t="s">
        <v>1</v>
      </c>
      <c r="I118" s="21" t="s">
        <v>2</v>
      </c>
      <c r="J118" s="5" t="s">
        <v>3</v>
      </c>
      <c r="K118" s="2">
        <v>1</v>
      </c>
      <c r="L118" s="19" t="s">
        <v>118</v>
      </c>
      <c r="M118" s="2" t="s">
        <v>78</v>
      </c>
      <c r="N118" s="6" t="s">
        <v>514</v>
      </c>
      <c r="P118" s="46" t="s">
        <v>515</v>
      </c>
      <c r="R118" s="6" t="s">
        <v>615</v>
      </c>
      <c r="W118" s="38"/>
      <c r="X118" s="38"/>
      <c r="AD118" s="2"/>
      <c r="AE118" s="2"/>
      <c r="AF118" s="2"/>
      <c r="AG118" s="2"/>
      <c r="AH118" s="2"/>
    </row>
    <row r="119" spans="1:34" x14ac:dyDescent="0.25">
      <c r="A119" s="19" t="s">
        <v>139</v>
      </c>
      <c r="C119" s="2" t="s">
        <v>319</v>
      </c>
      <c r="F119" s="19" t="s">
        <v>114</v>
      </c>
      <c r="G119" s="19" t="s">
        <v>0</v>
      </c>
      <c r="H119" s="19" t="s">
        <v>1</v>
      </c>
      <c r="I119" s="21" t="s">
        <v>2</v>
      </c>
      <c r="J119" s="5" t="s">
        <v>3</v>
      </c>
      <c r="K119" s="2">
        <v>1</v>
      </c>
      <c r="L119" s="19" t="s">
        <v>118</v>
      </c>
      <c r="M119" s="2" t="s">
        <v>78</v>
      </c>
      <c r="N119" s="6" t="s">
        <v>516</v>
      </c>
      <c r="P119" s="46" t="s">
        <v>517</v>
      </c>
      <c r="R119" s="6" t="s">
        <v>616</v>
      </c>
      <c r="W119" s="38"/>
      <c r="X119" s="38"/>
      <c r="AD119" s="2"/>
      <c r="AE119" s="2"/>
      <c r="AF119" s="2"/>
      <c r="AG119" s="2"/>
      <c r="AH119" s="2"/>
    </row>
    <row r="120" spans="1:34" x14ac:dyDescent="0.25">
      <c r="A120" s="19" t="s">
        <v>139</v>
      </c>
      <c r="C120" s="2" t="s">
        <v>320</v>
      </c>
      <c r="F120" s="19" t="s">
        <v>114</v>
      </c>
      <c r="G120" s="19" t="s">
        <v>0</v>
      </c>
      <c r="H120" s="19" t="s">
        <v>1</v>
      </c>
      <c r="I120" s="21" t="s">
        <v>2</v>
      </c>
      <c r="J120" s="5" t="s">
        <v>3</v>
      </c>
      <c r="K120" s="2">
        <v>1</v>
      </c>
      <c r="L120" s="19" t="s">
        <v>118</v>
      </c>
      <c r="M120" s="2" t="s">
        <v>34</v>
      </c>
      <c r="N120" s="6" t="s">
        <v>502</v>
      </c>
      <c r="P120" s="46" t="s">
        <v>513</v>
      </c>
      <c r="R120" s="6" t="s">
        <v>614</v>
      </c>
      <c r="W120" s="38"/>
      <c r="X120" s="38"/>
      <c r="AD120" s="2"/>
      <c r="AE120" s="2"/>
      <c r="AF120" s="2"/>
      <c r="AG120" s="2"/>
      <c r="AH120" s="2"/>
    </row>
    <row r="121" spans="1:34" x14ac:dyDescent="0.25">
      <c r="A121" s="19" t="s">
        <v>139</v>
      </c>
      <c r="C121" s="2" t="s">
        <v>321</v>
      </c>
      <c r="F121" s="19" t="s">
        <v>114</v>
      </c>
      <c r="G121" s="19" t="s">
        <v>0</v>
      </c>
      <c r="H121" s="19" t="s">
        <v>1</v>
      </c>
      <c r="I121" s="21" t="s">
        <v>2</v>
      </c>
      <c r="J121" s="5" t="s">
        <v>3</v>
      </c>
      <c r="K121" s="2">
        <v>1</v>
      </c>
      <c r="L121" s="19" t="s">
        <v>118</v>
      </c>
      <c r="M121" s="2" t="s">
        <v>545</v>
      </c>
      <c r="N121" s="6" t="s">
        <v>519</v>
      </c>
      <c r="O121" s="19">
        <v>97021</v>
      </c>
      <c r="P121" s="46" t="s">
        <v>521</v>
      </c>
      <c r="R121" s="6" t="s">
        <v>617</v>
      </c>
      <c r="S121" s="38" t="s">
        <v>1538</v>
      </c>
      <c r="W121" s="38"/>
      <c r="X121" s="38"/>
      <c r="AD121" s="2"/>
      <c r="AE121" s="2"/>
      <c r="AF121" s="2"/>
      <c r="AG121" s="2"/>
      <c r="AH121" s="2"/>
    </row>
    <row r="122" spans="1:34" x14ac:dyDescent="0.25">
      <c r="A122" s="19" t="s">
        <v>139</v>
      </c>
      <c r="C122" s="2" t="s">
        <v>322</v>
      </c>
      <c r="F122" s="19" t="s">
        <v>114</v>
      </c>
      <c r="G122" s="19" t="s">
        <v>0</v>
      </c>
      <c r="H122" s="19" t="s">
        <v>1</v>
      </c>
      <c r="I122" s="21" t="s">
        <v>2</v>
      </c>
      <c r="J122" s="5" t="s">
        <v>3</v>
      </c>
      <c r="K122" s="2">
        <v>1</v>
      </c>
      <c r="L122" s="19" t="s">
        <v>118</v>
      </c>
      <c r="M122" s="2" t="s">
        <v>545</v>
      </c>
      <c r="N122" s="6" t="s">
        <v>519</v>
      </c>
      <c r="O122" s="19">
        <v>97035</v>
      </c>
      <c r="P122" s="46" t="s">
        <v>522</v>
      </c>
      <c r="R122" s="6" t="s">
        <v>618</v>
      </c>
      <c r="S122" s="38" t="s">
        <v>1634</v>
      </c>
      <c r="W122" s="38"/>
      <c r="X122" s="38"/>
      <c r="AD122" s="2"/>
      <c r="AE122" s="2"/>
      <c r="AF122" s="2"/>
      <c r="AG122" s="2"/>
      <c r="AH122" s="2"/>
    </row>
    <row r="123" spans="1:34" x14ac:dyDescent="0.25">
      <c r="A123" s="19" t="s">
        <v>139</v>
      </c>
      <c r="C123" s="2" t="s">
        <v>323</v>
      </c>
      <c r="F123" s="19" t="s">
        <v>114</v>
      </c>
      <c r="G123" s="19" t="s">
        <v>0</v>
      </c>
      <c r="H123" s="19" t="s">
        <v>1</v>
      </c>
      <c r="I123" s="21" t="s">
        <v>2</v>
      </c>
      <c r="J123" s="5" t="s">
        <v>3</v>
      </c>
      <c r="K123" s="2">
        <v>1</v>
      </c>
      <c r="L123" s="19" t="s">
        <v>118</v>
      </c>
      <c r="M123" s="2" t="s">
        <v>545</v>
      </c>
      <c r="N123" s="6" t="s">
        <v>519</v>
      </c>
      <c r="O123" s="19">
        <v>97030</v>
      </c>
      <c r="R123" s="6" t="s">
        <v>619</v>
      </c>
      <c r="S123" s="38" t="s">
        <v>224</v>
      </c>
      <c r="W123" s="38"/>
      <c r="X123" s="38"/>
      <c r="AD123" s="2"/>
      <c r="AE123" s="2"/>
      <c r="AF123" s="2"/>
      <c r="AG123" s="2"/>
      <c r="AH123" s="2"/>
    </row>
    <row r="124" spans="1:34" x14ac:dyDescent="0.25">
      <c r="A124" s="19" t="s">
        <v>139</v>
      </c>
      <c r="C124" s="2" t="s">
        <v>324</v>
      </c>
      <c r="F124" s="19" t="s">
        <v>114</v>
      </c>
      <c r="G124" s="19" t="s">
        <v>0</v>
      </c>
      <c r="H124" s="19" t="s">
        <v>1</v>
      </c>
      <c r="I124" s="21" t="s">
        <v>2</v>
      </c>
      <c r="J124" s="5" t="s">
        <v>3</v>
      </c>
      <c r="K124" s="2">
        <v>2</v>
      </c>
      <c r="L124" s="19" t="s">
        <v>118</v>
      </c>
      <c r="M124" s="2" t="s">
        <v>78</v>
      </c>
      <c r="N124" s="6" t="s">
        <v>29</v>
      </c>
      <c r="P124" s="46" t="s">
        <v>523</v>
      </c>
      <c r="R124" s="6" t="s">
        <v>620</v>
      </c>
      <c r="W124" s="38"/>
      <c r="X124" s="38"/>
      <c r="AD124" s="2"/>
      <c r="AE124" s="2"/>
      <c r="AF124" s="2"/>
      <c r="AG124" s="2"/>
      <c r="AH124" s="2"/>
    </row>
    <row r="125" spans="1:34" x14ac:dyDescent="0.25">
      <c r="A125" s="19" t="s">
        <v>139</v>
      </c>
      <c r="C125" s="2" t="s">
        <v>325</v>
      </c>
      <c r="F125" s="19" t="s">
        <v>114</v>
      </c>
      <c r="G125" s="19" t="s">
        <v>0</v>
      </c>
      <c r="H125" s="19" t="s">
        <v>1</v>
      </c>
      <c r="I125" s="21" t="s">
        <v>2</v>
      </c>
      <c r="J125" s="5" t="s">
        <v>3</v>
      </c>
      <c r="K125" s="2">
        <v>2</v>
      </c>
      <c r="L125" s="19" t="s">
        <v>118</v>
      </c>
      <c r="M125" s="2" t="s">
        <v>34</v>
      </c>
      <c r="N125" s="6" t="s">
        <v>125</v>
      </c>
      <c r="P125" s="46" t="s">
        <v>524</v>
      </c>
      <c r="R125" s="6" t="s">
        <v>621</v>
      </c>
      <c r="T125" s="38" t="s">
        <v>228</v>
      </c>
      <c r="U125" s="38" t="s">
        <v>1449</v>
      </c>
      <c r="W125" s="38"/>
      <c r="X125" s="38"/>
      <c r="AD125" s="2"/>
      <c r="AE125" s="2"/>
      <c r="AF125" s="2"/>
      <c r="AG125" s="2"/>
      <c r="AH125" s="2"/>
    </row>
    <row r="126" spans="1:34" x14ac:dyDescent="0.25">
      <c r="A126" s="19" t="s">
        <v>139</v>
      </c>
      <c r="C126" s="2" t="s">
        <v>326</v>
      </c>
      <c r="F126" s="19" t="s">
        <v>114</v>
      </c>
      <c r="G126" s="19" t="s">
        <v>0</v>
      </c>
      <c r="H126" s="19" t="s">
        <v>1</v>
      </c>
      <c r="I126" s="21" t="s">
        <v>2</v>
      </c>
      <c r="J126" s="5" t="s">
        <v>3</v>
      </c>
      <c r="K126" s="2">
        <v>1</v>
      </c>
      <c r="L126" s="19" t="s">
        <v>118</v>
      </c>
      <c r="M126" s="2" t="s">
        <v>34</v>
      </c>
      <c r="N126" s="6" t="s">
        <v>546</v>
      </c>
      <c r="P126" s="46" t="s">
        <v>525</v>
      </c>
      <c r="R126" s="6" t="s">
        <v>622</v>
      </c>
      <c r="T126" s="38" t="s">
        <v>1833</v>
      </c>
      <c r="U126" s="38" t="s">
        <v>791</v>
      </c>
      <c r="W126" s="38"/>
      <c r="X126" s="38"/>
      <c r="AD126" s="2"/>
      <c r="AE126" s="2"/>
      <c r="AF126" s="2"/>
      <c r="AG126" s="2"/>
      <c r="AH126" s="2"/>
    </row>
    <row r="127" spans="1:34" x14ac:dyDescent="0.25">
      <c r="A127" s="19" t="s">
        <v>139</v>
      </c>
      <c r="C127" s="2" t="s">
        <v>327</v>
      </c>
      <c r="F127" s="19" t="s">
        <v>114</v>
      </c>
      <c r="G127" s="19" t="s">
        <v>0</v>
      </c>
      <c r="H127" s="19" t="s">
        <v>1</v>
      </c>
      <c r="I127" s="21" t="s">
        <v>2</v>
      </c>
      <c r="J127" s="5" t="s">
        <v>3</v>
      </c>
      <c r="K127" s="2">
        <v>1</v>
      </c>
      <c r="L127" s="19" t="s">
        <v>118</v>
      </c>
      <c r="M127" s="2" t="s">
        <v>545</v>
      </c>
      <c r="N127" s="6" t="s">
        <v>519</v>
      </c>
      <c r="O127" s="19">
        <v>98009</v>
      </c>
      <c r="P127" s="46" t="s">
        <v>526</v>
      </c>
      <c r="Q127" s="24"/>
      <c r="R127" s="26" t="s">
        <v>623</v>
      </c>
      <c r="S127" s="26"/>
      <c r="T127" s="38" t="s">
        <v>226</v>
      </c>
      <c r="U127" s="38" t="s">
        <v>1642</v>
      </c>
      <c r="W127" s="38"/>
      <c r="X127" s="38"/>
      <c r="AD127" s="2"/>
      <c r="AE127" s="2"/>
      <c r="AF127" s="2"/>
      <c r="AG127" s="2"/>
      <c r="AH127" s="2"/>
    </row>
    <row r="128" spans="1:34" x14ac:dyDescent="0.25">
      <c r="A128" s="19" t="s">
        <v>139</v>
      </c>
      <c r="C128" s="2" t="s">
        <v>328</v>
      </c>
      <c r="F128" s="19" t="s">
        <v>114</v>
      </c>
      <c r="G128" s="19" t="s">
        <v>0</v>
      </c>
      <c r="H128" s="19" t="s">
        <v>1</v>
      </c>
      <c r="I128" s="21" t="s">
        <v>2</v>
      </c>
      <c r="J128" s="5" t="s">
        <v>3</v>
      </c>
      <c r="K128" s="2">
        <v>1</v>
      </c>
      <c r="L128" s="19" t="s">
        <v>118</v>
      </c>
      <c r="M128" s="2" t="s">
        <v>78</v>
      </c>
      <c r="N128" s="6" t="s">
        <v>29</v>
      </c>
      <c r="P128" s="46" t="s">
        <v>527</v>
      </c>
      <c r="R128" s="6" t="s">
        <v>624</v>
      </c>
      <c r="S128" s="38" t="s">
        <v>1537</v>
      </c>
      <c r="W128" s="38"/>
      <c r="X128" s="38"/>
      <c r="AD128" s="2"/>
      <c r="AE128" s="2"/>
      <c r="AF128" s="2"/>
      <c r="AG128" s="2"/>
      <c r="AH128" s="2"/>
    </row>
    <row r="129" spans="1:34" x14ac:dyDescent="0.25">
      <c r="A129" s="19" t="s">
        <v>139</v>
      </c>
      <c r="C129" s="2" t="s">
        <v>329</v>
      </c>
      <c r="F129" s="19" t="s">
        <v>114</v>
      </c>
      <c r="G129" s="19" t="s">
        <v>0</v>
      </c>
      <c r="H129" s="19" t="s">
        <v>1</v>
      </c>
      <c r="I129" s="21" t="s">
        <v>2</v>
      </c>
      <c r="J129" s="5" t="s">
        <v>3</v>
      </c>
      <c r="K129" s="2">
        <v>1</v>
      </c>
      <c r="L129" s="19" t="s">
        <v>118</v>
      </c>
      <c r="M129" s="2" t="s">
        <v>545</v>
      </c>
      <c r="N129" s="6" t="s">
        <v>520</v>
      </c>
      <c r="O129" s="19">
        <v>97047</v>
      </c>
      <c r="P129" s="46" t="s">
        <v>522</v>
      </c>
      <c r="Q129" s="24"/>
      <c r="R129" s="26" t="s">
        <v>625</v>
      </c>
      <c r="S129" s="38" t="s">
        <v>1472</v>
      </c>
      <c r="W129" s="38"/>
      <c r="X129" s="38"/>
      <c r="AD129" s="2"/>
      <c r="AE129" s="2"/>
      <c r="AF129" s="2"/>
      <c r="AG129" s="2"/>
      <c r="AH129" s="2"/>
    </row>
    <row r="130" spans="1:34" x14ac:dyDescent="0.25">
      <c r="A130" s="19" t="s">
        <v>139</v>
      </c>
      <c r="C130" s="19" t="s">
        <v>330</v>
      </c>
      <c r="D130" s="19"/>
      <c r="E130" s="19"/>
      <c r="F130" s="19" t="s">
        <v>114</v>
      </c>
      <c r="G130" s="19" t="s">
        <v>0</v>
      </c>
      <c r="H130" s="19" t="s">
        <v>1</v>
      </c>
      <c r="I130" s="21" t="s">
        <v>2</v>
      </c>
      <c r="J130" s="21" t="s">
        <v>3</v>
      </c>
      <c r="K130" s="19">
        <v>1</v>
      </c>
      <c r="L130" s="19" t="s">
        <v>118</v>
      </c>
      <c r="M130" s="19" t="s">
        <v>545</v>
      </c>
      <c r="N130" s="26" t="s">
        <v>519</v>
      </c>
      <c r="O130" s="19">
        <v>97019</v>
      </c>
      <c r="Q130" s="24"/>
      <c r="R130" s="26" t="s">
        <v>626</v>
      </c>
      <c r="S130" s="38" t="s">
        <v>714</v>
      </c>
      <c r="W130" s="38"/>
      <c r="X130" s="38"/>
      <c r="AD130" s="2"/>
      <c r="AE130" s="2"/>
      <c r="AF130" s="2"/>
      <c r="AG130" s="2"/>
      <c r="AH130" s="2"/>
    </row>
    <row r="131" spans="1:34" x14ac:dyDescent="0.25">
      <c r="A131" s="19" t="s">
        <v>139</v>
      </c>
      <c r="C131" s="2" t="s">
        <v>331</v>
      </c>
      <c r="F131" s="19" t="s">
        <v>114</v>
      </c>
      <c r="G131" s="19" t="s">
        <v>0</v>
      </c>
      <c r="H131" s="19" t="s">
        <v>1</v>
      </c>
      <c r="I131" s="21" t="s">
        <v>2</v>
      </c>
      <c r="J131" s="5" t="s">
        <v>3</v>
      </c>
      <c r="K131" s="2">
        <v>1</v>
      </c>
      <c r="L131" s="19" t="s">
        <v>118</v>
      </c>
      <c r="M131" s="2" t="s">
        <v>78</v>
      </c>
      <c r="N131" s="6" t="s">
        <v>516</v>
      </c>
      <c r="P131" s="46" t="s">
        <v>517</v>
      </c>
      <c r="R131" s="6" t="s">
        <v>627</v>
      </c>
      <c r="S131" s="38" t="s">
        <v>714</v>
      </c>
      <c r="W131" s="38"/>
      <c r="X131" s="38"/>
      <c r="AD131" s="2"/>
      <c r="AE131" s="2"/>
      <c r="AF131" s="2"/>
      <c r="AG131" s="2"/>
      <c r="AH131" s="2"/>
    </row>
    <row r="132" spans="1:34" x14ac:dyDescent="0.25">
      <c r="A132" s="19" t="s">
        <v>139</v>
      </c>
      <c r="C132" s="2" t="s">
        <v>332</v>
      </c>
      <c r="F132" s="19" t="s">
        <v>114</v>
      </c>
      <c r="G132" s="19" t="s">
        <v>0</v>
      </c>
      <c r="H132" s="19" t="s">
        <v>1</v>
      </c>
      <c r="I132" s="21" t="s">
        <v>2</v>
      </c>
      <c r="J132" s="5" t="s">
        <v>3</v>
      </c>
      <c r="K132" s="2">
        <v>1</v>
      </c>
      <c r="L132" s="19" t="s">
        <v>118</v>
      </c>
      <c r="M132" s="2" t="s">
        <v>548</v>
      </c>
      <c r="N132" s="6" t="s">
        <v>490</v>
      </c>
      <c r="P132" s="46" t="s">
        <v>528</v>
      </c>
      <c r="R132" s="6" t="s">
        <v>628</v>
      </c>
      <c r="S132" s="38"/>
      <c r="W132" s="38"/>
      <c r="X132" s="38"/>
      <c r="AD132" s="2"/>
      <c r="AE132" s="2"/>
      <c r="AF132" s="2"/>
      <c r="AG132" s="2"/>
      <c r="AH132" s="2"/>
    </row>
    <row r="133" spans="1:34" x14ac:dyDescent="0.25">
      <c r="A133" s="19" t="s">
        <v>139</v>
      </c>
      <c r="C133" s="2" t="s">
        <v>333</v>
      </c>
      <c r="F133" s="19" t="s">
        <v>114</v>
      </c>
      <c r="G133" s="19" t="s">
        <v>0</v>
      </c>
      <c r="H133" s="19" t="s">
        <v>1</v>
      </c>
      <c r="I133" s="21" t="s">
        <v>2</v>
      </c>
      <c r="J133" s="5" t="s">
        <v>3</v>
      </c>
      <c r="K133" s="2">
        <v>1</v>
      </c>
      <c r="L133" s="19" t="s">
        <v>118</v>
      </c>
      <c r="M133" s="2" t="s">
        <v>78</v>
      </c>
      <c r="N133" s="6" t="s">
        <v>29</v>
      </c>
      <c r="P133" s="46" t="s">
        <v>529</v>
      </c>
      <c r="R133" s="6" t="s">
        <v>629</v>
      </c>
      <c r="S133" s="38" t="s">
        <v>1595</v>
      </c>
      <c r="W133" s="38"/>
      <c r="X133" s="38"/>
      <c r="AD133" s="2"/>
      <c r="AE133" s="2"/>
      <c r="AF133" s="2"/>
      <c r="AG133" s="2"/>
      <c r="AH133" s="2"/>
    </row>
    <row r="134" spans="1:34" x14ac:dyDescent="0.25">
      <c r="A134" s="19" t="s">
        <v>139</v>
      </c>
      <c r="C134" s="2" t="s">
        <v>334</v>
      </c>
      <c r="F134" s="19" t="s">
        <v>114</v>
      </c>
      <c r="G134" s="19" t="s">
        <v>0</v>
      </c>
      <c r="H134" s="19" t="s">
        <v>1</v>
      </c>
      <c r="I134" s="21" t="s">
        <v>2</v>
      </c>
      <c r="J134" s="5" t="s">
        <v>3</v>
      </c>
      <c r="K134" s="2">
        <v>1</v>
      </c>
      <c r="L134" s="19" t="s">
        <v>118</v>
      </c>
      <c r="M134" s="2" t="s">
        <v>548</v>
      </c>
      <c r="N134" s="6" t="s">
        <v>490</v>
      </c>
      <c r="P134" s="46" t="s">
        <v>493</v>
      </c>
      <c r="S134" s="38" t="s">
        <v>716</v>
      </c>
      <c r="W134" s="38"/>
      <c r="X134" s="38"/>
      <c r="AD134" s="2"/>
      <c r="AE134" s="2"/>
      <c r="AF134" s="2"/>
      <c r="AG134" s="2"/>
      <c r="AH134" s="2"/>
    </row>
    <row r="135" spans="1:34" x14ac:dyDescent="0.25">
      <c r="A135" s="19" t="s">
        <v>139</v>
      </c>
      <c r="C135" s="2" t="s">
        <v>335</v>
      </c>
      <c r="F135" s="19" t="s">
        <v>114</v>
      </c>
      <c r="G135" s="19" t="s">
        <v>0</v>
      </c>
      <c r="H135" s="19" t="s">
        <v>1</v>
      </c>
      <c r="I135" s="21" t="s">
        <v>2</v>
      </c>
      <c r="J135" s="5" t="s">
        <v>3</v>
      </c>
      <c r="K135" s="2">
        <v>2</v>
      </c>
      <c r="L135" s="19" t="s">
        <v>118</v>
      </c>
      <c r="M135" s="2" t="s">
        <v>34</v>
      </c>
      <c r="N135" s="6" t="s">
        <v>546</v>
      </c>
      <c r="P135" s="46" t="s">
        <v>547</v>
      </c>
      <c r="S135" s="38" t="s">
        <v>1068</v>
      </c>
      <c r="W135" s="38"/>
      <c r="X135" s="38"/>
      <c r="AD135" s="2"/>
      <c r="AE135" s="2"/>
      <c r="AF135" s="2"/>
      <c r="AG135" s="2"/>
      <c r="AH135" s="2"/>
    </row>
    <row r="136" spans="1:34" x14ac:dyDescent="0.25">
      <c r="A136" s="19" t="s">
        <v>139</v>
      </c>
      <c r="C136" s="2" t="s">
        <v>336</v>
      </c>
      <c r="F136" s="19" t="s">
        <v>114</v>
      </c>
      <c r="G136" s="19" t="s">
        <v>0</v>
      </c>
      <c r="H136" s="19" t="s">
        <v>1</v>
      </c>
      <c r="I136" s="21" t="s">
        <v>2</v>
      </c>
      <c r="J136" s="5" t="s">
        <v>3</v>
      </c>
      <c r="K136" s="2">
        <v>1</v>
      </c>
      <c r="L136" s="19" t="s">
        <v>118</v>
      </c>
      <c r="M136" s="2" t="s">
        <v>34</v>
      </c>
      <c r="N136" s="6" t="s">
        <v>546</v>
      </c>
      <c r="P136" s="46" t="s">
        <v>547</v>
      </c>
      <c r="S136" s="38" t="s">
        <v>1068</v>
      </c>
      <c r="W136" s="38"/>
      <c r="X136" s="38"/>
      <c r="AD136" s="2"/>
      <c r="AE136" s="2"/>
      <c r="AF136" s="2"/>
      <c r="AG136" s="2"/>
      <c r="AH136" s="2"/>
    </row>
    <row r="137" spans="1:34" x14ac:dyDescent="0.25">
      <c r="A137" s="19" t="s">
        <v>139</v>
      </c>
      <c r="C137" s="2" t="s">
        <v>337</v>
      </c>
      <c r="F137" s="19" t="s">
        <v>114</v>
      </c>
      <c r="G137" s="19" t="s">
        <v>0</v>
      </c>
      <c r="H137" s="19" t="s">
        <v>1</v>
      </c>
      <c r="I137" s="21" t="s">
        <v>2</v>
      </c>
      <c r="J137" s="5" t="s">
        <v>3</v>
      </c>
      <c r="K137" s="2">
        <v>1</v>
      </c>
      <c r="L137" s="19" t="s">
        <v>118</v>
      </c>
      <c r="M137" s="2" t="s">
        <v>78</v>
      </c>
      <c r="N137" s="6" t="s">
        <v>29</v>
      </c>
      <c r="P137" s="46" t="s">
        <v>530</v>
      </c>
      <c r="R137" s="6" t="s">
        <v>630</v>
      </c>
      <c r="S137" s="38"/>
      <c r="W137" s="38"/>
      <c r="X137" s="38"/>
      <c r="AD137" s="2"/>
      <c r="AE137" s="2"/>
      <c r="AF137" s="2"/>
      <c r="AG137" s="2"/>
      <c r="AH137" s="2"/>
    </row>
    <row r="138" spans="1:34" x14ac:dyDescent="0.25">
      <c r="A138" s="19" t="s">
        <v>139</v>
      </c>
      <c r="C138" s="2" t="s">
        <v>338</v>
      </c>
      <c r="F138" s="19" t="s">
        <v>114</v>
      </c>
      <c r="G138" s="19" t="s">
        <v>0</v>
      </c>
      <c r="H138" s="19" t="s">
        <v>1</v>
      </c>
      <c r="I138" s="21" t="s">
        <v>2</v>
      </c>
      <c r="J138" s="5" t="s">
        <v>3</v>
      </c>
      <c r="K138" s="2">
        <v>1</v>
      </c>
      <c r="L138" s="19" t="s">
        <v>118</v>
      </c>
      <c r="M138" s="2" t="s">
        <v>545</v>
      </c>
      <c r="N138" s="6" t="s">
        <v>531</v>
      </c>
      <c r="R138" s="6" t="s">
        <v>631</v>
      </c>
      <c r="S138" s="38" t="s">
        <v>1523</v>
      </c>
      <c r="W138" s="38"/>
      <c r="X138" s="38"/>
      <c r="AD138" s="2"/>
      <c r="AE138" s="2"/>
      <c r="AF138" s="2"/>
      <c r="AG138" s="2"/>
      <c r="AH138" s="2"/>
    </row>
    <row r="139" spans="1:34" x14ac:dyDescent="0.25">
      <c r="A139" s="19" t="s">
        <v>139</v>
      </c>
      <c r="C139" s="2" t="s">
        <v>339</v>
      </c>
      <c r="F139" s="19" t="s">
        <v>114</v>
      </c>
      <c r="G139" s="19" t="s">
        <v>0</v>
      </c>
      <c r="H139" s="19" t="s">
        <v>1</v>
      </c>
      <c r="I139" s="21" t="s">
        <v>2</v>
      </c>
      <c r="J139" s="5" t="s">
        <v>3</v>
      </c>
      <c r="K139" s="2">
        <v>2</v>
      </c>
      <c r="L139" s="19" t="s">
        <v>118</v>
      </c>
      <c r="M139" s="2" t="s">
        <v>34</v>
      </c>
      <c r="N139" s="6" t="s">
        <v>499</v>
      </c>
      <c r="P139" s="46" t="s">
        <v>500</v>
      </c>
      <c r="R139" s="6" t="s">
        <v>632</v>
      </c>
      <c r="S139" s="38" t="s">
        <v>717</v>
      </c>
      <c r="W139" s="38"/>
      <c r="X139" s="38"/>
      <c r="AD139" s="2"/>
      <c r="AE139" s="2"/>
      <c r="AF139" s="2"/>
      <c r="AG139" s="2"/>
      <c r="AH139" s="2"/>
    </row>
    <row r="140" spans="1:34" x14ac:dyDescent="0.25">
      <c r="A140" s="19" t="s">
        <v>139</v>
      </c>
      <c r="C140" s="2" t="s">
        <v>340</v>
      </c>
      <c r="F140" s="19" t="s">
        <v>114</v>
      </c>
      <c r="G140" s="19" t="s">
        <v>0</v>
      </c>
      <c r="H140" s="19" t="s">
        <v>1</v>
      </c>
      <c r="I140" s="21" t="s">
        <v>2</v>
      </c>
      <c r="J140" s="5" t="s">
        <v>3</v>
      </c>
      <c r="K140" s="2">
        <v>1</v>
      </c>
      <c r="L140" s="19" t="s">
        <v>118</v>
      </c>
      <c r="M140" s="2" t="s">
        <v>34</v>
      </c>
      <c r="N140" s="6" t="s">
        <v>501</v>
      </c>
      <c r="P140" s="46" t="s">
        <v>504</v>
      </c>
      <c r="S140" s="38" t="s">
        <v>715</v>
      </c>
      <c r="W140" s="38"/>
      <c r="X140" s="38"/>
      <c r="AD140" s="2"/>
      <c r="AE140" s="2"/>
      <c r="AF140" s="2"/>
      <c r="AG140" s="2"/>
      <c r="AH140" s="2"/>
    </row>
    <row r="141" spans="1:34" x14ac:dyDescent="0.25">
      <c r="A141" s="19" t="s">
        <v>139</v>
      </c>
      <c r="C141" s="2" t="s">
        <v>341</v>
      </c>
      <c r="F141" s="19" t="s">
        <v>114</v>
      </c>
      <c r="G141" s="19" t="s">
        <v>0</v>
      </c>
      <c r="H141" s="19" t="s">
        <v>1</v>
      </c>
      <c r="I141" s="21" t="s">
        <v>2</v>
      </c>
      <c r="J141" s="5" t="s">
        <v>3</v>
      </c>
      <c r="K141" s="2">
        <v>1</v>
      </c>
      <c r="L141" s="19" t="s">
        <v>118</v>
      </c>
      <c r="M141" s="2" t="s">
        <v>34</v>
      </c>
      <c r="N141" s="6" t="s">
        <v>501</v>
      </c>
      <c r="P141" s="46" t="s">
        <v>504</v>
      </c>
      <c r="S141" s="38" t="s">
        <v>733</v>
      </c>
      <c r="W141" s="38"/>
      <c r="X141" s="38"/>
      <c r="AD141" s="2"/>
      <c r="AE141" s="2"/>
      <c r="AF141" s="2"/>
      <c r="AG141" s="2"/>
      <c r="AH141" s="2"/>
    </row>
    <row r="142" spans="1:34" x14ac:dyDescent="0.25">
      <c r="A142" s="19" t="s">
        <v>139</v>
      </c>
      <c r="C142" s="2" t="s">
        <v>342</v>
      </c>
      <c r="F142" s="19" t="s">
        <v>114</v>
      </c>
      <c r="G142" s="19" t="s">
        <v>0</v>
      </c>
      <c r="H142" s="19" t="s">
        <v>1</v>
      </c>
      <c r="I142" s="21" t="s">
        <v>2</v>
      </c>
      <c r="J142" s="5" t="s">
        <v>3</v>
      </c>
      <c r="K142" s="2">
        <v>1</v>
      </c>
      <c r="L142" s="19" t="s">
        <v>118</v>
      </c>
      <c r="M142" s="2" t="s">
        <v>545</v>
      </c>
      <c r="N142" s="6" t="s">
        <v>519</v>
      </c>
      <c r="O142" s="19">
        <v>98010</v>
      </c>
      <c r="P142" s="46" t="s">
        <v>532</v>
      </c>
      <c r="Q142" s="24"/>
      <c r="R142" s="26" t="s">
        <v>633</v>
      </c>
      <c r="S142" s="38" t="s">
        <v>1042</v>
      </c>
      <c r="W142" s="38"/>
      <c r="X142" s="38"/>
      <c r="AD142" s="2"/>
      <c r="AE142" s="2"/>
      <c r="AF142" s="2"/>
      <c r="AG142" s="2"/>
      <c r="AH142" s="2"/>
    </row>
    <row r="143" spans="1:34" x14ac:dyDescent="0.25">
      <c r="A143" s="19" t="s">
        <v>139</v>
      </c>
      <c r="C143" s="2" t="s">
        <v>343</v>
      </c>
      <c r="F143" s="19" t="s">
        <v>114</v>
      </c>
      <c r="G143" s="19" t="s">
        <v>0</v>
      </c>
      <c r="H143" s="19" t="s">
        <v>1</v>
      </c>
      <c r="I143" s="21" t="s">
        <v>2</v>
      </c>
      <c r="J143" s="5" t="s">
        <v>3</v>
      </c>
      <c r="K143" s="2">
        <v>1</v>
      </c>
      <c r="L143" s="19" t="s">
        <v>118</v>
      </c>
      <c r="M143" s="2" t="s">
        <v>34</v>
      </c>
      <c r="N143" s="6" t="s">
        <v>125</v>
      </c>
      <c r="P143" s="46" t="s">
        <v>533</v>
      </c>
      <c r="R143" s="6" t="s">
        <v>634</v>
      </c>
      <c r="S143" s="38" t="s">
        <v>1634</v>
      </c>
      <c r="W143" s="38"/>
      <c r="X143" s="38"/>
      <c r="AD143" s="2"/>
      <c r="AE143" s="2"/>
      <c r="AF143" s="2"/>
      <c r="AG143" s="2"/>
      <c r="AH143" s="2"/>
    </row>
    <row r="144" spans="1:34" x14ac:dyDescent="0.25">
      <c r="A144" s="19" t="s">
        <v>139</v>
      </c>
      <c r="C144" s="2" t="s">
        <v>344</v>
      </c>
      <c r="F144" s="19" t="s">
        <v>114</v>
      </c>
      <c r="G144" s="19" t="s">
        <v>0</v>
      </c>
      <c r="H144" s="19" t="s">
        <v>1</v>
      </c>
      <c r="I144" s="21" t="s">
        <v>2</v>
      </c>
      <c r="J144" s="5" t="s">
        <v>3</v>
      </c>
      <c r="K144" s="2">
        <v>2</v>
      </c>
      <c r="L144" s="19" t="s">
        <v>118</v>
      </c>
      <c r="M144" s="2" t="s">
        <v>78</v>
      </c>
      <c r="N144" s="6" t="s">
        <v>78</v>
      </c>
      <c r="O144" s="19">
        <v>95057</v>
      </c>
      <c r="P144" s="46" t="s">
        <v>534</v>
      </c>
      <c r="R144" s="6" t="s">
        <v>635</v>
      </c>
      <c r="S144" s="38" t="s">
        <v>1538</v>
      </c>
      <c r="W144" s="38"/>
      <c r="X144" s="38"/>
      <c r="AD144" s="2"/>
      <c r="AE144" s="2"/>
      <c r="AF144" s="2"/>
      <c r="AG144" s="2"/>
      <c r="AH144" s="2"/>
    </row>
    <row r="145" spans="1:41" x14ac:dyDescent="0.25">
      <c r="A145" s="19" t="s">
        <v>139</v>
      </c>
      <c r="C145" s="2" t="s">
        <v>345</v>
      </c>
      <c r="F145" s="19" t="s">
        <v>114</v>
      </c>
      <c r="G145" s="19" t="s">
        <v>0</v>
      </c>
      <c r="H145" s="19" t="s">
        <v>1</v>
      </c>
      <c r="I145" s="21" t="s">
        <v>2</v>
      </c>
      <c r="J145" s="5" t="s">
        <v>3</v>
      </c>
      <c r="K145" s="2">
        <v>2</v>
      </c>
      <c r="L145" s="19" t="s">
        <v>118</v>
      </c>
      <c r="M145" s="2" t="s">
        <v>78</v>
      </c>
      <c r="N145" s="6" t="s">
        <v>516</v>
      </c>
      <c r="O145" s="19">
        <v>97043</v>
      </c>
      <c r="P145" s="46" t="s">
        <v>535</v>
      </c>
      <c r="R145" s="6" t="s">
        <v>636</v>
      </c>
      <c r="S145" s="38" t="s">
        <v>1042</v>
      </c>
      <c r="W145" s="38"/>
      <c r="X145" s="38"/>
      <c r="AD145" s="2"/>
      <c r="AE145" s="2"/>
      <c r="AF145" s="2"/>
      <c r="AG145" s="2"/>
      <c r="AH145" s="2"/>
    </row>
    <row r="146" spans="1:41" x14ac:dyDescent="0.25">
      <c r="A146" s="19" t="s">
        <v>139</v>
      </c>
      <c r="C146" s="2" t="s">
        <v>346</v>
      </c>
      <c r="F146" s="19" t="s">
        <v>114</v>
      </c>
      <c r="G146" s="19" t="s">
        <v>0</v>
      </c>
      <c r="H146" s="19" t="s">
        <v>1</v>
      </c>
      <c r="I146" s="21" t="s">
        <v>2</v>
      </c>
      <c r="J146" s="5" t="s">
        <v>3</v>
      </c>
      <c r="K146" s="2">
        <v>3</v>
      </c>
      <c r="L146" s="19" t="s">
        <v>118</v>
      </c>
      <c r="M146" s="2" t="s">
        <v>78</v>
      </c>
      <c r="N146" s="6" t="s">
        <v>83</v>
      </c>
      <c r="P146" s="46" t="s">
        <v>536</v>
      </c>
      <c r="R146" s="6" t="s">
        <v>637</v>
      </c>
      <c r="W146" s="38"/>
      <c r="X146" s="38"/>
      <c r="AD146" s="2"/>
      <c r="AE146" s="2"/>
      <c r="AF146" s="2"/>
      <c r="AG146" s="2"/>
      <c r="AH146" s="2"/>
    </row>
    <row r="147" spans="1:41" s="23" customFormat="1" x14ac:dyDescent="0.25">
      <c r="A147" s="19" t="s">
        <v>139</v>
      </c>
      <c r="B147" s="19"/>
      <c r="C147" s="19" t="s">
        <v>347</v>
      </c>
      <c r="D147" s="19"/>
      <c r="E147" s="19"/>
      <c r="F147" s="19" t="s">
        <v>114</v>
      </c>
      <c r="G147" s="19" t="s">
        <v>0</v>
      </c>
      <c r="H147" s="19" t="s">
        <v>1</v>
      </c>
      <c r="I147" s="21" t="s">
        <v>2</v>
      </c>
      <c r="J147" s="21" t="s">
        <v>3</v>
      </c>
      <c r="K147" s="19">
        <v>1</v>
      </c>
      <c r="L147" s="19" t="s">
        <v>118</v>
      </c>
      <c r="M147" s="19" t="s">
        <v>34</v>
      </c>
      <c r="N147" s="26" t="s">
        <v>135</v>
      </c>
      <c r="O147" s="19"/>
      <c r="P147" s="46" t="s">
        <v>1635</v>
      </c>
      <c r="Q147" s="24"/>
      <c r="R147" s="26" t="s">
        <v>638</v>
      </c>
      <c r="S147" s="26"/>
      <c r="T147" s="38" t="s">
        <v>1538</v>
      </c>
      <c r="U147" s="38" t="s">
        <v>1559</v>
      </c>
      <c r="V147" s="26"/>
      <c r="W147" s="38"/>
      <c r="X147" s="38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22"/>
    </row>
    <row r="148" spans="1:41" x14ac:dyDescent="0.25">
      <c r="A148" s="19" t="s">
        <v>139</v>
      </c>
      <c r="C148" s="2" t="s">
        <v>348</v>
      </c>
      <c r="F148" s="19" t="s">
        <v>114</v>
      </c>
      <c r="G148" s="19" t="s">
        <v>0</v>
      </c>
      <c r="H148" s="19" t="s">
        <v>1</v>
      </c>
      <c r="I148" s="21" t="s">
        <v>2</v>
      </c>
      <c r="J148" s="5" t="s">
        <v>3</v>
      </c>
      <c r="K148" s="2">
        <v>2</v>
      </c>
      <c r="L148" s="19" t="s">
        <v>118</v>
      </c>
      <c r="M148" s="2" t="s">
        <v>78</v>
      </c>
      <c r="N148" s="6" t="s">
        <v>263</v>
      </c>
      <c r="O148" s="19">
        <v>95025</v>
      </c>
      <c r="P148" s="46" t="s">
        <v>639</v>
      </c>
      <c r="R148" s="6" t="s">
        <v>640</v>
      </c>
      <c r="S148" s="38" t="s">
        <v>1538</v>
      </c>
      <c r="W148" s="38"/>
      <c r="X148" s="38"/>
      <c r="AD148" s="2"/>
      <c r="AE148" s="2"/>
      <c r="AF148" s="2"/>
      <c r="AG148" s="2"/>
      <c r="AH148" s="2"/>
    </row>
    <row r="149" spans="1:41" x14ac:dyDescent="0.25">
      <c r="A149" s="19" t="s">
        <v>139</v>
      </c>
      <c r="C149" s="2" t="s">
        <v>349</v>
      </c>
      <c r="F149" s="19" t="s">
        <v>114</v>
      </c>
      <c r="G149" s="19" t="s">
        <v>0</v>
      </c>
      <c r="H149" s="19" t="s">
        <v>1</v>
      </c>
      <c r="I149" s="21" t="s">
        <v>2</v>
      </c>
      <c r="J149" s="5" t="s">
        <v>3</v>
      </c>
      <c r="K149" s="2">
        <v>2</v>
      </c>
      <c r="L149" s="19" t="s">
        <v>118</v>
      </c>
      <c r="M149" s="2" t="s">
        <v>34</v>
      </c>
      <c r="N149" s="6" t="s">
        <v>502</v>
      </c>
      <c r="P149" s="46" t="s">
        <v>1636</v>
      </c>
      <c r="R149" s="6" t="s">
        <v>641</v>
      </c>
      <c r="W149" s="38"/>
      <c r="X149" s="38"/>
      <c r="AD149" s="2"/>
      <c r="AE149" s="2"/>
      <c r="AF149" s="2"/>
      <c r="AG149" s="2"/>
      <c r="AH149" s="2"/>
    </row>
    <row r="150" spans="1:41" x14ac:dyDescent="0.25">
      <c r="A150" s="19" t="s">
        <v>139</v>
      </c>
      <c r="C150" s="2" t="s">
        <v>350</v>
      </c>
      <c r="F150" s="19" t="s">
        <v>114</v>
      </c>
      <c r="G150" s="19" t="s">
        <v>0</v>
      </c>
      <c r="H150" s="19" t="s">
        <v>1</v>
      </c>
      <c r="I150" s="21" t="s">
        <v>2</v>
      </c>
      <c r="J150" s="5" t="s">
        <v>3</v>
      </c>
      <c r="K150" s="2">
        <v>9</v>
      </c>
      <c r="L150" s="19" t="s">
        <v>118</v>
      </c>
      <c r="M150" s="2" t="s">
        <v>34</v>
      </c>
      <c r="N150" s="6" t="s">
        <v>546</v>
      </c>
      <c r="P150" s="54" t="s">
        <v>1081</v>
      </c>
      <c r="T150" s="38" t="s">
        <v>1538</v>
      </c>
      <c r="U150" s="38" t="s">
        <v>733</v>
      </c>
      <c r="W150" s="38"/>
      <c r="X150" s="38"/>
      <c r="AD150" s="2"/>
      <c r="AE150" s="2"/>
      <c r="AF150" s="2"/>
      <c r="AG150" s="2"/>
      <c r="AH150" s="2"/>
    </row>
    <row r="151" spans="1:41" x14ac:dyDescent="0.25">
      <c r="A151" s="19" t="s">
        <v>139</v>
      </c>
      <c r="C151" s="2" t="s">
        <v>351</v>
      </c>
      <c r="F151" s="19" t="s">
        <v>114</v>
      </c>
      <c r="G151" s="19" t="s">
        <v>0</v>
      </c>
      <c r="H151" s="19" t="s">
        <v>1</v>
      </c>
      <c r="I151" s="21" t="s">
        <v>2</v>
      </c>
      <c r="J151" s="5" t="s">
        <v>3</v>
      </c>
      <c r="K151" s="2">
        <v>1</v>
      </c>
      <c r="L151" s="19" t="s">
        <v>118</v>
      </c>
      <c r="M151" s="2" t="s">
        <v>34</v>
      </c>
      <c r="N151" s="6" t="s">
        <v>556</v>
      </c>
      <c r="P151" s="54" t="s">
        <v>1637</v>
      </c>
      <c r="S151" s="38" t="s">
        <v>1068</v>
      </c>
      <c r="W151" s="38"/>
      <c r="X151" s="38"/>
      <c r="AD151" s="2"/>
      <c r="AE151" s="2"/>
      <c r="AF151" s="2"/>
      <c r="AG151" s="2"/>
      <c r="AH151" s="2"/>
    </row>
    <row r="152" spans="1:41" x14ac:dyDescent="0.25">
      <c r="A152" s="19" t="s">
        <v>139</v>
      </c>
      <c r="C152" s="2" t="s">
        <v>642</v>
      </c>
      <c r="F152" s="19" t="s">
        <v>114</v>
      </c>
      <c r="G152" s="19" t="s">
        <v>0</v>
      </c>
      <c r="H152" s="19" t="s">
        <v>1</v>
      </c>
      <c r="I152" s="21" t="s">
        <v>2</v>
      </c>
      <c r="J152" s="5" t="s">
        <v>3</v>
      </c>
      <c r="K152" s="2">
        <v>1</v>
      </c>
      <c r="L152" s="19" t="s">
        <v>118</v>
      </c>
      <c r="M152" s="2" t="s">
        <v>34</v>
      </c>
      <c r="N152" s="6" t="s">
        <v>546</v>
      </c>
      <c r="P152" s="46" t="s">
        <v>1638</v>
      </c>
      <c r="R152" s="6" t="s">
        <v>643</v>
      </c>
      <c r="S152" s="38" t="s">
        <v>1523</v>
      </c>
      <c r="W152" s="38"/>
      <c r="X152" s="38"/>
      <c r="AD152" s="2"/>
      <c r="AE152" s="2"/>
      <c r="AF152" s="2"/>
      <c r="AG152" s="2"/>
      <c r="AH152" s="2"/>
    </row>
    <row r="153" spans="1:41" x14ac:dyDescent="0.25">
      <c r="A153" s="19" t="s">
        <v>139</v>
      </c>
      <c r="C153" s="2" t="s">
        <v>352</v>
      </c>
      <c r="F153" s="19" t="s">
        <v>114</v>
      </c>
      <c r="G153" s="19" t="s">
        <v>0</v>
      </c>
      <c r="H153" s="19" t="s">
        <v>1</v>
      </c>
      <c r="I153" s="21" t="s">
        <v>2</v>
      </c>
      <c r="J153" s="5" t="s">
        <v>3</v>
      </c>
      <c r="K153" s="2">
        <v>1</v>
      </c>
      <c r="L153" s="19" t="s">
        <v>118</v>
      </c>
      <c r="M153" s="2" t="s">
        <v>78</v>
      </c>
      <c r="N153" s="6" t="s">
        <v>269</v>
      </c>
      <c r="P153" s="46" t="s">
        <v>644</v>
      </c>
      <c r="S153" s="38"/>
      <c r="W153" s="38"/>
      <c r="X153" s="38"/>
      <c r="AD153" s="2"/>
      <c r="AE153" s="2"/>
      <c r="AF153" s="2"/>
      <c r="AG153" s="2"/>
      <c r="AH153" s="2"/>
    </row>
    <row r="154" spans="1:41" x14ac:dyDescent="0.25">
      <c r="A154" s="19" t="s">
        <v>139</v>
      </c>
      <c r="C154" s="2" t="s">
        <v>353</v>
      </c>
      <c r="F154" s="19" t="s">
        <v>114</v>
      </c>
      <c r="G154" s="19" t="s">
        <v>0</v>
      </c>
      <c r="H154" s="19" t="s">
        <v>1</v>
      </c>
      <c r="I154" s="21" t="s">
        <v>2</v>
      </c>
      <c r="J154" s="5" t="s">
        <v>3</v>
      </c>
      <c r="K154" s="2">
        <v>1</v>
      </c>
      <c r="L154" s="19" t="s">
        <v>118</v>
      </c>
      <c r="M154" s="2" t="s">
        <v>545</v>
      </c>
      <c r="N154" s="6" t="s">
        <v>519</v>
      </c>
      <c r="O154" s="19">
        <v>97037</v>
      </c>
      <c r="Q154" s="24"/>
      <c r="R154" s="26" t="s">
        <v>645</v>
      </c>
      <c r="S154" s="38" t="s">
        <v>1643</v>
      </c>
      <c r="W154" s="38"/>
      <c r="X154" s="38"/>
      <c r="AD154" s="2"/>
      <c r="AE154" s="2"/>
      <c r="AF154" s="2"/>
      <c r="AG154" s="2"/>
      <c r="AH154" s="2"/>
    </row>
    <row r="155" spans="1:41" x14ac:dyDescent="0.25">
      <c r="A155" s="19" t="s">
        <v>139</v>
      </c>
      <c r="C155" s="2" t="s">
        <v>354</v>
      </c>
      <c r="F155" s="19" t="s">
        <v>114</v>
      </c>
      <c r="G155" s="19" t="s">
        <v>0</v>
      </c>
      <c r="H155" s="19" t="s">
        <v>1</v>
      </c>
      <c r="I155" s="21" t="s">
        <v>2</v>
      </c>
      <c r="J155" s="5" t="s">
        <v>3</v>
      </c>
      <c r="K155" s="2">
        <v>1</v>
      </c>
      <c r="L155" s="19" t="s">
        <v>118</v>
      </c>
      <c r="M155" s="2" t="s">
        <v>46</v>
      </c>
      <c r="N155" s="6" t="s">
        <v>70</v>
      </c>
      <c r="O155" s="19">
        <v>1955026</v>
      </c>
      <c r="P155" s="46" t="s">
        <v>97</v>
      </c>
      <c r="R155" s="6" t="s">
        <v>646</v>
      </c>
      <c r="T155" s="38" t="s">
        <v>716</v>
      </c>
      <c r="U155" s="38" t="s">
        <v>733</v>
      </c>
      <c r="W155" s="38"/>
      <c r="X155" s="38"/>
      <c r="AD155" s="2"/>
      <c r="AE155" s="2"/>
      <c r="AF155" s="2"/>
      <c r="AG155" s="2"/>
      <c r="AH155" s="2"/>
    </row>
    <row r="156" spans="1:41" x14ac:dyDescent="0.25">
      <c r="A156" s="19" t="s">
        <v>139</v>
      </c>
      <c r="C156" s="2" t="s">
        <v>355</v>
      </c>
      <c r="F156" s="19" t="s">
        <v>114</v>
      </c>
      <c r="G156" s="19" t="s">
        <v>0</v>
      </c>
      <c r="H156" s="19" t="s">
        <v>1</v>
      </c>
      <c r="I156" s="21" t="s">
        <v>2</v>
      </c>
      <c r="J156" s="5" t="s">
        <v>3</v>
      </c>
      <c r="K156" s="2">
        <v>1</v>
      </c>
      <c r="L156" s="19" t="s">
        <v>118</v>
      </c>
      <c r="M156" s="2" t="s">
        <v>573</v>
      </c>
      <c r="N156" s="6" t="s">
        <v>647</v>
      </c>
      <c r="P156" s="46" t="s">
        <v>648</v>
      </c>
      <c r="R156" s="6" t="s">
        <v>649</v>
      </c>
      <c r="S156" s="38" t="s">
        <v>227</v>
      </c>
      <c r="W156" s="38"/>
      <c r="X156" s="38"/>
      <c r="AD156" s="2"/>
      <c r="AE156" s="2"/>
      <c r="AF156" s="2"/>
      <c r="AG156" s="2"/>
      <c r="AH156" s="2"/>
    </row>
    <row r="157" spans="1:41" x14ac:dyDescent="0.25">
      <c r="A157" s="19" t="s">
        <v>139</v>
      </c>
      <c r="C157" s="2" t="s">
        <v>356</v>
      </c>
      <c r="F157" s="19" t="s">
        <v>114</v>
      </c>
      <c r="G157" s="19" t="s">
        <v>0</v>
      </c>
      <c r="H157" s="19" t="s">
        <v>1</v>
      </c>
      <c r="I157" s="21" t="s">
        <v>2</v>
      </c>
      <c r="J157" s="5" t="s">
        <v>3</v>
      </c>
      <c r="K157" s="2">
        <v>1</v>
      </c>
      <c r="L157" s="19" t="s">
        <v>118</v>
      </c>
      <c r="M157" s="2" t="s">
        <v>71</v>
      </c>
      <c r="N157" s="6" t="s">
        <v>146</v>
      </c>
      <c r="P157" s="46" t="s">
        <v>650</v>
      </c>
      <c r="S157" s="38" t="s">
        <v>717</v>
      </c>
      <c r="W157" s="38"/>
      <c r="X157" s="38"/>
      <c r="AD157" s="2"/>
      <c r="AE157" s="2"/>
      <c r="AF157" s="2"/>
      <c r="AG157" s="2"/>
      <c r="AH157" s="2"/>
      <c r="AO157" s="9" t="s">
        <v>1364</v>
      </c>
    </row>
    <row r="158" spans="1:41" x14ac:dyDescent="0.25">
      <c r="A158" s="19" t="s">
        <v>139</v>
      </c>
      <c r="C158" s="2" t="s">
        <v>357</v>
      </c>
      <c r="F158" s="19" t="s">
        <v>114</v>
      </c>
      <c r="G158" s="19" t="s">
        <v>0</v>
      </c>
      <c r="H158" s="19" t="s">
        <v>1</v>
      </c>
      <c r="I158" s="21" t="s">
        <v>2</v>
      </c>
      <c r="J158" s="5" t="s">
        <v>3</v>
      </c>
      <c r="K158" s="2">
        <v>2</v>
      </c>
      <c r="L158" s="19" t="s">
        <v>118</v>
      </c>
      <c r="M158" s="2" t="s">
        <v>71</v>
      </c>
      <c r="N158" s="6" t="s">
        <v>651</v>
      </c>
      <c r="O158" s="19">
        <v>76502</v>
      </c>
      <c r="P158" s="46" t="s">
        <v>793</v>
      </c>
      <c r="R158" s="6" t="s">
        <v>652</v>
      </c>
      <c r="T158" s="38" t="s">
        <v>1533</v>
      </c>
      <c r="U158" s="38" t="s">
        <v>1523</v>
      </c>
      <c r="W158" s="38"/>
      <c r="X158" s="38"/>
      <c r="AD158" s="2"/>
      <c r="AE158" s="2"/>
      <c r="AF158" s="2"/>
      <c r="AG158" s="2"/>
      <c r="AH158" s="2"/>
    </row>
    <row r="159" spans="1:41" x14ac:dyDescent="0.25">
      <c r="A159" s="19" t="s">
        <v>139</v>
      </c>
      <c r="C159" s="2" t="s">
        <v>358</v>
      </c>
      <c r="F159" s="19" t="s">
        <v>114</v>
      </c>
      <c r="G159" s="19" t="s">
        <v>0</v>
      </c>
      <c r="H159" s="19" t="s">
        <v>1</v>
      </c>
      <c r="I159" s="21" t="s">
        <v>2</v>
      </c>
      <c r="J159" s="5" t="s">
        <v>3</v>
      </c>
      <c r="K159" s="2">
        <v>1</v>
      </c>
      <c r="L159" s="19" t="s">
        <v>118</v>
      </c>
      <c r="M159" s="2" t="s">
        <v>544</v>
      </c>
      <c r="N159" s="6" t="s">
        <v>21</v>
      </c>
      <c r="P159" s="46" t="s">
        <v>653</v>
      </c>
      <c r="R159" s="6" t="s">
        <v>654</v>
      </c>
      <c r="S159" s="38" t="s">
        <v>1537</v>
      </c>
      <c r="W159" s="38"/>
      <c r="X159" s="38"/>
      <c r="AD159" s="2"/>
      <c r="AE159" s="2"/>
      <c r="AF159" s="2"/>
      <c r="AG159" s="2"/>
      <c r="AH159" s="2"/>
    </row>
    <row r="160" spans="1:41" x14ac:dyDescent="0.25">
      <c r="A160" s="19" t="s">
        <v>139</v>
      </c>
      <c r="C160" s="2" t="s">
        <v>359</v>
      </c>
      <c r="F160" s="19" t="s">
        <v>114</v>
      </c>
      <c r="G160" s="19" t="s">
        <v>0</v>
      </c>
      <c r="H160" s="19" t="s">
        <v>1</v>
      </c>
      <c r="I160" s="21" t="s">
        <v>2</v>
      </c>
      <c r="J160" s="5" t="s">
        <v>3</v>
      </c>
      <c r="K160" s="2">
        <v>1</v>
      </c>
      <c r="L160" s="19" t="s">
        <v>118</v>
      </c>
      <c r="M160" s="2" t="s">
        <v>71</v>
      </c>
      <c r="N160" s="6" t="s">
        <v>580</v>
      </c>
      <c r="O160" s="19">
        <v>75431</v>
      </c>
      <c r="P160" s="46" t="s">
        <v>655</v>
      </c>
      <c r="R160" s="6" t="s">
        <v>656</v>
      </c>
      <c r="S160" s="38" t="s">
        <v>224</v>
      </c>
      <c r="W160" s="38"/>
      <c r="X160" s="38"/>
      <c r="AD160" s="2"/>
      <c r="AE160" s="2"/>
      <c r="AF160" s="2"/>
      <c r="AG160" s="2"/>
      <c r="AH160" s="2"/>
      <c r="AO160" s="9" t="s">
        <v>1364</v>
      </c>
    </row>
    <row r="161" spans="1:41" x14ac:dyDescent="0.25">
      <c r="A161" s="19" t="s">
        <v>139</v>
      </c>
      <c r="C161" s="2" t="s">
        <v>360</v>
      </c>
      <c r="F161" s="19" t="s">
        <v>114</v>
      </c>
      <c r="G161" s="19" t="s">
        <v>0</v>
      </c>
      <c r="H161" s="19" t="s">
        <v>1</v>
      </c>
      <c r="I161" s="21" t="s">
        <v>2</v>
      </c>
      <c r="J161" s="5" t="s">
        <v>3</v>
      </c>
      <c r="K161" s="2">
        <v>1</v>
      </c>
      <c r="L161" s="19" t="s">
        <v>118</v>
      </c>
      <c r="M161" s="2" t="s">
        <v>71</v>
      </c>
      <c r="N161" s="6" t="s">
        <v>146</v>
      </c>
      <c r="P161" s="46" t="s">
        <v>650</v>
      </c>
      <c r="R161" s="6" t="s">
        <v>657</v>
      </c>
      <c r="S161" s="38" t="s">
        <v>717</v>
      </c>
      <c r="W161" s="38"/>
      <c r="X161" s="38"/>
      <c r="AD161" s="2"/>
      <c r="AE161" s="2"/>
      <c r="AF161" s="2"/>
      <c r="AG161" s="2"/>
      <c r="AH161" s="2"/>
    </row>
    <row r="162" spans="1:41" x14ac:dyDescent="0.25">
      <c r="A162" s="19" t="s">
        <v>139</v>
      </c>
      <c r="C162" s="2" t="s">
        <v>361</v>
      </c>
      <c r="F162" s="19" t="s">
        <v>114</v>
      </c>
      <c r="G162" s="19" t="s">
        <v>0</v>
      </c>
      <c r="H162" s="19" t="s">
        <v>1</v>
      </c>
      <c r="I162" s="21" t="s">
        <v>2</v>
      </c>
      <c r="J162" s="5" t="s">
        <v>3</v>
      </c>
      <c r="K162" s="2">
        <v>1</v>
      </c>
      <c r="L162" s="19" t="s">
        <v>118</v>
      </c>
      <c r="M162" s="2" t="s">
        <v>573</v>
      </c>
      <c r="N162" s="6" t="s">
        <v>647</v>
      </c>
      <c r="P162" s="46" t="s">
        <v>658</v>
      </c>
      <c r="R162" s="6" t="s">
        <v>659</v>
      </c>
      <c r="W162" s="38"/>
      <c r="X162" s="38"/>
      <c r="AD162" s="2"/>
      <c r="AE162" s="2"/>
      <c r="AF162" s="2"/>
      <c r="AG162" s="2"/>
      <c r="AH162" s="2"/>
    </row>
    <row r="163" spans="1:41" x14ac:dyDescent="0.25">
      <c r="A163" s="19" t="s">
        <v>139</v>
      </c>
      <c r="C163" s="19" t="s">
        <v>362</v>
      </c>
      <c r="D163" s="19"/>
      <c r="E163" s="19"/>
      <c r="F163" s="19" t="s">
        <v>114</v>
      </c>
      <c r="G163" s="19" t="s">
        <v>0</v>
      </c>
      <c r="H163" s="19" t="s">
        <v>1</v>
      </c>
      <c r="I163" s="21" t="s">
        <v>2</v>
      </c>
      <c r="J163" s="21" t="s">
        <v>3</v>
      </c>
      <c r="K163" s="2">
        <v>1</v>
      </c>
      <c r="L163" s="19" t="s">
        <v>118</v>
      </c>
      <c r="M163" s="2" t="s">
        <v>46</v>
      </c>
      <c r="N163" s="6" t="s">
        <v>70</v>
      </c>
      <c r="P163" s="46" t="s">
        <v>660</v>
      </c>
      <c r="R163" s="6" t="s">
        <v>661</v>
      </c>
      <c r="W163" s="38"/>
      <c r="X163" s="38"/>
      <c r="AD163" s="2"/>
      <c r="AE163" s="2"/>
      <c r="AF163" s="2"/>
      <c r="AG163" s="2"/>
      <c r="AH163" s="2"/>
    </row>
    <row r="164" spans="1:41" x14ac:dyDescent="0.25">
      <c r="A164" s="19" t="s">
        <v>139</v>
      </c>
      <c r="C164" s="19" t="s">
        <v>363</v>
      </c>
      <c r="D164" s="19"/>
      <c r="E164" s="19"/>
      <c r="F164" s="19" t="s">
        <v>114</v>
      </c>
      <c r="G164" s="19" t="s">
        <v>0</v>
      </c>
      <c r="H164" s="19" t="s">
        <v>1</v>
      </c>
      <c r="I164" s="21" t="s">
        <v>2</v>
      </c>
      <c r="J164" s="21" t="s">
        <v>3</v>
      </c>
      <c r="K164" s="2">
        <v>1</v>
      </c>
      <c r="L164" s="19" t="s">
        <v>118</v>
      </c>
      <c r="M164" s="2" t="s">
        <v>46</v>
      </c>
      <c r="N164" s="6" t="s">
        <v>70</v>
      </c>
      <c r="P164" s="46" t="s">
        <v>1640</v>
      </c>
      <c r="R164" s="6" t="s">
        <v>662</v>
      </c>
      <c r="W164" s="38"/>
      <c r="X164" s="38"/>
      <c r="AD164" s="2"/>
      <c r="AE164" s="2"/>
      <c r="AF164" s="2"/>
      <c r="AG164" s="2"/>
      <c r="AH164" s="2"/>
    </row>
    <row r="165" spans="1:41" x14ac:dyDescent="0.25">
      <c r="A165" s="19" t="s">
        <v>139</v>
      </c>
      <c r="C165" s="19" t="s">
        <v>364</v>
      </c>
      <c r="D165" s="19"/>
      <c r="E165" s="19"/>
      <c r="F165" s="19" t="s">
        <v>114</v>
      </c>
      <c r="G165" s="19" t="s">
        <v>0</v>
      </c>
      <c r="H165" s="19" t="s">
        <v>1</v>
      </c>
      <c r="I165" s="21" t="s">
        <v>2</v>
      </c>
      <c r="J165" s="21" t="s">
        <v>3</v>
      </c>
      <c r="K165" s="2">
        <v>1</v>
      </c>
      <c r="L165" s="19" t="s">
        <v>118</v>
      </c>
      <c r="M165" s="2" t="s">
        <v>46</v>
      </c>
      <c r="N165" s="6" t="s">
        <v>46</v>
      </c>
      <c r="P165" s="46" t="s">
        <v>663</v>
      </c>
      <c r="R165" s="6" t="s">
        <v>665</v>
      </c>
      <c r="W165" s="38"/>
      <c r="X165" s="38"/>
      <c r="AD165" s="2"/>
      <c r="AE165" s="2"/>
      <c r="AF165" s="2"/>
      <c r="AG165" s="2"/>
      <c r="AH165" s="2"/>
    </row>
    <row r="166" spans="1:41" x14ac:dyDescent="0.25">
      <c r="A166" s="19" t="s">
        <v>139</v>
      </c>
      <c r="C166" s="19" t="s">
        <v>365</v>
      </c>
      <c r="D166" s="19"/>
      <c r="E166" s="19"/>
      <c r="F166" s="19" t="s">
        <v>114</v>
      </c>
      <c r="G166" s="19" t="s">
        <v>0</v>
      </c>
      <c r="H166" s="19" t="s">
        <v>1</v>
      </c>
      <c r="I166" s="21" t="s">
        <v>2</v>
      </c>
      <c r="J166" s="21" t="s">
        <v>3</v>
      </c>
      <c r="K166" s="2">
        <v>3</v>
      </c>
      <c r="L166" s="19" t="s">
        <v>118</v>
      </c>
      <c r="M166" s="2" t="s">
        <v>71</v>
      </c>
      <c r="N166" s="6" t="s">
        <v>666</v>
      </c>
      <c r="R166" s="6" t="s">
        <v>667</v>
      </c>
      <c r="S166" s="38" t="s">
        <v>228</v>
      </c>
      <c r="W166" s="38"/>
      <c r="X166" s="38"/>
      <c r="AD166" s="2"/>
      <c r="AE166" s="2"/>
      <c r="AF166" s="2"/>
      <c r="AG166" s="2"/>
      <c r="AH166" s="2"/>
    </row>
    <row r="167" spans="1:41" x14ac:dyDescent="0.25">
      <c r="A167" s="19" t="s">
        <v>139</v>
      </c>
      <c r="C167" s="19" t="s">
        <v>366</v>
      </c>
      <c r="D167" s="19"/>
      <c r="E167" s="19"/>
      <c r="F167" s="19" t="s">
        <v>114</v>
      </c>
      <c r="G167" s="19" t="s">
        <v>0</v>
      </c>
      <c r="H167" s="19" t="s">
        <v>1</v>
      </c>
      <c r="I167" s="21" t="s">
        <v>2</v>
      </c>
      <c r="J167" s="21" t="s">
        <v>3</v>
      </c>
      <c r="K167" s="2">
        <v>6</v>
      </c>
      <c r="L167" s="19" t="s">
        <v>118</v>
      </c>
      <c r="M167" s="2" t="s">
        <v>46</v>
      </c>
      <c r="N167" s="6" t="s">
        <v>46</v>
      </c>
      <c r="P167" s="46" t="s">
        <v>664</v>
      </c>
      <c r="R167" s="6" t="s">
        <v>665</v>
      </c>
      <c r="W167" s="38"/>
      <c r="X167" s="38"/>
      <c r="AD167" s="2"/>
      <c r="AE167" s="2"/>
      <c r="AF167" s="2"/>
      <c r="AG167" s="2"/>
      <c r="AH167" s="2"/>
    </row>
    <row r="168" spans="1:41" x14ac:dyDescent="0.25">
      <c r="A168" s="19" t="s">
        <v>139</v>
      </c>
      <c r="C168" s="19" t="s">
        <v>367</v>
      </c>
      <c r="D168" s="19"/>
      <c r="E168" s="19"/>
      <c r="F168" s="19" t="s">
        <v>114</v>
      </c>
      <c r="G168" s="19" t="s">
        <v>0</v>
      </c>
      <c r="H168" s="19" t="s">
        <v>1</v>
      </c>
      <c r="I168" s="21" t="s">
        <v>2</v>
      </c>
      <c r="J168" s="21" t="s">
        <v>3</v>
      </c>
      <c r="K168" s="2">
        <v>5</v>
      </c>
      <c r="L168" s="19" t="s">
        <v>118</v>
      </c>
      <c r="M168" s="2" t="s">
        <v>46</v>
      </c>
      <c r="N168" s="6" t="s">
        <v>70</v>
      </c>
      <c r="O168" s="19">
        <v>1953011</v>
      </c>
      <c r="P168" s="46" t="s">
        <v>97</v>
      </c>
      <c r="R168" s="6" t="s">
        <v>668</v>
      </c>
      <c r="T168" s="38" t="s">
        <v>1042</v>
      </c>
      <c r="U168" s="38" t="s">
        <v>1538</v>
      </c>
      <c r="W168" s="38"/>
      <c r="X168" s="38"/>
      <c r="AD168" s="2"/>
      <c r="AE168" s="2"/>
      <c r="AF168" s="2"/>
      <c r="AG168" s="2"/>
      <c r="AH168" s="2"/>
    </row>
    <row r="169" spans="1:41" x14ac:dyDescent="0.25">
      <c r="A169" s="19" t="s">
        <v>139</v>
      </c>
      <c r="C169" s="19" t="s">
        <v>368</v>
      </c>
      <c r="D169" s="19"/>
      <c r="E169" s="19"/>
      <c r="F169" s="19" t="s">
        <v>114</v>
      </c>
      <c r="G169" s="19" t="s">
        <v>0</v>
      </c>
      <c r="H169" s="19" t="s">
        <v>1</v>
      </c>
      <c r="I169" s="21" t="s">
        <v>2</v>
      </c>
      <c r="J169" s="21" t="s">
        <v>3</v>
      </c>
      <c r="K169" s="2">
        <v>6</v>
      </c>
      <c r="L169" s="19" t="s">
        <v>118</v>
      </c>
      <c r="M169" s="2" t="s">
        <v>46</v>
      </c>
      <c r="N169" s="6" t="s">
        <v>70</v>
      </c>
      <c r="O169" s="19">
        <v>1956027</v>
      </c>
      <c r="P169" s="54" t="s">
        <v>821</v>
      </c>
      <c r="Q169" s="9"/>
      <c r="R169" s="6" t="s">
        <v>669</v>
      </c>
      <c r="S169" s="38" t="s">
        <v>733</v>
      </c>
      <c r="W169" s="38"/>
      <c r="X169" s="38"/>
      <c r="AD169" s="2"/>
      <c r="AE169" s="2"/>
      <c r="AF169" s="2"/>
      <c r="AG169" s="2"/>
      <c r="AH169" s="2"/>
    </row>
    <row r="170" spans="1:41" x14ac:dyDescent="0.25">
      <c r="A170" s="19" t="s">
        <v>139</v>
      </c>
      <c r="C170" s="19" t="s">
        <v>369</v>
      </c>
      <c r="D170" s="19"/>
      <c r="E170" s="19"/>
      <c r="F170" s="19" t="s">
        <v>114</v>
      </c>
      <c r="G170" s="19" t="s">
        <v>0</v>
      </c>
      <c r="H170" s="19" t="s">
        <v>1</v>
      </c>
      <c r="I170" s="21" t="s">
        <v>2</v>
      </c>
      <c r="J170" s="21" t="s">
        <v>3</v>
      </c>
      <c r="K170" s="2">
        <v>1</v>
      </c>
      <c r="L170" s="19" t="s">
        <v>118</v>
      </c>
      <c r="M170" s="2" t="s">
        <v>71</v>
      </c>
      <c r="N170" s="6" t="s">
        <v>666</v>
      </c>
      <c r="P170" s="46" t="s">
        <v>670</v>
      </c>
      <c r="R170" s="6" t="s">
        <v>671</v>
      </c>
      <c r="W170" s="38"/>
      <c r="X170" s="38"/>
      <c r="AD170" s="2"/>
      <c r="AE170" s="2"/>
      <c r="AF170" s="2"/>
      <c r="AG170" s="2"/>
      <c r="AH170" s="2"/>
    </row>
    <row r="171" spans="1:41" x14ac:dyDescent="0.25">
      <c r="A171" s="19" t="s">
        <v>139</v>
      </c>
      <c r="C171" s="19" t="s">
        <v>370</v>
      </c>
      <c r="D171" s="19"/>
      <c r="E171" s="19"/>
      <c r="F171" s="19" t="s">
        <v>114</v>
      </c>
      <c r="G171" s="19" t="s">
        <v>0</v>
      </c>
      <c r="H171" s="19" t="s">
        <v>1</v>
      </c>
      <c r="I171" s="21" t="s">
        <v>2</v>
      </c>
      <c r="J171" s="21" t="s">
        <v>3</v>
      </c>
      <c r="K171" s="2">
        <v>1</v>
      </c>
      <c r="L171" s="19" t="s">
        <v>118</v>
      </c>
      <c r="M171" s="2" t="s">
        <v>46</v>
      </c>
      <c r="N171" s="6" t="s">
        <v>46</v>
      </c>
      <c r="P171" s="46" t="s">
        <v>672</v>
      </c>
      <c r="R171" s="6" t="s">
        <v>673</v>
      </c>
      <c r="W171" s="38"/>
      <c r="X171" s="38"/>
      <c r="AD171" s="2"/>
      <c r="AE171" s="2"/>
      <c r="AF171" s="2"/>
      <c r="AG171" s="2"/>
      <c r="AH171" s="2"/>
    </row>
    <row r="172" spans="1:41" x14ac:dyDescent="0.25">
      <c r="A172" s="19" t="s">
        <v>139</v>
      </c>
      <c r="C172" s="19" t="s">
        <v>371</v>
      </c>
      <c r="D172" s="19"/>
      <c r="E172" s="19"/>
      <c r="F172" s="19" t="s">
        <v>114</v>
      </c>
      <c r="G172" s="19" t="s">
        <v>0</v>
      </c>
      <c r="H172" s="19" t="s">
        <v>1</v>
      </c>
      <c r="I172" s="21" t="s">
        <v>2</v>
      </c>
      <c r="J172" s="21" t="s">
        <v>3</v>
      </c>
      <c r="K172" s="2">
        <v>1</v>
      </c>
      <c r="L172" s="19" t="s">
        <v>118</v>
      </c>
      <c r="M172" s="2" t="s">
        <v>540</v>
      </c>
      <c r="N172" s="6" t="s">
        <v>75</v>
      </c>
      <c r="P172" s="46" t="s">
        <v>674</v>
      </c>
      <c r="R172" s="6" t="s">
        <v>675</v>
      </c>
      <c r="W172" s="38"/>
      <c r="X172" s="38"/>
      <c r="AD172" s="2"/>
      <c r="AE172" s="2"/>
      <c r="AF172" s="2"/>
      <c r="AG172" s="2"/>
      <c r="AH172" s="2"/>
    </row>
    <row r="173" spans="1:41" x14ac:dyDescent="0.25">
      <c r="A173" s="19" t="s">
        <v>139</v>
      </c>
      <c r="C173" s="19" t="s">
        <v>372</v>
      </c>
      <c r="D173" s="19"/>
      <c r="E173" s="19"/>
      <c r="F173" s="19" t="s">
        <v>114</v>
      </c>
      <c r="G173" s="19" t="s">
        <v>0</v>
      </c>
      <c r="H173" s="19" t="s">
        <v>1</v>
      </c>
      <c r="I173" s="21" t="s">
        <v>2</v>
      </c>
      <c r="J173" s="21" t="s">
        <v>3</v>
      </c>
      <c r="K173" s="2">
        <v>1</v>
      </c>
      <c r="L173" s="19" t="s">
        <v>118</v>
      </c>
      <c r="M173" s="2" t="s">
        <v>46</v>
      </c>
      <c r="N173" s="6" t="s">
        <v>70</v>
      </c>
      <c r="P173" s="46" t="s">
        <v>676</v>
      </c>
      <c r="R173" s="6" t="s">
        <v>677</v>
      </c>
      <c r="W173" s="38"/>
      <c r="X173" s="38"/>
      <c r="AD173" s="2"/>
      <c r="AE173" s="2"/>
      <c r="AF173" s="2"/>
      <c r="AG173" s="2"/>
      <c r="AH173" s="2"/>
    </row>
    <row r="174" spans="1:41" x14ac:dyDescent="0.25">
      <c r="A174" s="19" t="s">
        <v>139</v>
      </c>
      <c r="C174" s="19" t="s">
        <v>373</v>
      </c>
      <c r="D174" s="19"/>
      <c r="E174" s="19"/>
      <c r="F174" s="19" t="s">
        <v>114</v>
      </c>
      <c r="G174" s="19" t="s">
        <v>0</v>
      </c>
      <c r="H174" s="19" t="s">
        <v>1</v>
      </c>
      <c r="I174" s="21" t="s">
        <v>2</v>
      </c>
      <c r="J174" s="21" t="s">
        <v>3</v>
      </c>
      <c r="K174" s="2">
        <v>1</v>
      </c>
      <c r="L174" s="19" t="s">
        <v>118</v>
      </c>
      <c r="M174" s="2" t="s">
        <v>46</v>
      </c>
      <c r="N174" s="6" t="s">
        <v>46</v>
      </c>
      <c r="P174" s="46" t="s">
        <v>678</v>
      </c>
      <c r="R174" s="6" t="s">
        <v>679</v>
      </c>
      <c r="W174" s="38"/>
      <c r="X174" s="38"/>
      <c r="AD174" s="2"/>
      <c r="AE174" s="2"/>
      <c r="AF174" s="2"/>
      <c r="AG174" s="2"/>
      <c r="AH174" s="2"/>
    </row>
    <row r="175" spans="1:41" x14ac:dyDescent="0.25">
      <c r="A175" s="19" t="s">
        <v>139</v>
      </c>
      <c r="C175" s="19" t="s">
        <v>374</v>
      </c>
      <c r="D175" s="19"/>
      <c r="E175" s="19"/>
      <c r="F175" s="19" t="s">
        <v>114</v>
      </c>
      <c r="G175" s="19" t="s">
        <v>0</v>
      </c>
      <c r="H175" s="19" t="s">
        <v>1</v>
      </c>
      <c r="I175" s="21" t="s">
        <v>2</v>
      </c>
      <c r="J175" s="21" t="s">
        <v>3</v>
      </c>
      <c r="K175" s="2">
        <v>2</v>
      </c>
      <c r="L175" s="19" t="s">
        <v>118</v>
      </c>
      <c r="M175" s="2" t="s">
        <v>71</v>
      </c>
      <c r="N175" s="6" t="s">
        <v>680</v>
      </c>
      <c r="P175" s="46" t="s">
        <v>681</v>
      </c>
      <c r="R175" s="6" t="s">
        <v>682</v>
      </c>
      <c r="S175" s="38" t="s">
        <v>226</v>
      </c>
      <c r="W175" s="38"/>
      <c r="X175" s="38"/>
      <c r="AD175" s="2"/>
      <c r="AE175" s="2"/>
      <c r="AF175" s="2"/>
      <c r="AG175" s="2"/>
      <c r="AH175" s="2"/>
    </row>
    <row r="176" spans="1:41" x14ac:dyDescent="0.25">
      <c r="A176" s="19" t="s">
        <v>139</v>
      </c>
      <c r="C176" s="19" t="s">
        <v>375</v>
      </c>
      <c r="D176" s="19"/>
      <c r="E176" s="19"/>
      <c r="F176" s="19" t="s">
        <v>114</v>
      </c>
      <c r="G176" s="19" t="s">
        <v>0</v>
      </c>
      <c r="H176" s="19" t="s">
        <v>1</v>
      </c>
      <c r="I176" s="21" t="s">
        <v>2</v>
      </c>
      <c r="J176" s="21" t="s">
        <v>3</v>
      </c>
      <c r="K176" s="2">
        <v>7</v>
      </c>
      <c r="L176" s="19" t="s">
        <v>118</v>
      </c>
      <c r="M176" s="2" t="s">
        <v>554</v>
      </c>
      <c r="N176" s="6" t="s">
        <v>30</v>
      </c>
      <c r="P176" s="46" t="s">
        <v>683</v>
      </c>
      <c r="Q176" s="24"/>
      <c r="R176" s="26" t="s">
        <v>684</v>
      </c>
      <c r="S176" s="26"/>
      <c r="T176" s="38" t="s">
        <v>714</v>
      </c>
      <c r="U176" s="38" t="s">
        <v>733</v>
      </c>
      <c r="W176" s="38"/>
      <c r="X176" s="38"/>
      <c r="AD176" s="2"/>
      <c r="AE176" s="2"/>
      <c r="AF176" s="2"/>
      <c r="AG176" s="2"/>
      <c r="AH176" s="2"/>
      <c r="AO176" s="9" t="s">
        <v>1641</v>
      </c>
    </row>
    <row r="177" spans="1:41" x14ac:dyDescent="0.25">
      <c r="A177" s="19" t="s">
        <v>139</v>
      </c>
      <c r="C177" s="2" t="s">
        <v>376</v>
      </c>
      <c r="F177" s="19" t="s">
        <v>114</v>
      </c>
      <c r="G177" s="19" t="s">
        <v>0</v>
      </c>
      <c r="H177" s="19" t="s">
        <v>1</v>
      </c>
      <c r="I177" s="21" t="s">
        <v>2</v>
      </c>
      <c r="J177" s="5" t="s">
        <v>3</v>
      </c>
      <c r="K177" s="2">
        <v>1</v>
      </c>
      <c r="L177" s="19" t="s">
        <v>118</v>
      </c>
      <c r="M177" s="2" t="s">
        <v>554</v>
      </c>
      <c r="N177" s="6" t="s">
        <v>30</v>
      </c>
      <c r="P177" s="46" t="s">
        <v>685</v>
      </c>
      <c r="S177" s="38" t="s">
        <v>733</v>
      </c>
      <c r="W177" s="38"/>
      <c r="X177" s="38"/>
      <c r="AD177" s="2"/>
      <c r="AE177" s="2"/>
      <c r="AF177" s="2"/>
      <c r="AG177" s="2"/>
      <c r="AH177" s="2"/>
    </row>
    <row r="178" spans="1:41" s="1" customFormat="1" ht="15" customHeight="1" x14ac:dyDescent="0.25">
      <c r="A178" s="19" t="s">
        <v>139</v>
      </c>
      <c r="B178" s="19"/>
      <c r="C178" s="2" t="s">
        <v>785</v>
      </c>
      <c r="D178" s="2"/>
      <c r="E178" s="2"/>
      <c r="F178" s="50" t="s">
        <v>713</v>
      </c>
      <c r="G178" s="19" t="s">
        <v>0</v>
      </c>
      <c r="H178" s="19" t="s">
        <v>1</v>
      </c>
      <c r="I178" s="21" t="s">
        <v>2</v>
      </c>
      <c r="J178" s="21" t="s">
        <v>1856</v>
      </c>
      <c r="K178" s="2">
        <v>1</v>
      </c>
      <c r="L178" s="19" t="s">
        <v>118</v>
      </c>
      <c r="M178" s="2" t="s">
        <v>99</v>
      </c>
      <c r="N178" s="6" t="s">
        <v>106</v>
      </c>
      <c r="O178" s="19" t="s">
        <v>1230</v>
      </c>
      <c r="P178" s="46"/>
      <c r="Q178" s="20"/>
      <c r="R178" s="6" t="s">
        <v>786</v>
      </c>
      <c r="S178" s="39" t="s">
        <v>787</v>
      </c>
      <c r="T178" s="23"/>
      <c r="U178" s="38"/>
      <c r="V178" s="26" t="s">
        <v>1231</v>
      </c>
      <c r="W178" s="38"/>
      <c r="X178" s="38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9"/>
    </row>
    <row r="179" spans="1:41" s="1" customFormat="1" ht="15" customHeight="1" x14ac:dyDescent="0.25">
      <c r="A179" s="19" t="s">
        <v>139</v>
      </c>
      <c r="B179" s="19"/>
      <c r="C179" s="2" t="s">
        <v>785</v>
      </c>
      <c r="D179" s="2"/>
      <c r="E179" s="2"/>
      <c r="F179" s="50" t="s">
        <v>713</v>
      </c>
      <c r="G179" s="19" t="s">
        <v>0</v>
      </c>
      <c r="H179" s="19" t="s">
        <v>1</v>
      </c>
      <c r="I179" s="21" t="s">
        <v>2</v>
      </c>
      <c r="J179" s="21" t="s">
        <v>1856</v>
      </c>
      <c r="K179" s="2">
        <v>1</v>
      </c>
      <c r="L179" s="19" t="s">
        <v>118</v>
      </c>
      <c r="M179" s="2" t="s">
        <v>99</v>
      </c>
      <c r="N179" s="6" t="s">
        <v>106</v>
      </c>
      <c r="O179" s="19" t="s">
        <v>1232</v>
      </c>
      <c r="P179" s="46"/>
      <c r="Q179" s="20"/>
      <c r="R179" s="6" t="s">
        <v>786</v>
      </c>
      <c r="S179" s="39" t="s">
        <v>787</v>
      </c>
      <c r="T179" s="23"/>
      <c r="U179" s="38"/>
      <c r="V179" s="26" t="s">
        <v>1233</v>
      </c>
      <c r="W179" s="38"/>
      <c r="X179" s="38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9"/>
    </row>
    <row r="180" spans="1:41" s="1" customFormat="1" ht="15" customHeight="1" x14ac:dyDescent="0.25">
      <c r="A180" s="19" t="s">
        <v>139</v>
      </c>
      <c r="B180" s="19"/>
      <c r="C180" s="2" t="s">
        <v>785</v>
      </c>
      <c r="D180" s="2"/>
      <c r="E180" s="2"/>
      <c r="F180" s="50" t="s">
        <v>713</v>
      </c>
      <c r="G180" s="19" t="s">
        <v>0</v>
      </c>
      <c r="H180" s="19" t="s">
        <v>1</v>
      </c>
      <c r="I180" s="21" t="s">
        <v>2</v>
      </c>
      <c r="J180" s="21" t="s">
        <v>1856</v>
      </c>
      <c r="K180" s="2">
        <v>1</v>
      </c>
      <c r="L180" s="19" t="s">
        <v>118</v>
      </c>
      <c r="M180" s="2" t="s">
        <v>99</v>
      </c>
      <c r="N180" s="6" t="s">
        <v>106</v>
      </c>
      <c r="O180" s="19" t="s">
        <v>1238</v>
      </c>
      <c r="P180" s="46"/>
      <c r="Q180" s="20"/>
      <c r="R180" s="6" t="s">
        <v>786</v>
      </c>
      <c r="S180" s="39" t="s">
        <v>787</v>
      </c>
      <c r="T180" s="23"/>
      <c r="U180" s="38"/>
      <c r="V180" s="26" t="s">
        <v>1239</v>
      </c>
      <c r="W180" s="38"/>
      <c r="X180" s="38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9"/>
    </row>
    <row r="181" spans="1:41" s="1" customFormat="1" ht="15" customHeight="1" x14ac:dyDescent="0.25">
      <c r="A181" s="19" t="s">
        <v>139</v>
      </c>
      <c r="B181" s="19"/>
      <c r="C181" s="2" t="s">
        <v>785</v>
      </c>
      <c r="D181" s="2"/>
      <c r="E181" s="2"/>
      <c r="F181" s="50" t="s">
        <v>713</v>
      </c>
      <c r="G181" s="19" t="s">
        <v>0</v>
      </c>
      <c r="H181" s="19" t="s">
        <v>1</v>
      </c>
      <c r="I181" s="21" t="s">
        <v>2</v>
      </c>
      <c r="J181" s="21" t="s">
        <v>1856</v>
      </c>
      <c r="K181" s="2">
        <v>1</v>
      </c>
      <c r="L181" s="19" t="s">
        <v>118</v>
      </c>
      <c r="M181" s="2" t="s">
        <v>99</v>
      </c>
      <c r="N181" s="6" t="s">
        <v>106</v>
      </c>
      <c r="O181" s="19" t="s">
        <v>1240</v>
      </c>
      <c r="P181" s="46"/>
      <c r="Q181" s="20"/>
      <c r="R181" s="6" t="s">
        <v>786</v>
      </c>
      <c r="S181" s="39" t="s">
        <v>787</v>
      </c>
      <c r="T181" s="23"/>
      <c r="U181" s="38"/>
      <c r="V181" s="26" t="s">
        <v>1241</v>
      </c>
      <c r="W181" s="38" t="s">
        <v>1187</v>
      </c>
      <c r="X181" s="38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9"/>
    </row>
    <row r="182" spans="1:41" s="1" customFormat="1" ht="15" customHeight="1" x14ac:dyDescent="0.25">
      <c r="A182" s="19" t="s">
        <v>139</v>
      </c>
      <c r="B182" s="19"/>
      <c r="C182" s="2" t="s">
        <v>785</v>
      </c>
      <c r="D182" s="2"/>
      <c r="E182" s="2"/>
      <c r="F182" s="50" t="s">
        <v>713</v>
      </c>
      <c r="G182" s="19" t="s">
        <v>0</v>
      </c>
      <c r="H182" s="19" t="s">
        <v>1</v>
      </c>
      <c r="I182" s="21" t="s">
        <v>2</v>
      </c>
      <c r="J182" s="21" t="s">
        <v>1856</v>
      </c>
      <c r="K182" s="2">
        <v>1</v>
      </c>
      <c r="L182" s="19" t="s">
        <v>118</v>
      </c>
      <c r="M182" s="2" t="s">
        <v>99</v>
      </c>
      <c r="N182" s="6" t="s">
        <v>106</v>
      </c>
      <c r="O182" s="19" t="s">
        <v>1242</v>
      </c>
      <c r="P182" s="46"/>
      <c r="Q182" s="20"/>
      <c r="R182" s="6" t="s">
        <v>786</v>
      </c>
      <c r="S182" s="39" t="s">
        <v>787</v>
      </c>
      <c r="T182" s="23"/>
      <c r="U182" s="38"/>
      <c r="V182" s="26" t="s">
        <v>1243</v>
      </c>
      <c r="W182" s="38"/>
      <c r="X182" s="38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9"/>
    </row>
    <row r="183" spans="1:41" s="1" customFormat="1" ht="15" customHeight="1" x14ac:dyDescent="0.25">
      <c r="A183" s="19" t="s">
        <v>139</v>
      </c>
      <c r="B183" s="19"/>
      <c r="C183" s="2" t="s">
        <v>785</v>
      </c>
      <c r="D183" s="2"/>
      <c r="E183" s="2"/>
      <c r="F183" s="50" t="s">
        <v>713</v>
      </c>
      <c r="G183" s="19" t="s">
        <v>0</v>
      </c>
      <c r="H183" s="19" t="s">
        <v>1</v>
      </c>
      <c r="I183" s="21" t="s">
        <v>2</v>
      </c>
      <c r="J183" s="21" t="s">
        <v>1856</v>
      </c>
      <c r="K183" s="2">
        <v>1</v>
      </c>
      <c r="L183" s="19" t="s">
        <v>118</v>
      </c>
      <c r="M183" s="2" t="s">
        <v>99</v>
      </c>
      <c r="N183" s="6" t="s">
        <v>106</v>
      </c>
      <c r="O183" s="19" t="s">
        <v>1234</v>
      </c>
      <c r="P183" s="46"/>
      <c r="Q183" s="20"/>
      <c r="R183" s="6" t="s">
        <v>786</v>
      </c>
      <c r="S183" s="39" t="s">
        <v>787</v>
      </c>
      <c r="T183" s="23"/>
      <c r="U183" s="38"/>
      <c r="V183" s="26" t="s">
        <v>1235</v>
      </c>
      <c r="W183" s="38"/>
      <c r="X183" s="38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9"/>
    </row>
    <row r="184" spans="1:41" s="1" customFormat="1" ht="15" customHeight="1" x14ac:dyDescent="0.25">
      <c r="A184" s="19" t="s">
        <v>139</v>
      </c>
      <c r="B184" s="19"/>
      <c r="C184" s="2" t="s">
        <v>785</v>
      </c>
      <c r="D184" s="2"/>
      <c r="E184" s="2"/>
      <c r="F184" s="50" t="s">
        <v>713</v>
      </c>
      <c r="G184" s="19" t="s">
        <v>0</v>
      </c>
      <c r="H184" s="19" t="s">
        <v>1</v>
      </c>
      <c r="I184" s="21" t="s">
        <v>2</v>
      </c>
      <c r="J184" s="21" t="s">
        <v>1856</v>
      </c>
      <c r="K184" s="2">
        <v>1</v>
      </c>
      <c r="L184" s="19" t="s">
        <v>118</v>
      </c>
      <c r="M184" s="2" t="s">
        <v>99</v>
      </c>
      <c r="N184" s="6" t="s">
        <v>106</v>
      </c>
      <c r="O184" s="19" t="s">
        <v>1236</v>
      </c>
      <c r="P184" s="46"/>
      <c r="Q184" s="20"/>
      <c r="R184" s="6" t="s">
        <v>786</v>
      </c>
      <c r="S184" s="39" t="s">
        <v>787</v>
      </c>
      <c r="T184" s="23"/>
      <c r="U184" s="38"/>
      <c r="V184" s="26" t="s">
        <v>1237</v>
      </c>
      <c r="W184" s="38"/>
      <c r="X184" s="38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9"/>
    </row>
    <row r="185" spans="1:41" ht="15" customHeight="1" x14ac:dyDescent="0.25">
      <c r="A185" s="19" t="s">
        <v>139</v>
      </c>
      <c r="C185" s="2" t="s">
        <v>785</v>
      </c>
      <c r="F185" s="19" t="s">
        <v>114</v>
      </c>
      <c r="G185" s="19" t="s">
        <v>0</v>
      </c>
      <c r="H185" s="19" t="s">
        <v>1</v>
      </c>
      <c r="I185" s="21" t="s">
        <v>2</v>
      </c>
      <c r="J185" s="21" t="s">
        <v>1856</v>
      </c>
      <c r="K185" s="2">
        <v>15</v>
      </c>
      <c r="L185" s="19" t="s">
        <v>118</v>
      </c>
      <c r="M185" s="2" t="s">
        <v>99</v>
      </c>
      <c r="N185" s="6" t="s">
        <v>106</v>
      </c>
      <c r="O185" s="19">
        <v>2008002</v>
      </c>
      <c r="R185" s="6" t="s">
        <v>786</v>
      </c>
      <c r="S185" s="39" t="s">
        <v>787</v>
      </c>
      <c r="W185" s="38"/>
      <c r="X185" s="38"/>
      <c r="AD185" s="2"/>
      <c r="AE185" s="2"/>
      <c r="AF185" s="2"/>
      <c r="AG185" s="2"/>
      <c r="AH185" s="2"/>
    </row>
    <row r="186" spans="1:41" s="1" customFormat="1" ht="15" customHeight="1" x14ac:dyDescent="0.25">
      <c r="A186" s="19" t="s">
        <v>139</v>
      </c>
      <c r="B186" s="19"/>
      <c r="C186" s="2" t="s">
        <v>785</v>
      </c>
      <c r="D186" s="2"/>
      <c r="E186" s="2"/>
      <c r="F186" s="50" t="s">
        <v>713</v>
      </c>
      <c r="G186" s="19" t="s">
        <v>0</v>
      </c>
      <c r="H186" s="19" t="s">
        <v>1</v>
      </c>
      <c r="I186" s="21" t="s">
        <v>2</v>
      </c>
      <c r="J186" s="21" t="s">
        <v>1856</v>
      </c>
      <c r="K186" s="2">
        <v>1</v>
      </c>
      <c r="L186" s="19" t="s">
        <v>118</v>
      </c>
      <c r="M186" s="2" t="s">
        <v>99</v>
      </c>
      <c r="N186" s="6" t="s">
        <v>106</v>
      </c>
      <c r="O186" s="19" t="s">
        <v>1459</v>
      </c>
      <c r="P186" s="46"/>
      <c r="Q186" s="20"/>
      <c r="R186" s="6" t="s">
        <v>786</v>
      </c>
      <c r="S186" s="39" t="s">
        <v>787</v>
      </c>
      <c r="T186" s="23"/>
      <c r="U186" s="38"/>
      <c r="V186" s="26" t="s">
        <v>1461</v>
      </c>
      <c r="W186" s="38"/>
      <c r="X186" s="38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9"/>
    </row>
    <row r="187" spans="1:41" s="1" customFormat="1" ht="15" customHeight="1" x14ac:dyDescent="0.25">
      <c r="A187" s="19" t="s">
        <v>139</v>
      </c>
      <c r="B187" s="19"/>
      <c r="C187" s="2" t="s">
        <v>785</v>
      </c>
      <c r="D187" s="2"/>
      <c r="E187" s="2"/>
      <c r="F187" s="50" t="s">
        <v>713</v>
      </c>
      <c r="G187" s="19" t="s">
        <v>0</v>
      </c>
      <c r="H187" s="19" t="s">
        <v>1</v>
      </c>
      <c r="I187" s="21" t="s">
        <v>2</v>
      </c>
      <c r="J187" s="21" t="s">
        <v>1856</v>
      </c>
      <c r="K187" s="2">
        <v>1</v>
      </c>
      <c r="L187" s="19" t="s">
        <v>118</v>
      </c>
      <c r="M187" s="2" t="s">
        <v>99</v>
      </c>
      <c r="N187" s="6" t="s">
        <v>106</v>
      </c>
      <c r="O187" s="19" t="s">
        <v>1460</v>
      </c>
      <c r="P187" s="46"/>
      <c r="Q187" s="20"/>
      <c r="R187" s="6" t="s">
        <v>786</v>
      </c>
      <c r="S187" s="39" t="s">
        <v>787</v>
      </c>
      <c r="T187" s="23"/>
      <c r="U187" s="38"/>
      <c r="V187" s="26" t="s">
        <v>1462</v>
      </c>
      <c r="W187" s="38"/>
      <c r="X187" s="38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9"/>
    </row>
    <row r="188" spans="1:41" s="23" customFormat="1" ht="15" customHeight="1" x14ac:dyDescent="0.25">
      <c r="A188" s="19" t="s">
        <v>139</v>
      </c>
      <c r="B188" s="19"/>
      <c r="C188" s="19" t="s">
        <v>383</v>
      </c>
      <c r="D188" s="19"/>
      <c r="E188" s="19"/>
      <c r="F188" s="19" t="s">
        <v>114</v>
      </c>
      <c r="G188" s="19" t="s">
        <v>0</v>
      </c>
      <c r="H188" s="19" t="s">
        <v>1</v>
      </c>
      <c r="I188" s="21" t="s">
        <v>2</v>
      </c>
      <c r="J188" s="21" t="s">
        <v>3</v>
      </c>
      <c r="K188" s="19">
        <v>1</v>
      </c>
      <c r="L188" s="19" t="s">
        <v>118</v>
      </c>
      <c r="M188" s="19" t="s">
        <v>71</v>
      </c>
      <c r="N188" s="26" t="s">
        <v>680</v>
      </c>
      <c r="O188" s="19"/>
      <c r="P188" s="54" t="s">
        <v>681</v>
      </c>
      <c r="Q188" s="22"/>
      <c r="R188" s="6"/>
      <c r="S188" s="38" t="s">
        <v>226</v>
      </c>
      <c r="U188" s="38"/>
      <c r="V188" s="26"/>
      <c r="W188" s="38"/>
      <c r="X188" s="38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54" t="s">
        <v>1355</v>
      </c>
    </row>
    <row r="189" spans="1:41" ht="15" customHeight="1" x14ac:dyDescent="0.25">
      <c r="A189" s="19" t="s">
        <v>139</v>
      </c>
      <c r="C189" s="2" t="s">
        <v>384</v>
      </c>
      <c r="F189" s="19" t="s">
        <v>114</v>
      </c>
      <c r="G189" s="19" t="s">
        <v>0</v>
      </c>
      <c r="H189" s="19" t="s">
        <v>1</v>
      </c>
      <c r="I189" s="21" t="s">
        <v>2</v>
      </c>
      <c r="J189" s="21" t="s">
        <v>1856</v>
      </c>
      <c r="K189" s="2">
        <v>1</v>
      </c>
      <c r="L189" s="19" t="s">
        <v>118</v>
      </c>
      <c r="M189" s="2" t="s">
        <v>99</v>
      </c>
      <c r="N189" s="6" t="s">
        <v>106</v>
      </c>
      <c r="P189" s="54" t="s">
        <v>788</v>
      </c>
      <c r="Q189" s="9"/>
      <c r="W189" s="38"/>
      <c r="X189" s="38"/>
      <c r="AD189" s="2"/>
      <c r="AE189" s="2"/>
      <c r="AF189" s="2"/>
      <c r="AG189" s="2"/>
      <c r="AH189" s="2"/>
    </row>
    <row r="190" spans="1:41" ht="15" customHeight="1" x14ac:dyDescent="0.25">
      <c r="A190" s="19" t="s">
        <v>139</v>
      </c>
      <c r="C190" s="2" t="s">
        <v>385</v>
      </c>
      <c r="F190" s="19" t="s">
        <v>114</v>
      </c>
      <c r="G190" s="19" t="s">
        <v>0</v>
      </c>
      <c r="H190" s="19" t="s">
        <v>1</v>
      </c>
      <c r="I190" s="21" t="s">
        <v>2</v>
      </c>
      <c r="J190" s="21" t="s">
        <v>1856</v>
      </c>
      <c r="K190" s="2">
        <v>1</v>
      </c>
      <c r="L190" s="19" t="s">
        <v>118</v>
      </c>
      <c r="M190" s="2" t="s">
        <v>99</v>
      </c>
      <c r="N190" s="6" t="s">
        <v>106</v>
      </c>
      <c r="W190" s="38"/>
      <c r="X190" s="38"/>
      <c r="AD190" s="2"/>
      <c r="AE190" s="2"/>
      <c r="AF190" s="2"/>
      <c r="AG190" s="2"/>
      <c r="AH190" s="2"/>
    </row>
    <row r="191" spans="1:41" s="23" customFormat="1" ht="15" customHeight="1" x14ac:dyDescent="0.25">
      <c r="A191" s="19" t="s">
        <v>139</v>
      </c>
      <c r="B191" s="19"/>
      <c r="C191" s="19" t="s">
        <v>386</v>
      </c>
      <c r="D191" s="19"/>
      <c r="E191" s="19"/>
      <c r="F191" s="19" t="s">
        <v>114</v>
      </c>
      <c r="G191" s="19" t="s">
        <v>0</v>
      </c>
      <c r="H191" s="19" t="s">
        <v>1</v>
      </c>
      <c r="I191" s="21" t="s">
        <v>2</v>
      </c>
      <c r="J191" s="21" t="s">
        <v>3</v>
      </c>
      <c r="K191" s="19">
        <v>1</v>
      </c>
      <c r="L191" s="19" t="s">
        <v>118</v>
      </c>
      <c r="M191" s="19" t="s">
        <v>71</v>
      </c>
      <c r="N191" s="26" t="s">
        <v>259</v>
      </c>
      <c r="O191" s="19"/>
      <c r="P191" s="54" t="s">
        <v>789</v>
      </c>
      <c r="Q191" s="22"/>
      <c r="R191" s="26" t="s">
        <v>790</v>
      </c>
      <c r="S191" s="38" t="s">
        <v>791</v>
      </c>
      <c r="U191" s="38"/>
      <c r="V191" s="26"/>
      <c r="W191" s="38"/>
      <c r="X191" s="38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54" t="s">
        <v>1355</v>
      </c>
    </row>
    <row r="192" spans="1:41" s="23" customFormat="1" ht="15" customHeight="1" x14ac:dyDescent="0.25">
      <c r="A192" s="19" t="s">
        <v>139</v>
      </c>
      <c r="B192" s="19"/>
      <c r="C192" s="19" t="s">
        <v>387</v>
      </c>
      <c r="D192" s="19"/>
      <c r="E192" s="19"/>
      <c r="F192" s="19" t="s">
        <v>114</v>
      </c>
      <c r="G192" s="19" t="s">
        <v>0</v>
      </c>
      <c r="H192" s="19" t="s">
        <v>1</v>
      </c>
      <c r="I192" s="21" t="s">
        <v>2</v>
      </c>
      <c r="J192" s="21" t="s">
        <v>3</v>
      </c>
      <c r="K192" s="19">
        <v>1</v>
      </c>
      <c r="L192" s="19" t="s">
        <v>118</v>
      </c>
      <c r="M192" s="19" t="s">
        <v>71</v>
      </c>
      <c r="N192" s="26" t="s">
        <v>580</v>
      </c>
      <c r="O192" s="19"/>
      <c r="P192" s="54" t="s">
        <v>655</v>
      </c>
      <c r="Q192" s="22"/>
      <c r="R192" s="26" t="s">
        <v>792</v>
      </c>
      <c r="S192" s="26"/>
      <c r="T192" s="38" t="s">
        <v>1531</v>
      </c>
      <c r="U192" s="38" t="s">
        <v>224</v>
      </c>
      <c r="V192" s="26"/>
      <c r="W192" s="38"/>
      <c r="X192" s="38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54" t="s">
        <v>1355</v>
      </c>
    </row>
    <row r="193" spans="1:41" s="23" customFormat="1" ht="15" customHeight="1" x14ac:dyDescent="0.25">
      <c r="A193" s="19" t="s">
        <v>139</v>
      </c>
      <c r="B193" s="19"/>
      <c r="C193" s="19" t="s">
        <v>388</v>
      </c>
      <c r="D193" s="19"/>
      <c r="E193" s="19"/>
      <c r="F193" s="19" t="s">
        <v>114</v>
      </c>
      <c r="G193" s="19" t="s">
        <v>0</v>
      </c>
      <c r="H193" s="19" t="s">
        <v>1</v>
      </c>
      <c r="I193" s="21" t="s">
        <v>2</v>
      </c>
      <c r="J193" s="21" t="s">
        <v>3</v>
      </c>
      <c r="K193" s="19">
        <v>1</v>
      </c>
      <c r="L193" s="19" t="s">
        <v>118</v>
      </c>
      <c r="M193" s="19" t="s">
        <v>71</v>
      </c>
      <c r="N193" s="26" t="s">
        <v>651</v>
      </c>
      <c r="O193" s="19"/>
      <c r="P193" s="54" t="s">
        <v>793</v>
      </c>
      <c r="Q193" s="22"/>
      <c r="R193" s="26" t="s">
        <v>652</v>
      </c>
      <c r="S193" s="26"/>
      <c r="T193" s="38" t="s">
        <v>1533</v>
      </c>
      <c r="U193" s="38" t="s">
        <v>1532</v>
      </c>
      <c r="V193" s="26"/>
      <c r="W193" s="38"/>
      <c r="X193" s="38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54" t="s">
        <v>1355</v>
      </c>
    </row>
    <row r="194" spans="1:41" s="23" customFormat="1" ht="15" customHeight="1" x14ac:dyDescent="0.25">
      <c r="A194" s="19" t="s">
        <v>139</v>
      </c>
      <c r="B194" s="19"/>
      <c r="C194" s="19" t="s">
        <v>389</v>
      </c>
      <c r="D194" s="19"/>
      <c r="E194" s="19"/>
      <c r="F194" s="19" t="s">
        <v>114</v>
      </c>
      <c r="G194" s="19" t="s">
        <v>0</v>
      </c>
      <c r="H194" s="19" t="s">
        <v>1</v>
      </c>
      <c r="I194" s="21" t="s">
        <v>2</v>
      </c>
      <c r="J194" s="21" t="s">
        <v>3</v>
      </c>
      <c r="K194" s="19">
        <v>1</v>
      </c>
      <c r="L194" s="19" t="s">
        <v>118</v>
      </c>
      <c r="M194" s="19" t="s">
        <v>71</v>
      </c>
      <c r="N194" s="26" t="s">
        <v>794</v>
      </c>
      <c r="O194" s="19"/>
      <c r="P194" s="54" t="s">
        <v>795</v>
      </c>
      <c r="Q194" s="22"/>
      <c r="R194" s="26" t="s">
        <v>796</v>
      </c>
      <c r="S194" s="38" t="s">
        <v>797</v>
      </c>
      <c r="U194" s="38"/>
      <c r="V194" s="26"/>
      <c r="W194" s="38"/>
      <c r="X194" s="38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54" t="s">
        <v>1355</v>
      </c>
    </row>
    <row r="195" spans="1:41" s="23" customFormat="1" ht="15" customHeight="1" x14ac:dyDescent="0.25">
      <c r="A195" s="19" t="s">
        <v>139</v>
      </c>
      <c r="B195" s="19"/>
      <c r="C195" s="19" t="s">
        <v>390</v>
      </c>
      <c r="D195" s="19"/>
      <c r="E195" s="19"/>
      <c r="F195" s="19" t="s">
        <v>114</v>
      </c>
      <c r="G195" s="19" t="s">
        <v>0</v>
      </c>
      <c r="H195" s="19" t="s">
        <v>1</v>
      </c>
      <c r="I195" s="21" t="s">
        <v>2</v>
      </c>
      <c r="J195" s="21" t="s">
        <v>3</v>
      </c>
      <c r="K195" s="19">
        <v>1</v>
      </c>
      <c r="L195" s="19" t="s">
        <v>118</v>
      </c>
      <c r="M195" s="19" t="s">
        <v>71</v>
      </c>
      <c r="N195" s="26" t="s">
        <v>651</v>
      </c>
      <c r="O195" s="19">
        <v>1976504</v>
      </c>
      <c r="P195" s="54" t="s">
        <v>825</v>
      </c>
      <c r="Q195" s="22"/>
      <c r="R195" s="26" t="s">
        <v>798</v>
      </c>
      <c r="S195" s="26"/>
      <c r="T195" s="38" t="s">
        <v>1042</v>
      </c>
      <c r="U195" s="38" t="s">
        <v>1534</v>
      </c>
      <c r="V195" s="26"/>
      <c r="W195" s="38"/>
      <c r="X195" s="38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54" t="s">
        <v>1355</v>
      </c>
    </row>
    <row r="196" spans="1:41" ht="15" customHeight="1" x14ac:dyDescent="0.25">
      <c r="A196" s="19" t="s">
        <v>139</v>
      </c>
      <c r="C196" s="19" t="s">
        <v>391</v>
      </c>
      <c r="F196" s="19" t="s">
        <v>114</v>
      </c>
      <c r="G196" s="19" t="s">
        <v>0</v>
      </c>
      <c r="H196" s="19" t="s">
        <v>1</v>
      </c>
      <c r="I196" s="21" t="s">
        <v>2</v>
      </c>
      <c r="J196" s="21" t="s">
        <v>1856</v>
      </c>
      <c r="K196" s="2">
        <v>1</v>
      </c>
      <c r="L196" s="19" t="s">
        <v>118</v>
      </c>
      <c r="M196" s="2" t="s">
        <v>46</v>
      </c>
      <c r="N196" s="6" t="s">
        <v>46</v>
      </c>
      <c r="P196" s="54" t="s">
        <v>799</v>
      </c>
      <c r="Q196" s="9"/>
      <c r="R196" s="6" t="s">
        <v>800</v>
      </c>
      <c r="T196" s="38" t="s">
        <v>1536</v>
      </c>
      <c r="U196" s="38" t="s">
        <v>1535</v>
      </c>
      <c r="W196" s="38"/>
      <c r="X196" s="38"/>
      <c r="AD196" s="2"/>
      <c r="AE196" s="2"/>
      <c r="AF196" s="2"/>
      <c r="AG196" s="2"/>
      <c r="AH196" s="2"/>
      <c r="AO196" s="9" t="s">
        <v>1843</v>
      </c>
    </row>
    <row r="197" spans="1:41" s="23" customFormat="1" ht="15" customHeight="1" x14ac:dyDescent="0.25">
      <c r="A197" s="19" t="s">
        <v>139</v>
      </c>
      <c r="B197" s="19"/>
      <c r="C197" s="19" t="s">
        <v>392</v>
      </c>
      <c r="D197" s="19"/>
      <c r="E197" s="19"/>
      <c r="F197" s="19" t="s">
        <v>114</v>
      </c>
      <c r="G197" s="19" t="s">
        <v>0</v>
      </c>
      <c r="H197" s="19" t="s">
        <v>1</v>
      </c>
      <c r="I197" s="21" t="s">
        <v>2</v>
      </c>
      <c r="J197" s="21" t="s">
        <v>3</v>
      </c>
      <c r="K197" s="19">
        <v>1</v>
      </c>
      <c r="L197" s="19" t="s">
        <v>118</v>
      </c>
      <c r="M197" s="19" t="s">
        <v>71</v>
      </c>
      <c r="N197" s="26" t="s">
        <v>259</v>
      </c>
      <c r="O197" s="19"/>
      <c r="P197" s="54" t="s">
        <v>801</v>
      </c>
      <c r="Q197" s="22"/>
      <c r="R197" s="26" t="s">
        <v>802</v>
      </c>
      <c r="S197" s="26"/>
      <c r="T197" s="38" t="s">
        <v>1537</v>
      </c>
      <c r="U197" s="38" t="s">
        <v>224</v>
      </c>
      <c r="V197" s="26"/>
      <c r="W197" s="38"/>
      <c r="X197" s="38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22"/>
    </row>
    <row r="198" spans="1:41" ht="15" customHeight="1" x14ac:dyDescent="0.25">
      <c r="A198" s="19" t="s">
        <v>139</v>
      </c>
      <c r="C198" s="2" t="s">
        <v>393</v>
      </c>
      <c r="F198" s="19" t="s">
        <v>114</v>
      </c>
      <c r="G198" s="19" t="s">
        <v>0</v>
      </c>
      <c r="H198" s="19" t="s">
        <v>1</v>
      </c>
      <c r="I198" s="21" t="s">
        <v>2</v>
      </c>
      <c r="J198" s="21" t="s">
        <v>1856</v>
      </c>
      <c r="K198" s="2">
        <v>2</v>
      </c>
      <c r="L198" s="19" t="s">
        <v>118</v>
      </c>
      <c r="M198" s="2" t="s">
        <v>71</v>
      </c>
      <c r="N198" s="6" t="s">
        <v>680</v>
      </c>
      <c r="P198" s="54" t="s">
        <v>803</v>
      </c>
      <c r="Q198" s="9"/>
      <c r="R198" s="6" t="s">
        <v>804</v>
      </c>
      <c r="W198" s="38"/>
      <c r="X198" s="38"/>
      <c r="AD198" s="2"/>
      <c r="AE198" s="2"/>
      <c r="AF198" s="2"/>
      <c r="AG198" s="2"/>
      <c r="AH198" s="2"/>
    </row>
    <row r="199" spans="1:41" ht="15" customHeight="1" x14ac:dyDescent="0.25">
      <c r="A199" s="19" t="s">
        <v>139</v>
      </c>
      <c r="C199" s="2" t="s">
        <v>394</v>
      </c>
      <c r="F199" s="19" t="s">
        <v>114</v>
      </c>
      <c r="G199" s="19" t="s">
        <v>0</v>
      </c>
      <c r="H199" s="19" t="s">
        <v>1</v>
      </c>
      <c r="I199" s="21" t="s">
        <v>2</v>
      </c>
      <c r="J199" s="21" t="s">
        <v>1856</v>
      </c>
      <c r="K199" s="2">
        <v>2</v>
      </c>
      <c r="L199" s="19" t="s">
        <v>118</v>
      </c>
      <c r="M199" s="2" t="s">
        <v>46</v>
      </c>
      <c r="N199" s="6" t="s">
        <v>70</v>
      </c>
      <c r="O199" s="19">
        <v>1953011</v>
      </c>
      <c r="P199" s="54" t="s">
        <v>97</v>
      </c>
      <c r="Q199" s="9"/>
      <c r="R199" s="6" t="s">
        <v>668</v>
      </c>
      <c r="T199" s="38" t="s">
        <v>1042</v>
      </c>
      <c r="U199" s="38" t="s">
        <v>1538</v>
      </c>
      <c r="W199" s="38"/>
      <c r="X199" s="38"/>
      <c r="AD199" s="2"/>
      <c r="AE199" s="2"/>
      <c r="AF199" s="2"/>
      <c r="AG199" s="2"/>
      <c r="AH199" s="2"/>
    </row>
    <row r="200" spans="1:41" ht="15" customHeight="1" x14ac:dyDescent="0.25">
      <c r="A200" s="19" t="s">
        <v>139</v>
      </c>
      <c r="C200" s="2" t="s">
        <v>395</v>
      </c>
      <c r="F200" s="19" t="s">
        <v>114</v>
      </c>
      <c r="G200" s="19" t="s">
        <v>0</v>
      </c>
      <c r="H200" s="19" t="s">
        <v>1</v>
      </c>
      <c r="I200" s="21" t="s">
        <v>2</v>
      </c>
      <c r="J200" s="21" t="s">
        <v>1856</v>
      </c>
      <c r="K200" s="2">
        <v>1</v>
      </c>
      <c r="L200" s="19" t="s">
        <v>118</v>
      </c>
      <c r="M200" s="2" t="s">
        <v>46</v>
      </c>
      <c r="N200" s="6" t="s">
        <v>70</v>
      </c>
      <c r="O200" s="19">
        <v>1955026</v>
      </c>
      <c r="P200" s="54" t="s">
        <v>97</v>
      </c>
      <c r="Q200" s="9"/>
      <c r="R200" s="6" t="s">
        <v>646</v>
      </c>
      <c r="T200" s="38" t="s">
        <v>716</v>
      </c>
      <c r="U200" s="38" t="s">
        <v>733</v>
      </c>
      <c r="W200" s="38"/>
      <c r="X200" s="38"/>
      <c r="AD200" s="2"/>
      <c r="AE200" s="2"/>
      <c r="AF200" s="2"/>
      <c r="AG200" s="2"/>
      <c r="AH200" s="2"/>
    </row>
    <row r="201" spans="1:41" ht="15" customHeight="1" x14ac:dyDescent="0.25">
      <c r="A201" s="19" t="s">
        <v>139</v>
      </c>
      <c r="C201" s="2" t="s">
        <v>396</v>
      </c>
      <c r="F201" s="19" t="s">
        <v>114</v>
      </c>
      <c r="G201" s="19" t="s">
        <v>0</v>
      </c>
      <c r="H201" s="19" t="s">
        <v>1</v>
      </c>
      <c r="I201" s="21" t="s">
        <v>2</v>
      </c>
      <c r="J201" s="21" t="s">
        <v>1856</v>
      </c>
      <c r="K201" s="2">
        <v>4</v>
      </c>
      <c r="L201" s="19" t="s">
        <v>118</v>
      </c>
      <c r="M201" s="2" t="s">
        <v>573</v>
      </c>
      <c r="N201" s="6" t="s">
        <v>28</v>
      </c>
      <c r="P201" s="54" t="s">
        <v>805</v>
      </c>
      <c r="Q201" s="9"/>
      <c r="R201" s="6" t="s">
        <v>806</v>
      </c>
      <c r="S201" s="39" t="s">
        <v>715</v>
      </c>
      <c r="W201" s="38"/>
      <c r="X201" s="38"/>
      <c r="AD201" s="2"/>
      <c r="AE201" s="2"/>
      <c r="AF201" s="2"/>
      <c r="AG201" s="2"/>
      <c r="AH201" s="2"/>
    </row>
    <row r="202" spans="1:41" ht="15" customHeight="1" x14ac:dyDescent="0.25">
      <c r="A202" s="19" t="s">
        <v>139</v>
      </c>
      <c r="C202" s="2" t="s">
        <v>397</v>
      </c>
      <c r="F202" s="19" t="s">
        <v>114</v>
      </c>
      <c r="G202" s="19" t="s">
        <v>0</v>
      </c>
      <c r="H202" s="19" t="s">
        <v>1</v>
      </c>
      <c r="I202" s="21" t="s">
        <v>2</v>
      </c>
      <c r="J202" s="21" t="s">
        <v>1856</v>
      </c>
      <c r="K202" s="2">
        <v>6</v>
      </c>
      <c r="L202" s="19" t="s">
        <v>118</v>
      </c>
      <c r="M202" s="2" t="s">
        <v>46</v>
      </c>
      <c r="N202" s="6" t="s">
        <v>70</v>
      </c>
      <c r="O202" s="19">
        <v>1953011</v>
      </c>
      <c r="P202" s="54" t="s">
        <v>97</v>
      </c>
      <c r="Q202" s="9"/>
      <c r="R202" s="6" t="s">
        <v>668</v>
      </c>
      <c r="T202" s="38" t="s">
        <v>1042</v>
      </c>
      <c r="U202" s="38" t="s">
        <v>1538</v>
      </c>
      <c r="W202" s="38"/>
      <c r="X202" s="38"/>
      <c r="AD202" s="2"/>
      <c r="AE202" s="2"/>
      <c r="AF202" s="2"/>
      <c r="AG202" s="2"/>
      <c r="AH202" s="2"/>
    </row>
    <row r="203" spans="1:41" s="23" customFormat="1" ht="15" customHeight="1" x14ac:dyDescent="0.25">
      <c r="A203" s="19" t="s">
        <v>139</v>
      </c>
      <c r="B203" s="19"/>
      <c r="C203" s="19" t="s">
        <v>398</v>
      </c>
      <c r="D203" s="19"/>
      <c r="E203" s="19"/>
      <c r="F203" s="19" t="s">
        <v>114</v>
      </c>
      <c r="G203" s="19" t="s">
        <v>0</v>
      </c>
      <c r="H203" s="19" t="s">
        <v>1</v>
      </c>
      <c r="I203" s="21" t="s">
        <v>2</v>
      </c>
      <c r="J203" s="21" t="s">
        <v>3</v>
      </c>
      <c r="K203" s="19">
        <v>1</v>
      </c>
      <c r="L203" s="19" t="s">
        <v>118</v>
      </c>
      <c r="M203" s="19" t="s">
        <v>540</v>
      </c>
      <c r="N203" s="26" t="s">
        <v>807</v>
      </c>
      <c r="O203" s="19"/>
      <c r="P203" s="54" t="s">
        <v>808</v>
      </c>
      <c r="Q203" s="22"/>
      <c r="R203" s="26" t="s">
        <v>809</v>
      </c>
      <c r="S203" s="38" t="s">
        <v>719</v>
      </c>
      <c r="U203" s="38"/>
      <c r="V203" s="26"/>
      <c r="W203" s="38"/>
      <c r="X203" s="38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54" t="s">
        <v>1355</v>
      </c>
    </row>
    <row r="204" spans="1:41" ht="15" customHeight="1" x14ac:dyDescent="0.25">
      <c r="A204" s="19" t="s">
        <v>139</v>
      </c>
      <c r="C204" s="2" t="s">
        <v>399</v>
      </c>
      <c r="F204" s="19" t="s">
        <v>114</v>
      </c>
      <c r="G204" s="19" t="s">
        <v>0</v>
      </c>
      <c r="H204" s="19" t="s">
        <v>1</v>
      </c>
      <c r="I204" s="21" t="s">
        <v>2</v>
      </c>
      <c r="J204" s="21" t="s">
        <v>1856</v>
      </c>
      <c r="K204" s="2">
        <v>6</v>
      </c>
      <c r="L204" s="19" t="s">
        <v>118</v>
      </c>
      <c r="M204" s="2" t="s">
        <v>46</v>
      </c>
      <c r="N204" s="6" t="s">
        <v>70</v>
      </c>
      <c r="O204" s="19">
        <v>1956027</v>
      </c>
      <c r="P204" s="54" t="s">
        <v>821</v>
      </c>
      <c r="Q204" s="9"/>
      <c r="R204" s="6" t="s">
        <v>669</v>
      </c>
      <c r="S204" s="39" t="s">
        <v>733</v>
      </c>
      <c r="W204" s="38"/>
      <c r="X204" s="38"/>
      <c r="AD204" s="2"/>
      <c r="AE204" s="2"/>
      <c r="AF204" s="2"/>
      <c r="AG204" s="2"/>
      <c r="AH204" s="2"/>
    </row>
    <row r="205" spans="1:41" ht="15" customHeight="1" x14ac:dyDescent="0.25">
      <c r="A205" s="19" t="s">
        <v>139</v>
      </c>
      <c r="C205" s="2" t="s">
        <v>400</v>
      </c>
      <c r="F205" s="19" t="s">
        <v>114</v>
      </c>
      <c r="G205" s="19" t="s">
        <v>0</v>
      </c>
      <c r="H205" s="19" t="s">
        <v>1</v>
      </c>
      <c r="I205" s="21" t="s">
        <v>2</v>
      </c>
      <c r="J205" s="21" t="s">
        <v>1856</v>
      </c>
      <c r="K205" s="2">
        <v>1</v>
      </c>
      <c r="L205" s="19" t="s">
        <v>118</v>
      </c>
      <c r="M205" s="2" t="s">
        <v>46</v>
      </c>
      <c r="N205" s="6" t="s">
        <v>70</v>
      </c>
      <c r="O205" s="19">
        <v>1953011</v>
      </c>
      <c r="P205" s="54" t="s">
        <v>97</v>
      </c>
      <c r="Q205" s="9"/>
      <c r="R205" s="6" t="s">
        <v>668</v>
      </c>
      <c r="T205" s="38" t="s">
        <v>1042</v>
      </c>
      <c r="U205" s="38" t="s">
        <v>1538</v>
      </c>
      <c r="W205" s="38"/>
      <c r="X205" s="38"/>
      <c r="AD205" s="2"/>
      <c r="AE205" s="2"/>
      <c r="AF205" s="2"/>
      <c r="AG205" s="2"/>
      <c r="AH205" s="2"/>
    </row>
    <row r="206" spans="1:41" ht="15" customHeight="1" x14ac:dyDescent="0.25">
      <c r="A206" s="19" t="s">
        <v>139</v>
      </c>
      <c r="C206" s="2" t="s">
        <v>401</v>
      </c>
      <c r="F206" s="19" t="s">
        <v>114</v>
      </c>
      <c r="G206" s="19" t="s">
        <v>0</v>
      </c>
      <c r="H206" s="19" t="s">
        <v>1</v>
      </c>
      <c r="I206" s="21" t="s">
        <v>2</v>
      </c>
      <c r="J206" s="21" t="s">
        <v>1856</v>
      </c>
      <c r="K206" s="2">
        <v>4</v>
      </c>
      <c r="L206" s="19" t="s">
        <v>118</v>
      </c>
      <c r="M206" s="2" t="s">
        <v>99</v>
      </c>
      <c r="N206" s="6" t="s">
        <v>106</v>
      </c>
      <c r="W206" s="38"/>
      <c r="X206" s="38"/>
      <c r="AD206" s="2"/>
      <c r="AE206" s="2"/>
      <c r="AF206" s="2"/>
      <c r="AG206" s="2"/>
      <c r="AH206" s="2"/>
    </row>
    <row r="207" spans="1:41" ht="15" customHeight="1" x14ac:dyDescent="0.25">
      <c r="A207" s="19" t="s">
        <v>139</v>
      </c>
      <c r="C207" s="2" t="s">
        <v>402</v>
      </c>
      <c r="F207" s="19" t="s">
        <v>114</v>
      </c>
      <c r="G207" s="19" t="s">
        <v>0</v>
      </c>
      <c r="H207" s="19" t="s">
        <v>1</v>
      </c>
      <c r="I207" s="21" t="s">
        <v>2</v>
      </c>
      <c r="J207" s="21" t="s">
        <v>1856</v>
      </c>
      <c r="K207" s="2">
        <v>7</v>
      </c>
      <c r="L207" s="19" t="s">
        <v>118</v>
      </c>
      <c r="M207" s="2" t="s">
        <v>573</v>
      </c>
      <c r="N207" s="6" t="s">
        <v>1426</v>
      </c>
      <c r="P207" s="54" t="s">
        <v>1427</v>
      </c>
      <c r="Q207" s="9"/>
      <c r="S207" s="39" t="s">
        <v>715</v>
      </c>
      <c r="W207" s="38"/>
      <c r="X207" s="38"/>
      <c r="AD207" s="2"/>
      <c r="AE207" s="2"/>
      <c r="AF207" s="2"/>
      <c r="AG207" s="2"/>
      <c r="AH207" s="2"/>
    </row>
    <row r="208" spans="1:41" ht="15" customHeight="1" x14ac:dyDescent="0.25">
      <c r="A208" s="19" t="s">
        <v>139</v>
      </c>
      <c r="C208" s="2" t="s">
        <v>403</v>
      </c>
      <c r="F208" s="19" t="s">
        <v>114</v>
      </c>
      <c r="G208" s="19" t="s">
        <v>0</v>
      </c>
      <c r="H208" s="19" t="s">
        <v>1</v>
      </c>
      <c r="I208" s="21" t="s">
        <v>2</v>
      </c>
      <c r="J208" s="5" t="s">
        <v>44</v>
      </c>
      <c r="K208" s="2">
        <v>3</v>
      </c>
      <c r="L208" s="19" t="s">
        <v>118</v>
      </c>
      <c r="M208" s="2" t="s">
        <v>46</v>
      </c>
      <c r="N208" s="6" t="s">
        <v>46</v>
      </c>
      <c r="P208" s="54" t="s">
        <v>810</v>
      </c>
      <c r="Q208" s="9"/>
      <c r="R208" s="6" t="s">
        <v>811</v>
      </c>
      <c r="T208" s="38" t="s">
        <v>1540</v>
      </c>
      <c r="U208" s="38" t="s">
        <v>1539</v>
      </c>
      <c r="W208" s="38"/>
      <c r="X208" s="38"/>
      <c r="AD208" s="2"/>
      <c r="AE208" s="2"/>
      <c r="AF208" s="2"/>
      <c r="AG208" s="2"/>
      <c r="AH208" s="2"/>
    </row>
    <row r="209" spans="1:41" ht="15" customHeight="1" x14ac:dyDescent="0.25">
      <c r="A209" s="19" t="s">
        <v>139</v>
      </c>
      <c r="C209" s="2" t="s">
        <v>404</v>
      </c>
      <c r="F209" s="19" t="s">
        <v>114</v>
      </c>
      <c r="G209" s="19" t="s">
        <v>0</v>
      </c>
      <c r="H209" s="19" t="s">
        <v>1</v>
      </c>
      <c r="I209" s="21" t="s">
        <v>2</v>
      </c>
      <c r="J209" s="5" t="s">
        <v>44</v>
      </c>
      <c r="K209" s="2">
        <v>1</v>
      </c>
      <c r="L209" s="19" t="s">
        <v>118</v>
      </c>
      <c r="M209" s="2" t="s">
        <v>812</v>
      </c>
      <c r="P209" s="54" t="s">
        <v>813</v>
      </c>
      <c r="Q209" s="9"/>
      <c r="R209" s="6" t="s">
        <v>814</v>
      </c>
      <c r="T209" s="38" t="s">
        <v>1545</v>
      </c>
      <c r="U209" s="38" t="s">
        <v>1540</v>
      </c>
      <c r="W209" s="38"/>
      <c r="X209" s="38"/>
      <c r="AD209" s="2"/>
      <c r="AE209" s="2"/>
      <c r="AF209" s="2"/>
      <c r="AG209" s="2"/>
      <c r="AH209" s="2"/>
    </row>
    <row r="210" spans="1:41" ht="15" customHeight="1" x14ac:dyDescent="0.25">
      <c r="A210" s="19" t="s">
        <v>139</v>
      </c>
      <c r="C210" s="2" t="s">
        <v>405</v>
      </c>
      <c r="F210" s="19" t="s">
        <v>114</v>
      </c>
      <c r="G210" s="19" t="s">
        <v>0</v>
      </c>
      <c r="H210" s="19" t="s">
        <v>1</v>
      </c>
      <c r="I210" s="21" t="s">
        <v>2</v>
      </c>
      <c r="J210" s="5" t="s">
        <v>44</v>
      </c>
      <c r="K210" s="2">
        <v>2</v>
      </c>
      <c r="L210" s="19" t="s">
        <v>118</v>
      </c>
      <c r="M210" s="2" t="s">
        <v>46</v>
      </c>
      <c r="N210" s="6" t="s">
        <v>1645</v>
      </c>
      <c r="O210" s="19">
        <v>1979672</v>
      </c>
      <c r="P210" s="54" t="s">
        <v>815</v>
      </c>
      <c r="Q210" s="9"/>
      <c r="R210" s="6" t="s">
        <v>816</v>
      </c>
      <c r="T210" s="38" t="s">
        <v>1544</v>
      </c>
      <c r="U210" s="38" t="s">
        <v>1541</v>
      </c>
      <c r="W210" s="38"/>
      <c r="X210" s="38"/>
      <c r="AD210" s="2"/>
      <c r="AE210" s="2"/>
      <c r="AF210" s="2"/>
      <c r="AG210" s="2"/>
      <c r="AH210" s="2"/>
      <c r="AO210" s="9" t="s">
        <v>1255</v>
      </c>
    </row>
    <row r="211" spans="1:41" ht="15" customHeight="1" x14ac:dyDescent="0.25">
      <c r="A211" s="19" t="s">
        <v>139</v>
      </c>
      <c r="C211" s="2" t="s">
        <v>406</v>
      </c>
      <c r="F211" s="19" t="s">
        <v>114</v>
      </c>
      <c r="G211" s="19" t="s">
        <v>0</v>
      </c>
      <c r="H211" s="19" t="s">
        <v>1</v>
      </c>
      <c r="I211" s="21" t="s">
        <v>2</v>
      </c>
      <c r="J211" s="5" t="s">
        <v>44</v>
      </c>
      <c r="K211" s="2">
        <v>1</v>
      </c>
      <c r="L211" s="19" t="s">
        <v>118</v>
      </c>
      <c r="M211" s="2" t="s">
        <v>812</v>
      </c>
      <c r="N211" s="6" t="s">
        <v>817</v>
      </c>
      <c r="O211" s="19">
        <v>1976543</v>
      </c>
      <c r="P211" s="54" t="s">
        <v>818</v>
      </c>
      <c r="Q211" s="9"/>
      <c r="R211" s="6" t="s">
        <v>819</v>
      </c>
      <c r="T211" s="38" t="s">
        <v>1543</v>
      </c>
      <c r="U211" s="38" t="s">
        <v>1542</v>
      </c>
      <c r="W211" s="38"/>
      <c r="X211" s="38"/>
      <c r="AD211" s="2"/>
      <c r="AE211" s="2"/>
      <c r="AF211" s="2"/>
      <c r="AG211" s="2"/>
      <c r="AH211" s="2"/>
      <c r="AN211" s="5" t="s">
        <v>1104</v>
      </c>
      <c r="AO211" s="9" t="s">
        <v>1105</v>
      </c>
    </row>
    <row r="212" spans="1:41" ht="15" customHeight="1" x14ac:dyDescent="0.25">
      <c r="A212" s="19" t="s">
        <v>139</v>
      </c>
      <c r="C212" s="19" t="s">
        <v>408</v>
      </c>
      <c r="D212" s="19"/>
      <c r="E212" s="19"/>
      <c r="F212" s="19" t="s">
        <v>114</v>
      </c>
      <c r="G212" s="19" t="s">
        <v>0</v>
      </c>
      <c r="H212" s="19" t="s">
        <v>1</v>
      </c>
      <c r="I212" s="21" t="s">
        <v>2</v>
      </c>
      <c r="J212" s="21" t="s">
        <v>44</v>
      </c>
      <c r="K212" s="2">
        <v>1</v>
      </c>
      <c r="L212" s="19" t="s">
        <v>118</v>
      </c>
      <c r="M212" s="2" t="s">
        <v>576</v>
      </c>
      <c r="N212" s="6" t="s">
        <v>829</v>
      </c>
      <c r="O212" s="19">
        <v>1978630</v>
      </c>
      <c r="P212" s="54" t="s">
        <v>830</v>
      </c>
      <c r="Q212" s="9"/>
      <c r="R212" s="6" t="s">
        <v>831</v>
      </c>
      <c r="S212" s="39" t="s">
        <v>832</v>
      </c>
      <c r="W212" s="38"/>
      <c r="X212" s="38"/>
      <c r="AD212" s="2"/>
      <c r="AE212" s="2"/>
      <c r="AF212" s="2"/>
      <c r="AG212" s="2"/>
      <c r="AH212" s="2"/>
      <c r="AN212" s="5" t="s">
        <v>407</v>
      </c>
      <c r="AO212" s="9" t="s">
        <v>1844</v>
      </c>
    </row>
    <row r="213" spans="1:41" s="23" customFormat="1" ht="15" customHeight="1" x14ac:dyDescent="0.25">
      <c r="A213" s="19" t="s">
        <v>590</v>
      </c>
      <c r="B213" s="19"/>
      <c r="C213" s="19" t="s">
        <v>743</v>
      </c>
      <c r="D213" s="19"/>
      <c r="E213" s="19"/>
      <c r="F213" s="19" t="s">
        <v>114</v>
      </c>
      <c r="G213" s="19" t="s">
        <v>0</v>
      </c>
      <c r="H213" s="19" t="s">
        <v>1</v>
      </c>
      <c r="I213" s="21" t="s">
        <v>2</v>
      </c>
      <c r="J213" s="21" t="s">
        <v>1863</v>
      </c>
      <c r="K213" s="19">
        <v>1</v>
      </c>
      <c r="L213" s="19" t="s">
        <v>118</v>
      </c>
      <c r="M213" s="19" t="s">
        <v>741</v>
      </c>
      <c r="N213" s="26"/>
      <c r="O213" s="19"/>
      <c r="P213" s="54" t="s">
        <v>742</v>
      </c>
      <c r="Q213" s="22"/>
      <c r="R213" s="26"/>
      <c r="S213" s="38" t="s">
        <v>717</v>
      </c>
      <c r="U213" s="38"/>
      <c r="V213" s="26"/>
      <c r="W213" s="38"/>
      <c r="X213" s="38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 t="s">
        <v>1357</v>
      </c>
      <c r="AO213" s="25" t="s">
        <v>1864</v>
      </c>
    </row>
    <row r="214" spans="1:41" ht="15" customHeight="1" x14ac:dyDescent="0.25">
      <c r="A214" s="19" t="s">
        <v>139</v>
      </c>
      <c r="C214" s="19" t="s">
        <v>409</v>
      </c>
      <c r="D214" s="19"/>
      <c r="E214" s="19"/>
      <c r="F214" s="19" t="s">
        <v>114</v>
      </c>
      <c r="G214" s="19" t="s">
        <v>0</v>
      </c>
      <c r="H214" s="19" t="s">
        <v>1</v>
      </c>
      <c r="I214" s="21" t="s">
        <v>2</v>
      </c>
      <c r="J214" s="21" t="s">
        <v>1863</v>
      </c>
      <c r="K214" s="19">
        <v>1</v>
      </c>
      <c r="L214" s="19" t="s">
        <v>118</v>
      </c>
      <c r="M214" s="2" t="s">
        <v>741</v>
      </c>
      <c r="O214" s="19" t="s">
        <v>833</v>
      </c>
      <c r="P214" s="54" t="s">
        <v>834</v>
      </c>
      <c r="Q214" s="9"/>
      <c r="R214" s="6" t="s">
        <v>835</v>
      </c>
      <c r="T214" s="38" t="s">
        <v>1546</v>
      </c>
      <c r="U214" s="38" t="s">
        <v>1524</v>
      </c>
      <c r="W214" s="38"/>
      <c r="X214" s="38"/>
      <c r="AD214" s="2"/>
      <c r="AE214" s="2"/>
      <c r="AF214" s="2"/>
      <c r="AG214" s="2"/>
      <c r="AH214" s="2"/>
      <c r="AN214" s="5" t="s">
        <v>1434</v>
      </c>
      <c r="AO214" s="9" t="s">
        <v>1103</v>
      </c>
    </row>
    <row r="215" spans="1:41" ht="15" customHeight="1" x14ac:dyDescent="0.25">
      <c r="A215" s="19" t="s">
        <v>139</v>
      </c>
      <c r="C215" s="19" t="s">
        <v>410</v>
      </c>
      <c r="D215" s="19"/>
      <c r="E215" s="19"/>
      <c r="F215" s="19" t="s">
        <v>114</v>
      </c>
      <c r="G215" s="19" t="s">
        <v>0</v>
      </c>
      <c r="H215" s="19" t="s">
        <v>1</v>
      </c>
      <c r="I215" s="21" t="s">
        <v>2</v>
      </c>
      <c r="J215" s="21" t="s">
        <v>44</v>
      </c>
      <c r="K215" s="2">
        <v>1</v>
      </c>
      <c r="L215" s="19" t="s">
        <v>118</v>
      </c>
      <c r="M215" s="2" t="s">
        <v>46</v>
      </c>
      <c r="N215" s="6" t="s">
        <v>1645</v>
      </c>
      <c r="O215" s="19">
        <v>1957096</v>
      </c>
      <c r="P215" s="54" t="s">
        <v>815</v>
      </c>
      <c r="Q215" s="9"/>
      <c r="R215" s="6" t="s">
        <v>912</v>
      </c>
      <c r="S215" s="39" t="s">
        <v>913</v>
      </c>
      <c r="W215" s="38"/>
      <c r="X215" s="38"/>
      <c r="AD215" s="2"/>
      <c r="AE215" s="2"/>
      <c r="AF215" s="2"/>
      <c r="AG215" s="2"/>
      <c r="AH215" s="2"/>
    </row>
    <row r="216" spans="1:41" ht="15" customHeight="1" x14ac:dyDescent="0.25">
      <c r="A216" s="19" t="s">
        <v>139</v>
      </c>
      <c r="C216" s="19" t="s">
        <v>411</v>
      </c>
      <c r="D216" s="19"/>
      <c r="E216" s="19"/>
      <c r="F216" s="19" t="s">
        <v>114</v>
      </c>
      <c r="G216" s="19" t="s">
        <v>0</v>
      </c>
      <c r="H216" s="19" t="s">
        <v>1</v>
      </c>
      <c r="I216" s="21" t="s">
        <v>2</v>
      </c>
      <c r="J216" s="21" t="s">
        <v>44</v>
      </c>
      <c r="K216" s="2">
        <v>1</v>
      </c>
      <c r="L216" s="19" t="s">
        <v>118</v>
      </c>
      <c r="M216" s="2" t="s">
        <v>46</v>
      </c>
      <c r="N216" s="6" t="s">
        <v>1645</v>
      </c>
      <c r="O216" s="19">
        <v>1958113</v>
      </c>
      <c r="R216" s="6" t="s">
        <v>914</v>
      </c>
      <c r="T216" s="38" t="s">
        <v>1084</v>
      </c>
      <c r="U216" s="38" t="s">
        <v>746</v>
      </c>
      <c r="W216" s="38"/>
      <c r="X216" s="38"/>
      <c r="AD216" s="2"/>
      <c r="AE216" s="2"/>
      <c r="AF216" s="2"/>
      <c r="AG216" s="2"/>
      <c r="AH216" s="2"/>
    </row>
    <row r="217" spans="1:41" ht="15" customHeight="1" x14ac:dyDescent="0.25">
      <c r="A217" s="19" t="s">
        <v>139</v>
      </c>
      <c r="C217" s="19" t="s">
        <v>412</v>
      </c>
      <c r="D217" s="19"/>
      <c r="E217" s="19"/>
      <c r="F217" s="19" t="s">
        <v>114</v>
      </c>
      <c r="G217" s="19" t="s">
        <v>0</v>
      </c>
      <c r="H217" s="19" t="s">
        <v>1</v>
      </c>
      <c r="I217" s="21" t="s">
        <v>2</v>
      </c>
      <c r="J217" s="21" t="s">
        <v>44</v>
      </c>
      <c r="K217" s="2">
        <v>1</v>
      </c>
      <c r="L217" s="19" t="s">
        <v>118</v>
      </c>
      <c r="M217" s="2" t="s">
        <v>71</v>
      </c>
      <c r="N217" s="6" t="s">
        <v>146</v>
      </c>
      <c r="O217" s="19">
        <v>1955024</v>
      </c>
      <c r="R217" s="6" t="s">
        <v>915</v>
      </c>
      <c r="S217" s="39" t="s">
        <v>715</v>
      </c>
      <c r="W217" s="38"/>
      <c r="X217" s="38"/>
      <c r="AD217" s="2"/>
      <c r="AE217" s="2"/>
      <c r="AF217" s="2"/>
      <c r="AG217" s="2"/>
      <c r="AH217" s="2"/>
    </row>
    <row r="218" spans="1:41" ht="15" customHeight="1" x14ac:dyDescent="0.25">
      <c r="A218" s="19" t="s">
        <v>139</v>
      </c>
      <c r="C218" s="19" t="s">
        <v>413</v>
      </c>
      <c r="D218" s="19"/>
      <c r="E218" s="19"/>
      <c r="F218" s="19" t="s">
        <v>114</v>
      </c>
      <c r="G218" s="19" t="s">
        <v>0</v>
      </c>
      <c r="H218" s="19" t="s">
        <v>1</v>
      </c>
      <c r="I218" s="21" t="s">
        <v>2</v>
      </c>
      <c r="J218" s="21" t="s">
        <v>1863</v>
      </c>
      <c r="K218" s="19">
        <v>1</v>
      </c>
      <c r="L218" s="19" t="s">
        <v>118</v>
      </c>
      <c r="M218" s="2" t="s">
        <v>545</v>
      </c>
      <c r="N218" s="6" t="s">
        <v>919</v>
      </c>
      <c r="P218" s="54" t="s">
        <v>916</v>
      </c>
      <c r="Q218" s="9"/>
      <c r="R218" s="6" t="s">
        <v>917</v>
      </c>
      <c r="T218" s="38" t="s">
        <v>1561</v>
      </c>
      <c r="U218" s="38" t="s">
        <v>1547</v>
      </c>
      <c r="W218" s="38"/>
      <c r="X218" s="38"/>
      <c r="AD218" s="2"/>
      <c r="AE218" s="2"/>
      <c r="AF218" s="2"/>
      <c r="AG218" s="2"/>
      <c r="AH218" s="2"/>
    </row>
    <row r="219" spans="1:41" ht="15" customHeight="1" x14ac:dyDescent="0.25">
      <c r="A219" s="19" t="s">
        <v>139</v>
      </c>
      <c r="C219" s="19" t="s">
        <v>415</v>
      </c>
      <c r="D219" s="19"/>
      <c r="E219" s="19"/>
      <c r="F219" s="19" t="s">
        <v>114</v>
      </c>
      <c r="G219" s="19" t="s">
        <v>0</v>
      </c>
      <c r="H219" s="19" t="s">
        <v>1</v>
      </c>
      <c r="I219" s="21" t="s">
        <v>2</v>
      </c>
      <c r="J219" s="21" t="s">
        <v>1863</v>
      </c>
      <c r="K219" s="19">
        <v>8</v>
      </c>
      <c r="L219" s="19" t="s">
        <v>118</v>
      </c>
      <c r="M219" s="2" t="s">
        <v>545</v>
      </c>
      <c r="N219" s="6" t="s">
        <v>919</v>
      </c>
      <c r="O219" s="19">
        <v>1980002</v>
      </c>
      <c r="P219" s="54" t="s">
        <v>920</v>
      </c>
      <c r="Q219" s="9"/>
      <c r="R219" s="6" t="s">
        <v>921</v>
      </c>
      <c r="T219" s="38" t="s">
        <v>1560</v>
      </c>
      <c r="U219" s="38" t="s">
        <v>1097</v>
      </c>
      <c r="W219" s="38"/>
      <c r="X219" s="38"/>
      <c r="AD219" s="2"/>
      <c r="AE219" s="2"/>
      <c r="AF219" s="2"/>
      <c r="AG219" s="2"/>
      <c r="AH219" s="2"/>
    </row>
    <row r="220" spans="1:41" ht="15" customHeight="1" x14ac:dyDescent="0.25">
      <c r="A220" s="19" t="s">
        <v>139</v>
      </c>
      <c r="C220" s="19" t="s">
        <v>416</v>
      </c>
      <c r="D220" s="19"/>
      <c r="E220" s="19"/>
      <c r="F220" s="19" t="s">
        <v>114</v>
      </c>
      <c r="G220" s="19" t="s">
        <v>0</v>
      </c>
      <c r="H220" s="19" t="s">
        <v>1</v>
      </c>
      <c r="I220" s="21" t="s">
        <v>2</v>
      </c>
      <c r="J220" s="21" t="s">
        <v>1863</v>
      </c>
      <c r="K220" s="19">
        <v>1</v>
      </c>
      <c r="L220" s="19" t="s">
        <v>118</v>
      </c>
      <c r="M220" s="2" t="s">
        <v>34</v>
      </c>
      <c r="N220" s="6" t="s">
        <v>546</v>
      </c>
      <c r="O220" s="19">
        <v>1979725</v>
      </c>
      <c r="P220" s="54" t="s">
        <v>922</v>
      </c>
      <c r="Q220" s="9"/>
      <c r="R220" s="6" t="s">
        <v>923</v>
      </c>
      <c r="T220" s="38" t="s">
        <v>1559</v>
      </c>
      <c r="U220" s="38" t="s">
        <v>797</v>
      </c>
      <c r="W220" s="38"/>
      <c r="X220" s="38"/>
      <c r="AD220" s="2"/>
      <c r="AE220" s="2"/>
      <c r="AF220" s="2"/>
      <c r="AG220" s="2"/>
      <c r="AH220" s="2"/>
    </row>
    <row r="221" spans="1:41" ht="15" customHeight="1" x14ac:dyDescent="0.25">
      <c r="A221" s="19" t="s">
        <v>139</v>
      </c>
      <c r="C221" s="19" t="s">
        <v>418</v>
      </c>
      <c r="D221" s="19"/>
      <c r="E221" s="19"/>
      <c r="F221" s="19" t="s">
        <v>114</v>
      </c>
      <c r="G221" s="19" t="s">
        <v>0</v>
      </c>
      <c r="H221" s="19" t="s">
        <v>1</v>
      </c>
      <c r="I221" s="21" t="s">
        <v>2</v>
      </c>
      <c r="J221" s="21" t="s">
        <v>1863</v>
      </c>
      <c r="K221" s="19">
        <v>1</v>
      </c>
      <c r="L221" s="19" t="s">
        <v>118</v>
      </c>
      <c r="M221" s="2" t="s">
        <v>34</v>
      </c>
      <c r="N221" s="6" t="s">
        <v>499</v>
      </c>
      <c r="P221" s="54" t="s">
        <v>500</v>
      </c>
      <c r="Q221" s="9"/>
      <c r="R221" s="6" t="s">
        <v>632</v>
      </c>
      <c r="S221" s="39" t="s">
        <v>717</v>
      </c>
      <c r="W221" s="38"/>
      <c r="X221" s="38"/>
      <c r="AD221" s="2"/>
      <c r="AE221" s="2"/>
      <c r="AF221" s="2"/>
      <c r="AG221" s="2"/>
      <c r="AH221" s="2"/>
    </row>
    <row r="222" spans="1:41" ht="15" customHeight="1" x14ac:dyDescent="0.25">
      <c r="A222" s="19" t="s">
        <v>139</v>
      </c>
      <c r="C222" s="19" t="s">
        <v>421</v>
      </c>
      <c r="D222" s="19"/>
      <c r="E222" s="19"/>
      <c r="F222" s="19" t="s">
        <v>114</v>
      </c>
      <c r="G222" s="19" t="s">
        <v>0</v>
      </c>
      <c r="H222" s="19" t="s">
        <v>1</v>
      </c>
      <c r="I222" s="21" t="s">
        <v>2</v>
      </c>
      <c r="J222" s="21" t="s">
        <v>1863</v>
      </c>
      <c r="K222" s="19">
        <v>1</v>
      </c>
      <c r="L222" s="19" t="s">
        <v>118</v>
      </c>
      <c r="M222" s="2" t="s">
        <v>34</v>
      </c>
      <c r="N222" s="6" t="s">
        <v>501</v>
      </c>
      <c r="O222" s="19">
        <v>1979736</v>
      </c>
      <c r="P222" s="54" t="s">
        <v>925</v>
      </c>
      <c r="Q222" s="9"/>
      <c r="R222" s="6" t="s">
        <v>926</v>
      </c>
      <c r="T222" s="38" t="s">
        <v>1558</v>
      </c>
      <c r="U222" s="38" t="s">
        <v>1521</v>
      </c>
      <c r="W222" s="38"/>
      <c r="X222" s="38"/>
      <c r="AD222" s="2"/>
      <c r="AE222" s="2"/>
      <c r="AF222" s="2"/>
      <c r="AG222" s="2"/>
      <c r="AH222" s="2"/>
    </row>
    <row r="223" spans="1:41" ht="15" customHeight="1" x14ac:dyDescent="0.25">
      <c r="A223" s="19" t="s">
        <v>139</v>
      </c>
      <c r="C223" s="19" t="s">
        <v>420</v>
      </c>
      <c r="D223" s="19"/>
      <c r="E223" s="19"/>
      <c r="F223" s="19" t="s">
        <v>114</v>
      </c>
      <c r="G223" s="19" t="s">
        <v>0</v>
      </c>
      <c r="H223" s="19" t="s">
        <v>1</v>
      </c>
      <c r="I223" s="21" t="s">
        <v>2</v>
      </c>
      <c r="J223" s="21" t="s">
        <v>1863</v>
      </c>
      <c r="K223" s="19">
        <v>1</v>
      </c>
      <c r="L223" s="19" t="s">
        <v>118</v>
      </c>
      <c r="M223" s="2" t="s">
        <v>548</v>
      </c>
      <c r="N223" s="6" t="s">
        <v>490</v>
      </c>
      <c r="P223" s="54" t="s">
        <v>927</v>
      </c>
      <c r="Q223" s="9"/>
      <c r="S223" s="39" t="s">
        <v>715</v>
      </c>
      <c r="W223" s="38"/>
      <c r="X223" s="38"/>
      <c r="AD223" s="2"/>
      <c r="AE223" s="2"/>
      <c r="AF223" s="2"/>
      <c r="AG223" s="2"/>
      <c r="AH223" s="2"/>
    </row>
    <row r="224" spans="1:41" ht="15" customHeight="1" x14ac:dyDescent="0.25">
      <c r="A224" s="19" t="s">
        <v>139</v>
      </c>
      <c r="C224" s="2" t="s">
        <v>425</v>
      </c>
      <c r="F224" s="19" t="s">
        <v>114</v>
      </c>
      <c r="G224" s="19" t="s">
        <v>0</v>
      </c>
      <c r="H224" s="19" t="s">
        <v>1</v>
      </c>
      <c r="I224" s="21" t="s">
        <v>2</v>
      </c>
      <c r="J224" s="21" t="s">
        <v>1863</v>
      </c>
      <c r="K224" s="2">
        <v>6</v>
      </c>
      <c r="L224" s="19" t="s">
        <v>118</v>
      </c>
      <c r="M224" s="2" t="s">
        <v>34</v>
      </c>
      <c r="N224" s="6" t="s">
        <v>499</v>
      </c>
      <c r="O224" s="19">
        <v>2009004</v>
      </c>
      <c r="P224" s="54" t="s">
        <v>500</v>
      </c>
      <c r="Q224" s="9"/>
      <c r="R224" s="6" t="s">
        <v>933</v>
      </c>
      <c r="S224" s="39" t="s">
        <v>934</v>
      </c>
      <c r="W224" s="38"/>
      <c r="X224" s="38"/>
      <c r="AD224" s="2"/>
      <c r="AE224" s="2"/>
      <c r="AF224" s="2"/>
      <c r="AG224" s="2"/>
      <c r="AH224" s="2"/>
    </row>
    <row r="225" spans="1:41" ht="15" customHeight="1" x14ac:dyDescent="0.25">
      <c r="A225" s="19" t="s">
        <v>139</v>
      </c>
      <c r="C225" s="2" t="s">
        <v>426</v>
      </c>
      <c r="F225" s="19" t="s">
        <v>114</v>
      </c>
      <c r="G225" s="19" t="s">
        <v>0</v>
      </c>
      <c r="H225" s="19" t="s">
        <v>1</v>
      </c>
      <c r="I225" s="21" t="s">
        <v>2</v>
      </c>
      <c r="J225" s="21" t="s">
        <v>1863</v>
      </c>
      <c r="K225" s="2">
        <v>1</v>
      </c>
      <c r="L225" s="19" t="s">
        <v>118</v>
      </c>
      <c r="M225" s="2" t="s">
        <v>34</v>
      </c>
      <c r="N225" s="6" t="s">
        <v>499</v>
      </c>
      <c r="O225" s="19">
        <v>2009002</v>
      </c>
      <c r="P225" s="54" t="s">
        <v>500</v>
      </c>
      <c r="Q225" s="9"/>
      <c r="R225" s="6" t="s">
        <v>935</v>
      </c>
      <c r="S225" s="39" t="s">
        <v>936</v>
      </c>
      <c r="W225" s="38"/>
      <c r="X225" s="38"/>
      <c r="AD225" s="2"/>
      <c r="AE225" s="2"/>
      <c r="AF225" s="2"/>
      <c r="AG225" s="2"/>
      <c r="AH225" s="2"/>
    </row>
    <row r="226" spans="1:41" ht="15" customHeight="1" x14ac:dyDescent="0.25">
      <c r="A226" s="19" t="s">
        <v>139</v>
      </c>
      <c r="C226" s="2" t="s">
        <v>427</v>
      </c>
      <c r="F226" s="19" t="s">
        <v>114</v>
      </c>
      <c r="G226" s="19" t="s">
        <v>0</v>
      </c>
      <c r="H226" s="19" t="s">
        <v>1</v>
      </c>
      <c r="I226" s="21" t="s">
        <v>2</v>
      </c>
      <c r="J226" s="21" t="s">
        <v>1863</v>
      </c>
      <c r="K226" s="2">
        <v>9</v>
      </c>
      <c r="L226" s="19" t="s">
        <v>118</v>
      </c>
      <c r="M226" s="2" t="s">
        <v>34</v>
      </c>
      <c r="N226" s="6" t="s">
        <v>499</v>
      </c>
      <c r="O226" s="19">
        <v>2009005</v>
      </c>
      <c r="P226" s="54" t="s">
        <v>500</v>
      </c>
      <c r="Q226" s="9"/>
      <c r="R226" s="6" t="s">
        <v>937</v>
      </c>
      <c r="S226" s="39" t="s">
        <v>938</v>
      </c>
      <c r="W226" s="38"/>
      <c r="X226" s="38"/>
      <c r="AD226" s="2"/>
      <c r="AE226" s="2"/>
      <c r="AF226" s="2"/>
      <c r="AG226" s="2"/>
      <c r="AH226" s="2"/>
    </row>
    <row r="227" spans="1:41" ht="15" customHeight="1" x14ac:dyDescent="0.25">
      <c r="A227" s="19" t="s">
        <v>139</v>
      </c>
      <c r="C227" s="2" t="s">
        <v>428</v>
      </c>
      <c r="F227" s="19" t="s">
        <v>114</v>
      </c>
      <c r="G227" s="19" t="s">
        <v>0</v>
      </c>
      <c r="H227" s="19" t="s">
        <v>1</v>
      </c>
      <c r="I227" s="21" t="s">
        <v>2</v>
      </c>
      <c r="J227" s="5" t="s">
        <v>116</v>
      </c>
      <c r="K227" s="2">
        <v>3</v>
      </c>
      <c r="L227" s="19" t="s">
        <v>118</v>
      </c>
      <c r="M227" s="2" t="s">
        <v>33</v>
      </c>
      <c r="O227" s="19" t="s">
        <v>939</v>
      </c>
      <c r="P227" s="54" t="s">
        <v>823</v>
      </c>
      <c r="Q227" s="9"/>
      <c r="R227" s="6" t="s">
        <v>940</v>
      </c>
      <c r="S227" s="39" t="s">
        <v>941</v>
      </c>
      <c r="W227" s="38"/>
      <c r="X227" s="38"/>
      <c r="AD227" s="2"/>
      <c r="AE227" s="2"/>
      <c r="AF227" s="2"/>
      <c r="AG227" s="2"/>
      <c r="AH227" s="2"/>
    </row>
    <row r="228" spans="1:41" ht="15" customHeight="1" x14ac:dyDescent="0.25">
      <c r="A228" s="19" t="s">
        <v>139</v>
      </c>
      <c r="C228" s="19" t="s">
        <v>431</v>
      </c>
      <c r="D228" s="19"/>
      <c r="E228" s="19"/>
      <c r="F228" s="19" t="s">
        <v>114</v>
      </c>
      <c r="G228" s="19" t="s">
        <v>0</v>
      </c>
      <c r="H228" s="19" t="s">
        <v>1</v>
      </c>
      <c r="I228" s="21" t="s">
        <v>2</v>
      </c>
      <c r="J228" s="21" t="s">
        <v>1856</v>
      </c>
      <c r="K228" s="2">
        <v>1</v>
      </c>
      <c r="L228" s="19" t="s">
        <v>118</v>
      </c>
      <c r="M228" s="2" t="s">
        <v>573</v>
      </c>
      <c r="N228" s="6" t="s">
        <v>28</v>
      </c>
      <c r="W228" s="38"/>
      <c r="X228" s="38"/>
      <c r="AD228" s="2"/>
      <c r="AE228" s="2"/>
      <c r="AF228" s="2"/>
      <c r="AG228" s="2"/>
      <c r="AH228" s="2"/>
      <c r="AO228" s="9" t="s">
        <v>1435</v>
      </c>
    </row>
    <row r="229" spans="1:41" ht="15" customHeight="1" x14ac:dyDescent="0.25">
      <c r="A229" s="19" t="s">
        <v>139</v>
      </c>
      <c r="C229" s="19" t="s">
        <v>432</v>
      </c>
      <c r="F229" s="19" t="s">
        <v>114</v>
      </c>
      <c r="G229" s="19" t="s">
        <v>0</v>
      </c>
      <c r="H229" s="19" t="s">
        <v>1</v>
      </c>
      <c r="I229" s="21" t="s">
        <v>2</v>
      </c>
      <c r="J229" s="21" t="s">
        <v>1856</v>
      </c>
      <c r="K229" s="2">
        <v>1</v>
      </c>
      <c r="L229" s="19" t="s">
        <v>118</v>
      </c>
      <c r="M229" s="2" t="s">
        <v>576</v>
      </c>
      <c r="N229" s="6" t="s">
        <v>942</v>
      </c>
      <c r="P229" s="54" t="s">
        <v>943</v>
      </c>
      <c r="Q229" s="9"/>
      <c r="W229" s="38"/>
      <c r="X229" s="38"/>
      <c r="AD229" s="2"/>
      <c r="AE229" s="2"/>
      <c r="AF229" s="2"/>
      <c r="AG229" s="2"/>
      <c r="AH229" s="2"/>
      <c r="AO229" s="9" t="s">
        <v>1859</v>
      </c>
    </row>
    <row r="230" spans="1:41" ht="15" customHeight="1" x14ac:dyDescent="0.25">
      <c r="A230" s="19" t="s">
        <v>139</v>
      </c>
      <c r="C230" s="2" t="s">
        <v>433</v>
      </c>
      <c r="F230" s="19" t="s">
        <v>114</v>
      </c>
      <c r="G230" s="19" t="s">
        <v>0</v>
      </c>
      <c r="H230" s="19" t="s">
        <v>1</v>
      </c>
      <c r="I230" s="21" t="s">
        <v>2</v>
      </c>
      <c r="J230" s="21" t="s">
        <v>116</v>
      </c>
      <c r="K230" s="2">
        <v>33</v>
      </c>
      <c r="L230" s="19" t="s">
        <v>118</v>
      </c>
      <c r="M230" s="2" t="s">
        <v>33</v>
      </c>
      <c r="N230" s="6" t="s">
        <v>582</v>
      </c>
      <c r="O230" s="19">
        <v>1994018</v>
      </c>
      <c r="P230" s="54" t="s">
        <v>822</v>
      </c>
      <c r="Q230" s="9"/>
      <c r="R230" s="6" t="s">
        <v>947</v>
      </c>
      <c r="T230" s="38" t="s">
        <v>1557</v>
      </c>
      <c r="U230" s="38" t="s">
        <v>1548</v>
      </c>
      <c r="W230" s="38"/>
      <c r="X230" s="38"/>
      <c r="AD230" s="2"/>
      <c r="AE230" s="2"/>
      <c r="AF230" s="2"/>
      <c r="AG230" s="2"/>
      <c r="AH230" s="2"/>
    </row>
    <row r="231" spans="1:41" s="1" customFormat="1" ht="15" customHeight="1" x14ac:dyDescent="0.25">
      <c r="A231" s="19" t="s">
        <v>139</v>
      </c>
      <c r="B231" s="19"/>
      <c r="C231" s="19" t="s">
        <v>434</v>
      </c>
      <c r="D231" s="2"/>
      <c r="E231" s="2"/>
      <c r="F231" s="50" t="s">
        <v>713</v>
      </c>
      <c r="G231" s="19" t="s">
        <v>0</v>
      </c>
      <c r="H231" s="19" t="s">
        <v>1</v>
      </c>
      <c r="I231" s="21" t="s">
        <v>2</v>
      </c>
      <c r="J231" s="5" t="s">
        <v>116</v>
      </c>
      <c r="K231" s="2">
        <v>1</v>
      </c>
      <c r="L231" s="19" t="s">
        <v>118</v>
      </c>
      <c r="M231" s="2" t="s">
        <v>33</v>
      </c>
      <c r="N231" s="6" t="s">
        <v>582</v>
      </c>
      <c r="O231" s="19" t="s">
        <v>1244</v>
      </c>
      <c r="P231" s="54" t="s">
        <v>824</v>
      </c>
      <c r="Q231" s="9"/>
      <c r="R231" s="6" t="s">
        <v>948</v>
      </c>
      <c r="S231" s="6"/>
      <c r="T231" s="38" t="s">
        <v>1551</v>
      </c>
      <c r="U231" s="38" t="s">
        <v>986</v>
      </c>
      <c r="V231" s="51" t="s">
        <v>1246</v>
      </c>
      <c r="W231" s="38" t="s">
        <v>1186</v>
      </c>
      <c r="X231" s="38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9"/>
    </row>
    <row r="232" spans="1:41" ht="15" customHeight="1" x14ac:dyDescent="0.25">
      <c r="A232" s="19" t="s">
        <v>139</v>
      </c>
      <c r="C232" s="19" t="s">
        <v>434</v>
      </c>
      <c r="F232" s="50" t="s">
        <v>713</v>
      </c>
      <c r="G232" s="19" t="s">
        <v>0</v>
      </c>
      <c r="H232" s="19" t="s">
        <v>1</v>
      </c>
      <c r="I232" s="21" t="s">
        <v>2</v>
      </c>
      <c r="J232" s="5" t="s">
        <v>116</v>
      </c>
      <c r="K232" s="2">
        <v>1</v>
      </c>
      <c r="L232" s="19" t="s">
        <v>118</v>
      </c>
      <c r="M232" s="2" t="s">
        <v>33</v>
      </c>
      <c r="N232" s="6" t="s">
        <v>582</v>
      </c>
      <c r="O232" s="19" t="s">
        <v>1245</v>
      </c>
      <c r="P232" s="54" t="s">
        <v>824</v>
      </c>
      <c r="Q232" s="9"/>
      <c r="R232" s="6" t="s">
        <v>948</v>
      </c>
      <c r="T232" s="38" t="s">
        <v>1551</v>
      </c>
      <c r="U232" s="38" t="s">
        <v>986</v>
      </c>
      <c r="V232" s="51" t="s">
        <v>1247</v>
      </c>
      <c r="W232" s="38" t="s">
        <v>1187</v>
      </c>
      <c r="X232" s="38"/>
      <c r="AD232" s="2"/>
      <c r="AE232" s="2"/>
      <c r="AF232" s="2"/>
      <c r="AG232" s="2"/>
      <c r="AH232" s="2"/>
    </row>
    <row r="233" spans="1:41" ht="15" customHeight="1" x14ac:dyDescent="0.25">
      <c r="A233" s="19" t="s">
        <v>139</v>
      </c>
      <c r="C233" s="19" t="s">
        <v>435</v>
      </c>
      <c r="F233" s="19" t="s">
        <v>114</v>
      </c>
      <c r="G233" s="19" t="s">
        <v>0</v>
      </c>
      <c r="H233" s="19" t="s">
        <v>1</v>
      </c>
      <c r="I233" s="21" t="s">
        <v>2</v>
      </c>
      <c r="J233" s="5" t="s">
        <v>116</v>
      </c>
      <c r="K233" s="2">
        <v>1</v>
      </c>
      <c r="L233" s="19" t="s">
        <v>118</v>
      </c>
      <c r="M233" s="2" t="s">
        <v>33</v>
      </c>
      <c r="N233" s="6" t="s">
        <v>582</v>
      </c>
      <c r="O233" s="19" t="s">
        <v>1776</v>
      </c>
      <c r="P233" s="54" t="s">
        <v>824</v>
      </c>
      <c r="Q233" s="9"/>
      <c r="R233" s="6" t="s">
        <v>949</v>
      </c>
      <c r="T233" s="38" t="s">
        <v>1556</v>
      </c>
      <c r="U233" s="38" t="s">
        <v>1549</v>
      </c>
      <c r="W233" s="38" t="s">
        <v>1187</v>
      </c>
      <c r="X233" s="38"/>
      <c r="AD233" s="2"/>
      <c r="AE233" s="2"/>
      <c r="AF233" s="2"/>
      <c r="AG233" s="2"/>
      <c r="AH233" s="2"/>
    </row>
    <row r="234" spans="1:41" s="1" customFormat="1" ht="15" customHeight="1" x14ac:dyDescent="0.25">
      <c r="A234" s="19" t="s">
        <v>139</v>
      </c>
      <c r="B234" s="19"/>
      <c r="C234" s="19" t="s">
        <v>435</v>
      </c>
      <c r="D234" s="2"/>
      <c r="E234" s="2"/>
      <c r="F234" s="19" t="s">
        <v>114</v>
      </c>
      <c r="G234" s="19" t="s">
        <v>0</v>
      </c>
      <c r="H234" s="19" t="s">
        <v>1</v>
      </c>
      <c r="I234" s="21" t="s">
        <v>2</v>
      </c>
      <c r="J234" s="5" t="s">
        <v>116</v>
      </c>
      <c r="K234" s="2">
        <v>1</v>
      </c>
      <c r="L234" s="19" t="s">
        <v>118</v>
      </c>
      <c r="M234" s="2" t="s">
        <v>33</v>
      </c>
      <c r="N234" s="6" t="s">
        <v>582</v>
      </c>
      <c r="O234" s="19" t="s">
        <v>1777</v>
      </c>
      <c r="P234" s="54" t="s">
        <v>824</v>
      </c>
      <c r="Q234" s="9"/>
      <c r="R234" s="6" t="s">
        <v>949</v>
      </c>
      <c r="S234" s="6"/>
      <c r="T234" s="38" t="s">
        <v>1556</v>
      </c>
      <c r="U234" s="38" t="s">
        <v>1549</v>
      </c>
      <c r="V234" s="26"/>
      <c r="W234" s="38" t="s">
        <v>1187</v>
      </c>
      <c r="X234" s="38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9"/>
    </row>
    <row r="235" spans="1:41" s="1" customFormat="1" ht="15" customHeight="1" x14ac:dyDescent="0.25">
      <c r="A235" s="19" t="s">
        <v>139</v>
      </c>
      <c r="B235" s="19"/>
      <c r="C235" s="19" t="s">
        <v>435</v>
      </c>
      <c r="D235" s="2"/>
      <c r="E235" s="2"/>
      <c r="F235" s="19" t="s">
        <v>114</v>
      </c>
      <c r="G235" s="19" t="s">
        <v>0</v>
      </c>
      <c r="H235" s="19" t="s">
        <v>1</v>
      </c>
      <c r="I235" s="21" t="s">
        <v>2</v>
      </c>
      <c r="J235" s="5" t="s">
        <v>116</v>
      </c>
      <c r="K235" s="2">
        <v>1</v>
      </c>
      <c r="L235" s="19" t="s">
        <v>118</v>
      </c>
      <c r="M235" s="2" t="s">
        <v>33</v>
      </c>
      <c r="N235" s="6" t="s">
        <v>582</v>
      </c>
      <c r="O235" s="19" t="s">
        <v>1778</v>
      </c>
      <c r="P235" s="54" t="s">
        <v>824</v>
      </c>
      <c r="Q235" s="9"/>
      <c r="R235" s="6" t="s">
        <v>949</v>
      </c>
      <c r="S235" s="6"/>
      <c r="T235" s="38" t="s">
        <v>1556</v>
      </c>
      <c r="U235" s="38" t="s">
        <v>1549</v>
      </c>
      <c r="V235" s="26"/>
      <c r="W235" s="38"/>
      <c r="X235" s="38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9"/>
    </row>
    <row r="236" spans="1:41" s="1" customFormat="1" ht="15" customHeight="1" x14ac:dyDescent="0.25">
      <c r="A236" s="19" t="s">
        <v>139</v>
      </c>
      <c r="B236" s="19"/>
      <c r="C236" s="19" t="s">
        <v>436</v>
      </c>
      <c r="D236" s="2"/>
      <c r="E236" s="2"/>
      <c r="F236" s="50" t="s">
        <v>713</v>
      </c>
      <c r="G236" s="19" t="s">
        <v>0</v>
      </c>
      <c r="H236" s="19" t="s">
        <v>1</v>
      </c>
      <c r="I236" s="21" t="s">
        <v>2</v>
      </c>
      <c r="J236" s="5" t="s">
        <v>116</v>
      </c>
      <c r="K236" s="2">
        <v>1</v>
      </c>
      <c r="L236" s="19" t="s">
        <v>118</v>
      </c>
      <c r="M236" s="2" t="s">
        <v>33</v>
      </c>
      <c r="N236" s="6" t="s">
        <v>582</v>
      </c>
      <c r="O236" s="19" t="s">
        <v>1250</v>
      </c>
      <c r="P236" s="54" t="s">
        <v>824</v>
      </c>
      <c r="Q236" s="9"/>
      <c r="R236" s="6" t="s">
        <v>950</v>
      </c>
      <c r="S236" s="39" t="s">
        <v>951</v>
      </c>
      <c r="T236" s="23"/>
      <c r="U236" s="38"/>
      <c r="V236" s="51" t="s">
        <v>1253</v>
      </c>
      <c r="W236" s="38" t="s">
        <v>1187</v>
      </c>
      <c r="X236" s="38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9"/>
    </row>
    <row r="237" spans="1:41" ht="15" customHeight="1" x14ac:dyDescent="0.25">
      <c r="A237" s="19" t="s">
        <v>139</v>
      </c>
      <c r="C237" s="19" t="s">
        <v>436</v>
      </c>
      <c r="F237" s="50" t="s">
        <v>713</v>
      </c>
      <c r="G237" s="19" t="s">
        <v>0</v>
      </c>
      <c r="H237" s="19" t="s">
        <v>1</v>
      </c>
      <c r="I237" s="21" t="s">
        <v>2</v>
      </c>
      <c r="J237" s="5" t="s">
        <v>116</v>
      </c>
      <c r="K237" s="2">
        <v>1</v>
      </c>
      <c r="L237" s="19" t="s">
        <v>118</v>
      </c>
      <c r="M237" s="2" t="s">
        <v>33</v>
      </c>
      <c r="N237" s="6" t="s">
        <v>582</v>
      </c>
      <c r="O237" s="19" t="s">
        <v>1251</v>
      </c>
      <c r="P237" s="54" t="s">
        <v>824</v>
      </c>
      <c r="Q237" s="9"/>
      <c r="R237" s="6" t="s">
        <v>950</v>
      </c>
      <c r="S237" s="39" t="s">
        <v>951</v>
      </c>
      <c r="V237" s="51" t="s">
        <v>1252</v>
      </c>
      <c r="W237" s="38" t="s">
        <v>1187</v>
      </c>
      <c r="X237" s="38"/>
      <c r="AD237" s="2"/>
      <c r="AE237" s="2"/>
      <c r="AF237" s="2"/>
      <c r="AG237" s="2"/>
      <c r="AH237" s="2"/>
    </row>
    <row r="238" spans="1:41" ht="15" customHeight="1" x14ac:dyDescent="0.25">
      <c r="A238" s="19" t="s">
        <v>139</v>
      </c>
      <c r="C238" s="2" t="s">
        <v>437</v>
      </c>
      <c r="F238" s="19" t="s">
        <v>114</v>
      </c>
      <c r="G238" s="19" t="s">
        <v>0</v>
      </c>
      <c r="H238" s="19" t="s">
        <v>1</v>
      </c>
      <c r="I238" s="21" t="s">
        <v>2</v>
      </c>
      <c r="J238" s="5" t="s">
        <v>116</v>
      </c>
      <c r="K238" s="2">
        <v>1</v>
      </c>
      <c r="L238" s="19" t="s">
        <v>118</v>
      </c>
      <c r="M238" s="2" t="s">
        <v>33</v>
      </c>
      <c r="N238" s="6" t="s">
        <v>582</v>
      </c>
      <c r="O238" s="19">
        <v>2007336</v>
      </c>
      <c r="P238" s="54" t="s">
        <v>824</v>
      </c>
      <c r="Q238" s="9"/>
      <c r="R238" s="6" t="s">
        <v>952</v>
      </c>
      <c r="T238" s="38" t="s">
        <v>1555</v>
      </c>
      <c r="U238" s="38" t="s">
        <v>1550</v>
      </c>
      <c r="W238" s="38"/>
      <c r="X238" s="38"/>
      <c r="AD238" s="2"/>
      <c r="AE238" s="2"/>
      <c r="AF238" s="2"/>
      <c r="AG238" s="2"/>
      <c r="AH238" s="2"/>
    </row>
    <row r="239" spans="1:41" ht="15" customHeight="1" x14ac:dyDescent="0.25">
      <c r="A239" s="19" t="s">
        <v>139</v>
      </c>
      <c r="C239" s="2" t="s">
        <v>438</v>
      </c>
      <c r="F239" s="19" t="s">
        <v>114</v>
      </c>
      <c r="G239" s="19" t="s">
        <v>0</v>
      </c>
      <c r="H239" s="19" t="s">
        <v>1</v>
      </c>
      <c r="I239" s="21" t="s">
        <v>2</v>
      </c>
      <c r="J239" s="5" t="s">
        <v>116</v>
      </c>
      <c r="K239" s="2">
        <v>1</v>
      </c>
      <c r="L239" s="19" t="s">
        <v>118</v>
      </c>
      <c r="M239" s="2" t="s">
        <v>33</v>
      </c>
      <c r="N239" s="6" t="s">
        <v>582</v>
      </c>
      <c r="O239" s="19">
        <v>2007344</v>
      </c>
      <c r="P239" s="54" t="s">
        <v>824</v>
      </c>
      <c r="Q239" s="9"/>
      <c r="R239" s="6" t="s">
        <v>953</v>
      </c>
      <c r="T239" s="38" t="s">
        <v>1527</v>
      </c>
      <c r="U239" s="38" t="s">
        <v>1550</v>
      </c>
      <c r="W239" s="38"/>
      <c r="X239" s="38"/>
      <c r="AD239" s="2"/>
      <c r="AE239" s="2"/>
      <c r="AF239" s="2"/>
      <c r="AG239" s="2"/>
      <c r="AH239" s="2"/>
    </row>
    <row r="240" spans="1:41" s="1" customFormat="1" ht="15" customHeight="1" x14ac:dyDescent="0.25">
      <c r="A240" s="19" t="s">
        <v>139</v>
      </c>
      <c r="B240" s="19"/>
      <c r="C240" s="2" t="s">
        <v>439</v>
      </c>
      <c r="D240" s="2"/>
      <c r="E240" s="2"/>
      <c r="F240" s="19" t="s">
        <v>114</v>
      </c>
      <c r="G240" s="19" t="s">
        <v>0</v>
      </c>
      <c r="H240" s="19" t="s">
        <v>1</v>
      </c>
      <c r="I240" s="21" t="s">
        <v>2</v>
      </c>
      <c r="J240" s="5" t="s">
        <v>116</v>
      </c>
      <c r="K240" s="2">
        <v>1</v>
      </c>
      <c r="L240" s="19" t="s">
        <v>118</v>
      </c>
      <c r="M240" s="2" t="s">
        <v>33</v>
      </c>
      <c r="N240" s="6" t="s">
        <v>582</v>
      </c>
      <c r="O240" s="19" t="s">
        <v>1759</v>
      </c>
      <c r="P240" s="54" t="s">
        <v>824</v>
      </c>
      <c r="Q240" s="9"/>
      <c r="R240" s="6" t="s">
        <v>954</v>
      </c>
      <c r="S240" s="6"/>
      <c r="T240" s="38" t="s">
        <v>1554</v>
      </c>
      <c r="U240" s="38" t="s">
        <v>1024</v>
      </c>
      <c r="V240" s="51"/>
      <c r="W240" s="38" t="s">
        <v>1187</v>
      </c>
      <c r="X240" s="38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9"/>
    </row>
    <row r="241" spans="1:41" ht="15" customHeight="1" x14ac:dyDescent="0.25">
      <c r="A241" s="19" t="s">
        <v>139</v>
      </c>
      <c r="C241" s="2" t="s">
        <v>439</v>
      </c>
      <c r="F241" s="19" t="s">
        <v>114</v>
      </c>
      <c r="G241" s="19" t="s">
        <v>0</v>
      </c>
      <c r="H241" s="19" t="s">
        <v>1</v>
      </c>
      <c r="I241" s="21" t="s">
        <v>2</v>
      </c>
      <c r="J241" s="5" t="s">
        <v>116</v>
      </c>
      <c r="K241" s="2">
        <v>1</v>
      </c>
      <c r="L241" s="19" t="s">
        <v>118</v>
      </c>
      <c r="M241" s="2" t="s">
        <v>33</v>
      </c>
      <c r="N241" s="6" t="s">
        <v>582</v>
      </c>
      <c r="O241" s="19" t="s">
        <v>1758</v>
      </c>
      <c r="P241" s="54" t="s">
        <v>824</v>
      </c>
      <c r="Q241" s="9"/>
      <c r="R241" s="6" t="s">
        <v>954</v>
      </c>
      <c r="T241" s="38" t="s">
        <v>1554</v>
      </c>
      <c r="U241" s="38" t="s">
        <v>1024</v>
      </c>
      <c r="V241" s="51"/>
      <c r="W241" s="38" t="s">
        <v>1186</v>
      </c>
      <c r="X241" s="38"/>
      <c r="AD241" s="2"/>
      <c r="AE241" s="2"/>
      <c r="AF241" s="2"/>
      <c r="AG241" s="2"/>
      <c r="AH241" s="2"/>
    </row>
    <row r="242" spans="1:41" s="1" customFormat="1" ht="15" customHeight="1" x14ac:dyDescent="0.25">
      <c r="A242" s="19" t="s">
        <v>139</v>
      </c>
      <c r="B242" s="19"/>
      <c r="C242" s="19" t="s">
        <v>440</v>
      </c>
      <c r="D242" s="2"/>
      <c r="E242" s="2"/>
      <c r="F242" s="50" t="s">
        <v>713</v>
      </c>
      <c r="G242" s="19" t="s">
        <v>0</v>
      </c>
      <c r="H242" s="19" t="s">
        <v>1</v>
      </c>
      <c r="I242" s="21" t="s">
        <v>2</v>
      </c>
      <c r="J242" s="5" t="s">
        <v>116</v>
      </c>
      <c r="K242" s="2">
        <v>1</v>
      </c>
      <c r="L242" s="19" t="s">
        <v>118</v>
      </c>
      <c r="M242" s="2" t="s">
        <v>33</v>
      </c>
      <c r="N242" s="6" t="s">
        <v>582</v>
      </c>
      <c r="O242" s="19" t="s">
        <v>1765</v>
      </c>
      <c r="P242" s="54" t="s">
        <v>824</v>
      </c>
      <c r="Q242" s="9"/>
      <c r="R242" s="6" t="s">
        <v>955</v>
      </c>
      <c r="S242" s="6"/>
      <c r="T242" s="38" t="s">
        <v>1529</v>
      </c>
      <c r="U242" s="38" t="s">
        <v>1551</v>
      </c>
      <c r="V242" s="51" t="s">
        <v>1248</v>
      </c>
      <c r="W242" s="38" t="s">
        <v>1186</v>
      </c>
      <c r="X242" s="38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9"/>
    </row>
    <row r="243" spans="1:41" s="1" customFormat="1" ht="15" customHeight="1" x14ac:dyDescent="0.25">
      <c r="A243" s="19" t="s">
        <v>139</v>
      </c>
      <c r="B243" s="19"/>
      <c r="C243" s="19" t="s">
        <v>440</v>
      </c>
      <c r="D243" s="2"/>
      <c r="E243" s="2"/>
      <c r="F243" s="50" t="s">
        <v>713</v>
      </c>
      <c r="G243" s="19" t="s">
        <v>0</v>
      </c>
      <c r="H243" s="19" t="s">
        <v>1</v>
      </c>
      <c r="I243" s="21" t="s">
        <v>2</v>
      </c>
      <c r="J243" s="5" t="s">
        <v>116</v>
      </c>
      <c r="K243" s="2">
        <v>1</v>
      </c>
      <c r="L243" s="19" t="s">
        <v>118</v>
      </c>
      <c r="M243" s="2" t="s">
        <v>33</v>
      </c>
      <c r="N243" s="6" t="s">
        <v>582</v>
      </c>
      <c r="O243" s="19" t="s">
        <v>1766</v>
      </c>
      <c r="P243" s="54" t="s">
        <v>824</v>
      </c>
      <c r="Q243" s="9"/>
      <c r="R243" s="6" t="s">
        <v>955</v>
      </c>
      <c r="S243" s="6"/>
      <c r="T243" s="38" t="s">
        <v>1529</v>
      </c>
      <c r="U243" s="38" t="s">
        <v>1551</v>
      </c>
      <c r="V243" s="51" t="s">
        <v>1249</v>
      </c>
      <c r="W243" s="38" t="s">
        <v>1187</v>
      </c>
      <c r="X243" s="38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9"/>
    </row>
    <row r="244" spans="1:41" ht="15" customHeight="1" x14ac:dyDescent="0.25">
      <c r="A244" s="19" t="s">
        <v>139</v>
      </c>
      <c r="C244" s="19" t="s">
        <v>440</v>
      </c>
      <c r="F244" s="19" t="s">
        <v>114</v>
      </c>
      <c r="G244" s="19" t="s">
        <v>0</v>
      </c>
      <c r="H244" s="19" t="s">
        <v>1</v>
      </c>
      <c r="I244" s="21" t="s">
        <v>2</v>
      </c>
      <c r="J244" s="5" t="s">
        <v>116</v>
      </c>
      <c r="K244" s="2">
        <v>1</v>
      </c>
      <c r="L244" s="19" t="s">
        <v>118</v>
      </c>
      <c r="M244" s="2" t="s">
        <v>33</v>
      </c>
      <c r="N244" s="6" t="s">
        <v>582</v>
      </c>
      <c r="O244" s="19" t="s">
        <v>1767</v>
      </c>
      <c r="P244" s="54" t="s">
        <v>824</v>
      </c>
      <c r="Q244" s="9"/>
      <c r="R244" s="6" t="s">
        <v>955</v>
      </c>
      <c r="T244" s="38" t="s">
        <v>1529</v>
      </c>
      <c r="U244" s="38" t="s">
        <v>1551</v>
      </c>
      <c r="V244" s="51"/>
      <c r="W244" s="38" t="s">
        <v>1186</v>
      </c>
      <c r="X244" s="38"/>
      <c r="AD244" s="2"/>
      <c r="AE244" s="2"/>
      <c r="AF244" s="2"/>
      <c r="AG244" s="2"/>
      <c r="AH244" s="2"/>
    </row>
    <row r="245" spans="1:41" ht="15" customHeight="1" x14ac:dyDescent="0.25">
      <c r="A245" s="19" t="s">
        <v>139</v>
      </c>
      <c r="C245" s="2" t="s">
        <v>441</v>
      </c>
      <c r="F245" s="19" t="s">
        <v>114</v>
      </c>
      <c r="G245" s="19" t="s">
        <v>0</v>
      </c>
      <c r="H245" s="19" t="s">
        <v>1</v>
      </c>
      <c r="I245" s="21" t="s">
        <v>2</v>
      </c>
      <c r="J245" s="5" t="s">
        <v>116</v>
      </c>
      <c r="K245" s="2">
        <v>1</v>
      </c>
      <c r="L245" s="19" t="s">
        <v>118</v>
      </c>
      <c r="M245" s="2" t="s">
        <v>33</v>
      </c>
      <c r="N245" s="6" t="s">
        <v>582</v>
      </c>
      <c r="O245" s="19">
        <v>2007339</v>
      </c>
      <c r="P245" s="54" t="s">
        <v>824</v>
      </c>
      <c r="Q245" s="9"/>
      <c r="R245" s="6" t="s">
        <v>956</v>
      </c>
      <c r="T245" s="38" t="s">
        <v>1553</v>
      </c>
      <c r="U245" s="38" t="s">
        <v>1552</v>
      </c>
      <c r="V245" s="51"/>
      <c r="W245" s="38"/>
      <c r="X245" s="38"/>
      <c r="AD245" s="2"/>
      <c r="AE245" s="2"/>
      <c r="AF245" s="2"/>
      <c r="AG245" s="2"/>
      <c r="AH245" s="2"/>
    </row>
    <row r="246" spans="1:41" ht="15" customHeight="1" x14ac:dyDescent="0.25">
      <c r="A246" s="19" t="s">
        <v>139</v>
      </c>
      <c r="C246" s="2" t="s">
        <v>442</v>
      </c>
      <c r="F246" s="19" t="s">
        <v>114</v>
      </c>
      <c r="G246" s="19" t="s">
        <v>0</v>
      </c>
      <c r="H246" s="19" t="s">
        <v>1</v>
      </c>
      <c r="I246" s="21" t="s">
        <v>2</v>
      </c>
      <c r="J246" s="5" t="s">
        <v>116</v>
      </c>
      <c r="K246" s="2">
        <v>1</v>
      </c>
      <c r="L246" s="19" t="s">
        <v>118</v>
      </c>
      <c r="M246" s="2" t="s">
        <v>33</v>
      </c>
      <c r="N246" s="6" t="s">
        <v>582</v>
      </c>
      <c r="O246" s="19">
        <v>2007343</v>
      </c>
      <c r="P246" s="54" t="s">
        <v>824</v>
      </c>
      <c r="Q246" s="9"/>
      <c r="R246" s="6" t="s">
        <v>957</v>
      </c>
      <c r="T246" s="38" t="s">
        <v>1527</v>
      </c>
      <c r="U246" s="38" t="s">
        <v>1550</v>
      </c>
      <c r="W246" s="38" t="s">
        <v>1187</v>
      </c>
      <c r="X246" s="38"/>
      <c r="AD246" s="2"/>
      <c r="AE246" s="2"/>
      <c r="AF246" s="2"/>
      <c r="AG246" s="2"/>
      <c r="AH246" s="2"/>
    </row>
    <row r="247" spans="1:41" ht="15" customHeight="1" x14ac:dyDescent="0.25">
      <c r="A247" s="19" t="s">
        <v>139</v>
      </c>
      <c r="C247" s="2" t="s">
        <v>443</v>
      </c>
      <c r="F247" s="19" t="s">
        <v>114</v>
      </c>
      <c r="G247" s="19" t="s">
        <v>0</v>
      </c>
      <c r="H247" s="19" t="s">
        <v>1</v>
      </c>
      <c r="I247" s="21" t="s">
        <v>2</v>
      </c>
      <c r="J247" s="5" t="s">
        <v>116</v>
      </c>
      <c r="K247" s="2">
        <v>1</v>
      </c>
      <c r="L247" s="19" t="s">
        <v>118</v>
      </c>
      <c r="M247" s="2" t="s">
        <v>554</v>
      </c>
      <c r="N247" s="6" t="s">
        <v>62</v>
      </c>
      <c r="P247" s="54" t="s">
        <v>958</v>
      </c>
      <c r="Q247" s="9"/>
      <c r="W247" s="38"/>
      <c r="X247" s="38"/>
      <c r="AD247" s="2"/>
      <c r="AE247" s="2"/>
      <c r="AF247" s="2"/>
      <c r="AG247" s="2"/>
      <c r="AH247" s="2"/>
    </row>
    <row r="248" spans="1:41" ht="15" customHeight="1" x14ac:dyDescent="0.25">
      <c r="A248" s="19" t="s">
        <v>139</v>
      </c>
      <c r="C248" s="2" t="s">
        <v>444</v>
      </c>
      <c r="F248" s="19" t="s">
        <v>114</v>
      </c>
      <c r="G248" s="19" t="s">
        <v>0</v>
      </c>
      <c r="H248" s="19" t="s">
        <v>1</v>
      </c>
      <c r="I248" s="21" t="s">
        <v>2</v>
      </c>
      <c r="J248" s="5" t="s">
        <v>116</v>
      </c>
      <c r="K248" s="2">
        <v>1</v>
      </c>
      <c r="L248" s="19" t="s">
        <v>118</v>
      </c>
      <c r="M248" s="2" t="s">
        <v>554</v>
      </c>
      <c r="N248" s="6" t="s">
        <v>62</v>
      </c>
      <c r="P248" s="54" t="s">
        <v>958</v>
      </c>
      <c r="Q248" s="9"/>
      <c r="W248" s="38"/>
      <c r="X248" s="38"/>
      <c r="AD248" s="2"/>
      <c r="AE248" s="2"/>
      <c r="AF248" s="2"/>
      <c r="AG248" s="2"/>
      <c r="AH248" s="2"/>
    </row>
    <row r="249" spans="1:41" ht="15" customHeight="1" x14ac:dyDescent="0.25">
      <c r="A249" s="19" t="s">
        <v>139</v>
      </c>
      <c r="C249" s="2" t="s">
        <v>445</v>
      </c>
      <c r="F249" s="19" t="s">
        <v>114</v>
      </c>
      <c r="G249" s="19" t="s">
        <v>0</v>
      </c>
      <c r="H249" s="19" t="s">
        <v>1</v>
      </c>
      <c r="I249" s="21" t="s">
        <v>2</v>
      </c>
      <c r="J249" s="5" t="s">
        <v>116</v>
      </c>
      <c r="K249" s="2">
        <v>1</v>
      </c>
      <c r="L249" s="19" t="s">
        <v>118</v>
      </c>
      <c r="M249" s="2" t="s">
        <v>67</v>
      </c>
      <c r="N249" s="6" t="s">
        <v>128</v>
      </c>
      <c r="P249" s="54" t="s">
        <v>959</v>
      </c>
      <c r="Q249" s="9"/>
      <c r="W249" s="38"/>
      <c r="X249" s="38"/>
      <c r="AD249" s="2"/>
      <c r="AE249" s="2"/>
      <c r="AF249" s="2"/>
      <c r="AG249" s="2"/>
      <c r="AH249" s="2"/>
    </row>
    <row r="250" spans="1:41" ht="15" customHeight="1" x14ac:dyDescent="0.25">
      <c r="A250" s="19" t="s">
        <v>139</v>
      </c>
      <c r="C250" s="2" t="s">
        <v>446</v>
      </c>
      <c r="F250" s="19" t="s">
        <v>114</v>
      </c>
      <c r="G250" s="19" t="s">
        <v>0</v>
      </c>
      <c r="H250" s="19" t="s">
        <v>1</v>
      </c>
      <c r="I250" s="21" t="s">
        <v>2</v>
      </c>
      <c r="J250" s="5" t="s">
        <v>116</v>
      </c>
      <c r="K250" s="2">
        <v>1</v>
      </c>
      <c r="L250" s="19" t="s">
        <v>118</v>
      </c>
      <c r="M250" s="2" t="s">
        <v>33</v>
      </c>
      <c r="N250" s="6" t="s">
        <v>582</v>
      </c>
      <c r="O250" s="19" t="s">
        <v>1768</v>
      </c>
      <c r="P250" s="54" t="s">
        <v>822</v>
      </c>
      <c r="Q250" s="9"/>
      <c r="R250" s="6" t="s">
        <v>960</v>
      </c>
      <c r="T250" s="38" t="s">
        <v>1549</v>
      </c>
      <c r="U250" s="38" t="s">
        <v>1562</v>
      </c>
      <c r="W250" s="38" t="s">
        <v>1186</v>
      </c>
      <c r="X250" s="38"/>
      <c r="AD250" s="2"/>
      <c r="AE250" s="2"/>
      <c r="AF250" s="2"/>
      <c r="AG250" s="2"/>
      <c r="AH250" s="2"/>
    </row>
    <row r="251" spans="1:41" s="1" customFormat="1" ht="15" customHeight="1" x14ac:dyDescent="0.25">
      <c r="A251" s="19" t="s">
        <v>139</v>
      </c>
      <c r="B251" s="19"/>
      <c r="C251" s="2" t="s">
        <v>446</v>
      </c>
      <c r="D251" s="2"/>
      <c r="E251" s="2"/>
      <c r="F251" s="19" t="s">
        <v>114</v>
      </c>
      <c r="G251" s="19" t="s">
        <v>0</v>
      </c>
      <c r="H251" s="19" t="s">
        <v>1</v>
      </c>
      <c r="I251" s="21" t="s">
        <v>2</v>
      </c>
      <c r="J251" s="5" t="s">
        <v>116</v>
      </c>
      <c r="K251" s="2">
        <v>1</v>
      </c>
      <c r="L251" s="19" t="s">
        <v>118</v>
      </c>
      <c r="M251" s="2" t="s">
        <v>33</v>
      </c>
      <c r="N251" s="6" t="s">
        <v>582</v>
      </c>
      <c r="O251" s="19" t="s">
        <v>1769</v>
      </c>
      <c r="P251" s="54" t="s">
        <v>822</v>
      </c>
      <c r="Q251" s="9"/>
      <c r="R251" s="6" t="s">
        <v>960</v>
      </c>
      <c r="S251" s="6"/>
      <c r="T251" s="38" t="s">
        <v>1549</v>
      </c>
      <c r="U251" s="38" t="s">
        <v>1562</v>
      </c>
      <c r="V251" s="26"/>
      <c r="W251" s="38" t="s">
        <v>1187</v>
      </c>
      <c r="X251" s="38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9"/>
    </row>
    <row r="252" spans="1:41" s="1" customFormat="1" ht="15" customHeight="1" x14ac:dyDescent="0.25">
      <c r="A252" s="19" t="s">
        <v>139</v>
      </c>
      <c r="B252" s="19"/>
      <c r="C252" s="2" t="s">
        <v>446</v>
      </c>
      <c r="D252" s="2"/>
      <c r="E252" s="2"/>
      <c r="F252" s="19" t="s">
        <v>114</v>
      </c>
      <c r="G252" s="19" t="s">
        <v>0</v>
      </c>
      <c r="H252" s="19" t="s">
        <v>1</v>
      </c>
      <c r="I252" s="21" t="s">
        <v>2</v>
      </c>
      <c r="J252" s="5" t="s">
        <v>116</v>
      </c>
      <c r="K252" s="2">
        <v>1</v>
      </c>
      <c r="L252" s="19" t="s">
        <v>118</v>
      </c>
      <c r="M252" s="2" t="s">
        <v>33</v>
      </c>
      <c r="N252" s="6" t="s">
        <v>582</v>
      </c>
      <c r="O252" s="19" t="s">
        <v>1770</v>
      </c>
      <c r="P252" s="54" t="s">
        <v>822</v>
      </c>
      <c r="Q252" s="9"/>
      <c r="R252" s="6" t="s">
        <v>960</v>
      </c>
      <c r="S252" s="6"/>
      <c r="T252" s="38" t="s">
        <v>1549</v>
      </c>
      <c r="U252" s="38" t="s">
        <v>1562</v>
      </c>
      <c r="V252" s="26"/>
      <c r="W252" s="38" t="s">
        <v>1187</v>
      </c>
      <c r="X252" s="38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9"/>
    </row>
    <row r="253" spans="1:41" s="1" customFormat="1" ht="15" customHeight="1" x14ac:dyDescent="0.25">
      <c r="A253" s="19" t="s">
        <v>139</v>
      </c>
      <c r="B253" s="19"/>
      <c r="C253" s="19" t="s">
        <v>447</v>
      </c>
      <c r="D253" s="19"/>
      <c r="E253" s="19"/>
      <c r="F253" s="50" t="s">
        <v>713</v>
      </c>
      <c r="G253" s="19" t="s">
        <v>0</v>
      </c>
      <c r="H253" s="19" t="s">
        <v>1</v>
      </c>
      <c r="I253" s="21" t="s">
        <v>2</v>
      </c>
      <c r="J253" s="5" t="s">
        <v>116</v>
      </c>
      <c r="K253" s="2">
        <v>1</v>
      </c>
      <c r="L253" s="19" t="s">
        <v>118</v>
      </c>
      <c r="M253" s="2" t="s">
        <v>509</v>
      </c>
      <c r="N253" s="6"/>
      <c r="O253" s="19" t="s">
        <v>1771</v>
      </c>
      <c r="P253" s="54" t="s">
        <v>961</v>
      </c>
      <c r="Q253" s="9"/>
      <c r="R253" s="6" t="s">
        <v>962</v>
      </c>
      <c r="S253" s="6"/>
      <c r="T253" s="38" t="s">
        <v>1448</v>
      </c>
      <c r="U253" s="38" t="s">
        <v>1563</v>
      </c>
      <c r="V253" s="51" t="s">
        <v>1221</v>
      </c>
      <c r="W253" s="38" t="s">
        <v>1187</v>
      </c>
      <c r="X253" s="38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9"/>
    </row>
    <row r="254" spans="1:41" ht="15" customHeight="1" x14ac:dyDescent="0.25">
      <c r="A254" s="19" t="s">
        <v>139</v>
      </c>
      <c r="C254" s="19" t="s">
        <v>447</v>
      </c>
      <c r="D254" s="19"/>
      <c r="E254" s="19"/>
      <c r="F254" s="50" t="s">
        <v>713</v>
      </c>
      <c r="G254" s="19" t="s">
        <v>0</v>
      </c>
      <c r="H254" s="19" t="s">
        <v>1</v>
      </c>
      <c r="I254" s="21" t="s">
        <v>2</v>
      </c>
      <c r="J254" s="5" t="s">
        <v>116</v>
      </c>
      <c r="K254" s="2">
        <v>1</v>
      </c>
      <c r="L254" s="19" t="s">
        <v>118</v>
      </c>
      <c r="M254" s="2" t="s">
        <v>509</v>
      </c>
      <c r="O254" s="19" t="s">
        <v>1772</v>
      </c>
      <c r="P254" s="54" t="s">
        <v>961</v>
      </c>
      <c r="Q254" s="9"/>
      <c r="R254" s="6" t="s">
        <v>962</v>
      </c>
      <c r="T254" s="38" t="s">
        <v>1448</v>
      </c>
      <c r="U254" s="38" t="s">
        <v>1563</v>
      </c>
      <c r="V254" s="51" t="s">
        <v>1222</v>
      </c>
      <c r="W254" s="38" t="s">
        <v>1187</v>
      </c>
      <c r="X254" s="38"/>
      <c r="AD254" s="2"/>
      <c r="AE254" s="2"/>
      <c r="AF254" s="2"/>
      <c r="AG254" s="2"/>
      <c r="AH254" s="2"/>
    </row>
    <row r="255" spans="1:41" s="1" customFormat="1" ht="15" customHeight="1" x14ac:dyDescent="0.25">
      <c r="A255" s="19" t="s">
        <v>139</v>
      </c>
      <c r="B255" s="19"/>
      <c r="C255" s="19" t="s">
        <v>448</v>
      </c>
      <c r="D255" s="19"/>
      <c r="E255" s="19"/>
      <c r="F255" s="19" t="s">
        <v>114</v>
      </c>
      <c r="G255" s="19" t="s">
        <v>0</v>
      </c>
      <c r="H255" s="19" t="s">
        <v>1</v>
      </c>
      <c r="I255" s="21" t="s">
        <v>2</v>
      </c>
      <c r="J255" s="5" t="s">
        <v>116</v>
      </c>
      <c r="K255" s="2">
        <v>1</v>
      </c>
      <c r="L255" s="19" t="s">
        <v>118</v>
      </c>
      <c r="M255" s="2" t="s">
        <v>33</v>
      </c>
      <c r="N255" s="6" t="s">
        <v>582</v>
      </c>
      <c r="O255" s="19" t="s">
        <v>1773</v>
      </c>
      <c r="P255" s="54" t="s">
        <v>822</v>
      </c>
      <c r="Q255" s="9"/>
      <c r="R255" s="6" t="s">
        <v>782</v>
      </c>
      <c r="S255" s="6"/>
      <c r="T255" s="38" t="s">
        <v>1530</v>
      </c>
      <c r="U255" s="38" t="s">
        <v>1526</v>
      </c>
      <c r="V255" s="26"/>
      <c r="W255" s="38" t="s">
        <v>1187</v>
      </c>
      <c r="X255" s="38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9"/>
    </row>
    <row r="256" spans="1:41" ht="15" customHeight="1" x14ac:dyDescent="0.25">
      <c r="A256" s="19" t="s">
        <v>139</v>
      </c>
      <c r="C256" s="19" t="s">
        <v>448</v>
      </c>
      <c r="D256" s="19"/>
      <c r="E256" s="19"/>
      <c r="F256" s="19" t="s">
        <v>114</v>
      </c>
      <c r="G256" s="19" t="s">
        <v>0</v>
      </c>
      <c r="H256" s="19" t="s">
        <v>1</v>
      </c>
      <c r="I256" s="21" t="s">
        <v>2</v>
      </c>
      <c r="J256" s="5" t="s">
        <v>116</v>
      </c>
      <c r="K256" s="2">
        <v>1</v>
      </c>
      <c r="L256" s="19" t="s">
        <v>118</v>
      </c>
      <c r="M256" s="2" t="s">
        <v>33</v>
      </c>
      <c r="N256" s="6" t="s">
        <v>582</v>
      </c>
      <c r="O256" s="19" t="s">
        <v>1774</v>
      </c>
      <c r="P256" s="54" t="s">
        <v>822</v>
      </c>
      <c r="Q256" s="9"/>
      <c r="R256" s="6" t="s">
        <v>782</v>
      </c>
      <c r="T256" s="38" t="s">
        <v>1530</v>
      </c>
      <c r="U256" s="38" t="s">
        <v>1526</v>
      </c>
      <c r="W256" s="38" t="s">
        <v>1186</v>
      </c>
      <c r="X256" s="38"/>
      <c r="AD256" s="2"/>
      <c r="AE256" s="2"/>
      <c r="AF256" s="2"/>
      <c r="AG256" s="2"/>
      <c r="AH256" s="2"/>
    </row>
    <row r="257" spans="1:41" ht="15" customHeight="1" x14ac:dyDescent="0.25">
      <c r="A257" s="19" t="s">
        <v>139</v>
      </c>
      <c r="C257" s="19" t="s">
        <v>449</v>
      </c>
      <c r="D257" s="19"/>
      <c r="E257" s="19"/>
      <c r="F257" s="19" t="s">
        <v>114</v>
      </c>
      <c r="G257" s="19" t="s">
        <v>0</v>
      </c>
      <c r="H257" s="19" t="s">
        <v>1</v>
      </c>
      <c r="I257" s="21" t="s">
        <v>2</v>
      </c>
      <c r="J257" s="5" t="s">
        <v>116</v>
      </c>
      <c r="K257" s="2">
        <v>1</v>
      </c>
      <c r="L257" s="19" t="s">
        <v>118</v>
      </c>
      <c r="M257" s="2" t="s">
        <v>67</v>
      </c>
      <c r="N257" s="6" t="s">
        <v>128</v>
      </c>
      <c r="O257" s="19" t="s">
        <v>964</v>
      </c>
      <c r="P257" s="54" t="s">
        <v>963</v>
      </c>
      <c r="Q257" s="9"/>
      <c r="R257" s="6" t="s">
        <v>965</v>
      </c>
      <c r="T257" s="38" t="s">
        <v>783</v>
      </c>
      <c r="U257" s="38" t="s">
        <v>1564</v>
      </c>
      <c r="W257" s="38"/>
      <c r="X257" s="38"/>
      <c r="AD257" s="2"/>
      <c r="AE257" s="2"/>
      <c r="AF257" s="2"/>
      <c r="AG257" s="2"/>
      <c r="AH257" s="2"/>
    </row>
    <row r="258" spans="1:41" ht="15" customHeight="1" x14ac:dyDescent="0.25">
      <c r="A258" s="19" t="s">
        <v>139</v>
      </c>
      <c r="C258" s="19" t="s">
        <v>450</v>
      </c>
      <c r="D258" s="19"/>
      <c r="E258" s="19"/>
      <c r="F258" s="19" t="s">
        <v>114</v>
      </c>
      <c r="G258" s="19" t="s">
        <v>0</v>
      </c>
      <c r="H258" s="19" t="s">
        <v>1</v>
      </c>
      <c r="I258" s="21" t="s">
        <v>2</v>
      </c>
      <c r="J258" s="5" t="s">
        <v>116</v>
      </c>
      <c r="K258" s="2">
        <v>1</v>
      </c>
      <c r="L258" s="19" t="s">
        <v>118</v>
      </c>
      <c r="M258" s="2" t="s">
        <v>33</v>
      </c>
      <c r="N258" s="6" t="s">
        <v>582</v>
      </c>
      <c r="O258" s="19" t="s">
        <v>1760</v>
      </c>
      <c r="P258" s="54" t="s">
        <v>822</v>
      </c>
      <c r="Q258" s="9"/>
      <c r="R258" s="6" t="s">
        <v>966</v>
      </c>
      <c r="T258" s="38" t="s">
        <v>1527</v>
      </c>
      <c r="U258" s="38" t="s">
        <v>1526</v>
      </c>
      <c r="W258" s="38" t="s">
        <v>1187</v>
      </c>
      <c r="X258" s="38"/>
      <c r="AD258" s="2"/>
      <c r="AE258" s="2"/>
      <c r="AF258" s="2"/>
      <c r="AG258" s="2"/>
      <c r="AH258" s="2"/>
    </row>
    <row r="259" spans="1:41" s="1" customFormat="1" ht="15" customHeight="1" x14ac:dyDescent="0.25">
      <c r="A259" s="19" t="s">
        <v>139</v>
      </c>
      <c r="B259" s="19"/>
      <c r="C259" s="19" t="s">
        <v>450</v>
      </c>
      <c r="D259" s="19"/>
      <c r="E259" s="19"/>
      <c r="F259" s="19" t="s">
        <v>114</v>
      </c>
      <c r="G259" s="19" t="s">
        <v>0</v>
      </c>
      <c r="H259" s="19" t="s">
        <v>1</v>
      </c>
      <c r="I259" s="21" t="s">
        <v>2</v>
      </c>
      <c r="J259" s="5" t="s">
        <v>116</v>
      </c>
      <c r="K259" s="2">
        <v>1</v>
      </c>
      <c r="L259" s="19" t="s">
        <v>118</v>
      </c>
      <c r="M259" s="2" t="s">
        <v>33</v>
      </c>
      <c r="N259" s="6" t="s">
        <v>582</v>
      </c>
      <c r="O259" s="19" t="s">
        <v>1761</v>
      </c>
      <c r="P259" s="54" t="s">
        <v>822</v>
      </c>
      <c r="Q259" s="9"/>
      <c r="R259" s="6" t="s">
        <v>966</v>
      </c>
      <c r="S259" s="6"/>
      <c r="T259" s="38" t="s">
        <v>1527</v>
      </c>
      <c r="U259" s="38" t="s">
        <v>1526</v>
      </c>
      <c r="V259" s="26"/>
      <c r="W259" s="38" t="s">
        <v>1187</v>
      </c>
      <c r="X259" s="38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9"/>
    </row>
    <row r="260" spans="1:41" s="1" customFormat="1" ht="15" customHeight="1" x14ac:dyDescent="0.25">
      <c r="A260" s="19" t="s">
        <v>139</v>
      </c>
      <c r="B260" s="19"/>
      <c r="C260" s="19" t="s">
        <v>450</v>
      </c>
      <c r="D260" s="19"/>
      <c r="E260" s="19"/>
      <c r="F260" s="19" t="s">
        <v>114</v>
      </c>
      <c r="G260" s="19" t="s">
        <v>0</v>
      </c>
      <c r="H260" s="19" t="s">
        <v>1</v>
      </c>
      <c r="I260" s="21" t="s">
        <v>2</v>
      </c>
      <c r="J260" s="5" t="s">
        <v>116</v>
      </c>
      <c r="K260" s="2">
        <v>1</v>
      </c>
      <c r="L260" s="19" t="s">
        <v>118</v>
      </c>
      <c r="M260" s="2" t="s">
        <v>33</v>
      </c>
      <c r="N260" s="6" t="s">
        <v>582</v>
      </c>
      <c r="O260" s="19" t="s">
        <v>1762</v>
      </c>
      <c r="P260" s="54" t="s">
        <v>822</v>
      </c>
      <c r="Q260" s="9"/>
      <c r="R260" s="6" t="s">
        <v>966</v>
      </c>
      <c r="S260" s="6"/>
      <c r="T260" s="38" t="s">
        <v>1527</v>
      </c>
      <c r="U260" s="38" t="s">
        <v>1526</v>
      </c>
      <c r="V260" s="26"/>
      <c r="W260" s="38" t="s">
        <v>1186</v>
      </c>
      <c r="X260" s="38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9"/>
    </row>
    <row r="261" spans="1:41" s="1" customFormat="1" ht="15" customHeight="1" x14ac:dyDescent="0.25">
      <c r="A261" s="19" t="s">
        <v>139</v>
      </c>
      <c r="B261" s="19"/>
      <c r="C261" s="19" t="s">
        <v>450</v>
      </c>
      <c r="D261" s="19"/>
      <c r="E261" s="19"/>
      <c r="F261" s="19" t="s">
        <v>114</v>
      </c>
      <c r="G261" s="19" t="s">
        <v>0</v>
      </c>
      <c r="H261" s="19" t="s">
        <v>1</v>
      </c>
      <c r="I261" s="21" t="s">
        <v>2</v>
      </c>
      <c r="J261" s="5" t="s">
        <v>116</v>
      </c>
      <c r="K261" s="2">
        <v>1</v>
      </c>
      <c r="L261" s="19" t="s">
        <v>118</v>
      </c>
      <c r="M261" s="2" t="s">
        <v>33</v>
      </c>
      <c r="N261" s="6" t="s">
        <v>582</v>
      </c>
      <c r="O261" s="19" t="s">
        <v>1763</v>
      </c>
      <c r="P261" s="54" t="s">
        <v>822</v>
      </c>
      <c r="Q261" s="9"/>
      <c r="R261" s="6" t="s">
        <v>966</v>
      </c>
      <c r="S261" s="6"/>
      <c r="T261" s="38" t="s">
        <v>1527</v>
      </c>
      <c r="U261" s="38" t="s">
        <v>1526</v>
      </c>
      <c r="V261" s="26"/>
      <c r="W261" s="38"/>
      <c r="X261" s="38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9"/>
    </row>
    <row r="262" spans="1:41" s="1" customFormat="1" ht="15" customHeight="1" x14ac:dyDescent="0.25">
      <c r="A262" s="19" t="s">
        <v>139</v>
      </c>
      <c r="B262" s="19"/>
      <c r="C262" s="19" t="s">
        <v>450</v>
      </c>
      <c r="D262" s="19"/>
      <c r="E262" s="19"/>
      <c r="F262" s="19" t="s">
        <v>114</v>
      </c>
      <c r="G262" s="19" t="s">
        <v>0</v>
      </c>
      <c r="H262" s="19" t="s">
        <v>1</v>
      </c>
      <c r="I262" s="21" t="s">
        <v>2</v>
      </c>
      <c r="J262" s="5" t="s">
        <v>116</v>
      </c>
      <c r="K262" s="2">
        <v>1</v>
      </c>
      <c r="L262" s="19" t="s">
        <v>118</v>
      </c>
      <c r="M262" s="2" t="s">
        <v>33</v>
      </c>
      <c r="N262" s="6" t="s">
        <v>582</v>
      </c>
      <c r="O262" s="19" t="s">
        <v>1764</v>
      </c>
      <c r="P262" s="54" t="s">
        <v>822</v>
      </c>
      <c r="Q262" s="9"/>
      <c r="R262" s="6" t="s">
        <v>966</v>
      </c>
      <c r="S262" s="6"/>
      <c r="T262" s="38" t="s">
        <v>1527</v>
      </c>
      <c r="U262" s="38" t="s">
        <v>1526</v>
      </c>
      <c r="V262" s="26"/>
      <c r="W262" s="38" t="s">
        <v>1186</v>
      </c>
      <c r="X262" s="38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9"/>
    </row>
    <row r="263" spans="1:41" ht="15" customHeight="1" x14ac:dyDescent="0.25">
      <c r="A263" s="19" t="s">
        <v>139</v>
      </c>
      <c r="C263" s="19" t="s">
        <v>451</v>
      </c>
      <c r="D263" s="19"/>
      <c r="E263" s="19"/>
      <c r="F263" s="19" t="s">
        <v>114</v>
      </c>
      <c r="G263" s="19" t="s">
        <v>0</v>
      </c>
      <c r="H263" s="19" t="s">
        <v>1</v>
      </c>
      <c r="I263" s="21" t="s">
        <v>2</v>
      </c>
      <c r="J263" s="5" t="s">
        <v>116</v>
      </c>
      <c r="K263" s="2">
        <v>10</v>
      </c>
      <c r="L263" s="19" t="s">
        <v>118</v>
      </c>
      <c r="M263" s="2" t="s">
        <v>67</v>
      </c>
      <c r="N263" s="6" t="s">
        <v>128</v>
      </c>
      <c r="P263" s="54" t="s">
        <v>967</v>
      </c>
      <c r="Q263" s="9"/>
      <c r="R263" s="6" t="s">
        <v>968</v>
      </c>
      <c r="T263" s="38" t="s">
        <v>975</v>
      </c>
      <c r="U263" s="38" t="s">
        <v>1565</v>
      </c>
      <c r="W263" s="38"/>
      <c r="X263" s="38"/>
      <c r="AD263" s="2"/>
      <c r="AE263" s="2"/>
      <c r="AF263" s="2"/>
      <c r="AG263" s="2"/>
      <c r="AH263" s="2"/>
    </row>
    <row r="264" spans="1:41" ht="15" customHeight="1" x14ac:dyDescent="0.25">
      <c r="A264" s="19" t="s">
        <v>139</v>
      </c>
      <c r="C264" s="19" t="s">
        <v>452</v>
      </c>
      <c r="D264" s="19"/>
      <c r="E264" s="19"/>
      <c r="F264" s="19" t="s">
        <v>114</v>
      </c>
      <c r="G264" s="19" t="s">
        <v>0</v>
      </c>
      <c r="H264" s="19" t="s">
        <v>1</v>
      </c>
      <c r="I264" s="21" t="s">
        <v>2</v>
      </c>
      <c r="J264" s="5" t="s">
        <v>116</v>
      </c>
      <c r="K264" s="2">
        <v>1</v>
      </c>
      <c r="L264" s="19" t="s">
        <v>118</v>
      </c>
      <c r="M264" s="2" t="s">
        <v>67</v>
      </c>
      <c r="N264" s="6" t="s">
        <v>128</v>
      </c>
      <c r="P264" s="54" t="s">
        <v>969</v>
      </c>
      <c r="Q264" s="9"/>
      <c r="S264" s="39" t="s">
        <v>970</v>
      </c>
      <c r="W264" s="38"/>
      <c r="X264" s="38"/>
      <c r="AD264" s="2"/>
      <c r="AE264" s="2"/>
      <c r="AF264" s="2"/>
      <c r="AG264" s="2"/>
      <c r="AH264" s="2"/>
    </row>
    <row r="265" spans="1:41" ht="15" customHeight="1" x14ac:dyDescent="0.25">
      <c r="A265" s="19" t="s">
        <v>139</v>
      </c>
      <c r="C265" s="19" t="s">
        <v>453</v>
      </c>
      <c r="D265" s="19"/>
      <c r="E265" s="19"/>
      <c r="F265" s="19" t="s">
        <v>114</v>
      </c>
      <c r="G265" s="19" t="s">
        <v>0</v>
      </c>
      <c r="H265" s="19" t="s">
        <v>1</v>
      </c>
      <c r="I265" s="21" t="s">
        <v>2</v>
      </c>
      <c r="J265" s="5" t="s">
        <v>116</v>
      </c>
      <c r="K265" s="2">
        <v>24</v>
      </c>
      <c r="L265" s="19" t="s">
        <v>118</v>
      </c>
      <c r="M265" s="2" t="s">
        <v>33</v>
      </c>
      <c r="N265" s="6" t="s">
        <v>582</v>
      </c>
      <c r="O265" s="19" t="s">
        <v>971</v>
      </c>
      <c r="P265" s="54" t="s">
        <v>694</v>
      </c>
      <c r="Q265" s="9"/>
      <c r="R265" s="6" t="s">
        <v>695</v>
      </c>
      <c r="S265" s="39" t="s">
        <v>972</v>
      </c>
      <c r="W265" s="38"/>
      <c r="X265" s="38"/>
      <c r="AD265" s="2"/>
      <c r="AE265" s="2"/>
      <c r="AF265" s="2"/>
      <c r="AG265" s="2"/>
      <c r="AH265" s="2"/>
    </row>
    <row r="266" spans="1:41" ht="15" customHeight="1" x14ac:dyDescent="0.25">
      <c r="A266" s="19" t="s">
        <v>139</v>
      </c>
      <c r="C266" s="2" t="s">
        <v>454</v>
      </c>
      <c r="D266" s="19"/>
      <c r="E266" s="19"/>
      <c r="F266" s="19" t="s">
        <v>114</v>
      </c>
      <c r="G266" s="19" t="s">
        <v>0</v>
      </c>
      <c r="H266" s="19" t="s">
        <v>1</v>
      </c>
      <c r="I266" s="21" t="s">
        <v>2</v>
      </c>
      <c r="J266" s="5" t="s">
        <v>116</v>
      </c>
      <c r="K266" s="2">
        <v>2</v>
      </c>
      <c r="L266" s="19" t="s">
        <v>118</v>
      </c>
      <c r="M266" s="2" t="s">
        <v>33</v>
      </c>
      <c r="N266" s="6" t="s">
        <v>582</v>
      </c>
      <c r="O266" s="19">
        <v>1992029</v>
      </c>
      <c r="P266" s="54" t="s">
        <v>822</v>
      </c>
      <c r="Q266" s="9"/>
      <c r="R266" s="6" t="s">
        <v>784</v>
      </c>
      <c r="S266" s="39" t="s">
        <v>783</v>
      </c>
      <c r="W266" s="38"/>
      <c r="X266" s="38"/>
      <c r="AD266" s="2"/>
      <c r="AE266" s="2"/>
      <c r="AF266" s="2"/>
      <c r="AG266" s="2"/>
      <c r="AH266" s="2"/>
    </row>
    <row r="267" spans="1:41" ht="15" customHeight="1" x14ac:dyDescent="0.25">
      <c r="A267" s="19" t="s">
        <v>139</v>
      </c>
      <c r="C267" s="2" t="s">
        <v>455</v>
      </c>
      <c r="F267" s="19" t="s">
        <v>114</v>
      </c>
      <c r="G267" s="19" t="s">
        <v>0</v>
      </c>
      <c r="H267" s="19" t="s">
        <v>1</v>
      </c>
      <c r="I267" s="21" t="s">
        <v>2</v>
      </c>
      <c r="J267" s="5" t="s">
        <v>116</v>
      </c>
      <c r="K267" s="2">
        <v>1</v>
      </c>
      <c r="L267" s="19" t="s">
        <v>118</v>
      </c>
      <c r="M267" s="2" t="s">
        <v>509</v>
      </c>
      <c r="N267" s="6" t="s">
        <v>581</v>
      </c>
      <c r="O267" s="19">
        <v>1987027</v>
      </c>
      <c r="P267" s="54" t="s">
        <v>973</v>
      </c>
      <c r="Q267" s="9"/>
      <c r="R267" s="6" t="s">
        <v>974</v>
      </c>
      <c r="S267" s="39" t="s">
        <v>975</v>
      </c>
      <c r="W267" s="38"/>
      <c r="X267" s="38"/>
      <c r="AD267" s="2"/>
      <c r="AE267" s="2"/>
      <c r="AF267" s="2"/>
      <c r="AG267" s="2"/>
      <c r="AH267" s="2"/>
    </row>
    <row r="268" spans="1:41" ht="15" customHeight="1" x14ac:dyDescent="0.25">
      <c r="A268" s="19" t="s">
        <v>139</v>
      </c>
      <c r="C268" s="2" t="s">
        <v>456</v>
      </c>
      <c r="F268" s="19" t="s">
        <v>114</v>
      </c>
      <c r="G268" s="19" t="s">
        <v>0</v>
      </c>
      <c r="H268" s="19" t="s">
        <v>1</v>
      </c>
      <c r="I268" s="21" t="s">
        <v>2</v>
      </c>
      <c r="J268" s="5" t="s">
        <v>116</v>
      </c>
      <c r="K268" s="2">
        <v>2</v>
      </c>
      <c r="L268" s="19" t="s">
        <v>118</v>
      </c>
      <c r="M268" s="2" t="s">
        <v>509</v>
      </c>
      <c r="N268" s="6" t="s">
        <v>977</v>
      </c>
      <c r="P268" s="54" t="s">
        <v>978</v>
      </c>
      <c r="Q268" s="9"/>
      <c r="R268" s="6" t="s">
        <v>979</v>
      </c>
      <c r="T268" s="38" t="s">
        <v>1582</v>
      </c>
      <c r="U268" s="38" t="s">
        <v>1566</v>
      </c>
      <c r="W268" s="38"/>
      <c r="X268" s="38"/>
      <c r="AD268" s="2"/>
      <c r="AE268" s="2"/>
      <c r="AF268" s="2"/>
      <c r="AG268" s="2"/>
      <c r="AH268" s="2"/>
    </row>
    <row r="269" spans="1:41" ht="15" customHeight="1" x14ac:dyDescent="0.25">
      <c r="A269" s="19" t="s">
        <v>139</v>
      </c>
      <c r="C269" s="2" t="s">
        <v>457</v>
      </c>
      <c r="F269" s="19" t="s">
        <v>114</v>
      </c>
      <c r="G269" s="19" t="s">
        <v>0</v>
      </c>
      <c r="H269" s="19" t="s">
        <v>1</v>
      </c>
      <c r="I269" s="21" t="s">
        <v>2</v>
      </c>
      <c r="J269" s="5" t="s">
        <v>116</v>
      </c>
      <c r="K269" s="2">
        <v>2</v>
      </c>
      <c r="L269" s="19" t="s">
        <v>118</v>
      </c>
      <c r="M269" s="2" t="s">
        <v>509</v>
      </c>
      <c r="N269" s="6" t="s">
        <v>581</v>
      </c>
      <c r="O269" s="19" t="s">
        <v>980</v>
      </c>
      <c r="P269" s="54" t="s">
        <v>981</v>
      </c>
      <c r="Q269" s="9"/>
      <c r="R269" s="6" t="s">
        <v>982</v>
      </c>
      <c r="T269" s="38" t="s">
        <v>1581</v>
      </c>
      <c r="U269" s="38" t="s">
        <v>1542</v>
      </c>
      <c r="W269" s="38"/>
      <c r="X269" s="38"/>
      <c r="AD269" s="2"/>
      <c r="AE269" s="2"/>
      <c r="AF269" s="2"/>
      <c r="AG269" s="2"/>
      <c r="AH269" s="2"/>
    </row>
    <row r="270" spans="1:41" ht="15" customHeight="1" x14ac:dyDescent="0.25">
      <c r="A270" s="19" t="s">
        <v>139</v>
      </c>
      <c r="C270" s="2" t="s">
        <v>458</v>
      </c>
      <c r="F270" s="19" t="s">
        <v>114</v>
      </c>
      <c r="G270" s="19" t="s">
        <v>0</v>
      </c>
      <c r="H270" s="19" t="s">
        <v>1</v>
      </c>
      <c r="I270" s="21" t="s">
        <v>2</v>
      </c>
      <c r="J270" s="5" t="s">
        <v>116</v>
      </c>
      <c r="K270" s="2">
        <v>8</v>
      </c>
      <c r="L270" s="19" t="s">
        <v>118</v>
      </c>
      <c r="M270" s="2" t="s">
        <v>33</v>
      </c>
      <c r="N270" s="6" t="s">
        <v>582</v>
      </c>
      <c r="O270" s="19">
        <v>1994019</v>
      </c>
      <c r="P270" s="54" t="s">
        <v>822</v>
      </c>
      <c r="Q270" s="9"/>
      <c r="R270" s="6" t="s">
        <v>983</v>
      </c>
      <c r="T270" s="38" t="s">
        <v>1527</v>
      </c>
      <c r="U270" s="38" t="s">
        <v>1567</v>
      </c>
      <c r="W270" s="38"/>
      <c r="X270" s="38"/>
      <c r="AD270" s="2"/>
      <c r="AE270" s="2"/>
      <c r="AF270" s="2"/>
      <c r="AG270" s="2"/>
      <c r="AH270" s="2"/>
      <c r="AO270" s="9" t="s">
        <v>1254</v>
      </c>
    </row>
    <row r="271" spans="1:41" ht="15" customHeight="1" x14ac:dyDescent="0.25">
      <c r="A271" s="19" t="s">
        <v>139</v>
      </c>
      <c r="C271" s="2" t="s">
        <v>459</v>
      </c>
      <c r="F271" s="19" t="s">
        <v>114</v>
      </c>
      <c r="G271" s="19" t="s">
        <v>0</v>
      </c>
      <c r="H271" s="19" t="s">
        <v>1</v>
      </c>
      <c r="I271" s="21" t="s">
        <v>2</v>
      </c>
      <c r="J271" s="5" t="s">
        <v>116</v>
      </c>
      <c r="K271" s="2">
        <v>1</v>
      </c>
      <c r="L271" s="19" t="s">
        <v>118</v>
      </c>
      <c r="M271" s="2" t="s">
        <v>33</v>
      </c>
      <c r="N271" s="6" t="s">
        <v>582</v>
      </c>
      <c r="O271" s="19">
        <v>1992028</v>
      </c>
      <c r="P271" s="54" t="s">
        <v>822</v>
      </c>
      <c r="Q271" s="9"/>
      <c r="R271" s="6" t="s">
        <v>691</v>
      </c>
      <c r="S271" s="39" t="s">
        <v>984</v>
      </c>
      <c r="W271" s="38"/>
      <c r="X271" s="38"/>
      <c r="AD271" s="2"/>
      <c r="AE271" s="2"/>
      <c r="AF271" s="2"/>
      <c r="AG271" s="2"/>
      <c r="AH271" s="2"/>
    </row>
    <row r="272" spans="1:41" ht="15" customHeight="1" x14ac:dyDescent="0.25">
      <c r="A272" s="19" t="s">
        <v>139</v>
      </c>
      <c r="C272" s="2" t="s">
        <v>460</v>
      </c>
      <c r="F272" s="19" t="s">
        <v>114</v>
      </c>
      <c r="G272" s="19" t="s">
        <v>0</v>
      </c>
      <c r="H272" s="19" t="s">
        <v>1</v>
      </c>
      <c r="I272" s="21" t="s">
        <v>2</v>
      </c>
      <c r="J272" s="5" t="s">
        <v>116</v>
      </c>
      <c r="K272" s="2">
        <v>1</v>
      </c>
      <c r="L272" s="19" t="s">
        <v>118</v>
      </c>
      <c r="M272" s="2" t="s">
        <v>33</v>
      </c>
      <c r="N272" s="6" t="s">
        <v>582</v>
      </c>
      <c r="P272" s="54" t="s">
        <v>822</v>
      </c>
      <c r="Q272" s="9"/>
      <c r="R272" s="6" t="s">
        <v>985</v>
      </c>
      <c r="S272" s="39" t="s">
        <v>986</v>
      </c>
      <c r="W272" s="38"/>
      <c r="X272" s="38"/>
      <c r="AD272" s="2"/>
      <c r="AE272" s="2"/>
      <c r="AF272" s="2"/>
      <c r="AG272" s="2"/>
      <c r="AH272" s="2"/>
    </row>
    <row r="273" spans="1:41" ht="15" customHeight="1" x14ac:dyDescent="0.25">
      <c r="A273" s="19" t="s">
        <v>139</v>
      </c>
      <c r="C273" s="2" t="s">
        <v>461</v>
      </c>
      <c r="F273" s="19" t="s">
        <v>114</v>
      </c>
      <c r="G273" s="19" t="s">
        <v>0</v>
      </c>
      <c r="H273" s="19" t="s">
        <v>1</v>
      </c>
      <c r="I273" s="21" t="s">
        <v>2</v>
      </c>
      <c r="J273" s="5" t="s">
        <v>116</v>
      </c>
      <c r="K273" s="2">
        <v>12</v>
      </c>
      <c r="L273" s="19" t="s">
        <v>118</v>
      </c>
      <c r="M273" s="2" t="s">
        <v>33</v>
      </c>
      <c r="N273" s="6" t="s">
        <v>582</v>
      </c>
      <c r="O273" s="19">
        <v>1992026</v>
      </c>
      <c r="P273" s="54" t="s">
        <v>822</v>
      </c>
      <c r="Q273" s="9"/>
      <c r="R273" s="6" t="s">
        <v>987</v>
      </c>
      <c r="T273" s="38" t="s">
        <v>1528</v>
      </c>
      <c r="U273" s="38" t="s">
        <v>1098</v>
      </c>
      <c r="W273" s="38"/>
      <c r="X273" s="38"/>
      <c r="AD273" s="2"/>
      <c r="AE273" s="2"/>
      <c r="AF273" s="2"/>
      <c r="AG273" s="2"/>
      <c r="AH273" s="2"/>
    </row>
    <row r="274" spans="1:41" ht="15" customHeight="1" x14ac:dyDescent="0.25">
      <c r="A274" s="19" t="s">
        <v>139</v>
      </c>
      <c r="C274" s="2" t="s">
        <v>462</v>
      </c>
      <c r="F274" s="50" t="s">
        <v>713</v>
      </c>
      <c r="G274" s="19" t="s">
        <v>0</v>
      </c>
      <c r="H274" s="19" t="s">
        <v>1</v>
      </c>
      <c r="I274" s="21" t="s">
        <v>2</v>
      </c>
      <c r="J274" s="5" t="s">
        <v>116</v>
      </c>
      <c r="K274" s="2">
        <v>1</v>
      </c>
      <c r="L274" s="19" t="s">
        <v>118</v>
      </c>
      <c r="M274" s="2" t="s">
        <v>41</v>
      </c>
      <c r="N274" s="2" t="s">
        <v>689</v>
      </c>
      <c r="O274" s="19">
        <v>2007037</v>
      </c>
      <c r="P274" s="54" t="s">
        <v>692</v>
      </c>
      <c r="Q274" s="9"/>
      <c r="R274" s="6" t="s">
        <v>988</v>
      </c>
      <c r="T274" s="38" t="s">
        <v>1001</v>
      </c>
      <c r="U274" s="38" t="s">
        <v>1567</v>
      </c>
      <c r="V274" s="26" t="s">
        <v>1226</v>
      </c>
      <c r="W274" s="38"/>
      <c r="X274" s="38"/>
      <c r="AD274" s="2"/>
      <c r="AE274" s="2"/>
      <c r="AF274" s="2"/>
      <c r="AG274" s="2"/>
      <c r="AH274" s="2"/>
      <c r="AO274" s="9" t="s">
        <v>1747</v>
      </c>
    </row>
    <row r="275" spans="1:41" ht="15" customHeight="1" x14ac:dyDescent="0.25">
      <c r="A275" s="19" t="s">
        <v>139</v>
      </c>
      <c r="C275" s="2" t="s">
        <v>463</v>
      </c>
      <c r="F275" s="50" t="s">
        <v>713</v>
      </c>
      <c r="G275" s="19" t="s">
        <v>0</v>
      </c>
      <c r="H275" s="19" t="s">
        <v>1</v>
      </c>
      <c r="I275" s="21" t="s">
        <v>2</v>
      </c>
      <c r="J275" s="5" t="s">
        <v>116</v>
      </c>
      <c r="K275" s="2">
        <v>1</v>
      </c>
      <c r="L275" s="19" t="s">
        <v>118</v>
      </c>
      <c r="M275" s="2" t="s">
        <v>41</v>
      </c>
      <c r="N275" s="2" t="s">
        <v>689</v>
      </c>
      <c r="O275" s="19">
        <v>2007006</v>
      </c>
      <c r="P275" s="54" t="s">
        <v>692</v>
      </c>
      <c r="Q275" s="9"/>
      <c r="R275" s="6" t="s">
        <v>989</v>
      </c>
      <c r="S275" s="39" t="s">
        <v>990</v>
      </c>
      <c r="V275" s="26" t="s">
        <v>1223</v>
      </c>
      <c r="W275" s="38"/>
      <c r="X275" s="38"/>
      <c r="AD275" s="2"/>
      <c r="AE275" s="2"/>
      <c r="AF275" s="2"/>
      <c r="AG275" s="2"/>
      <c r="AH275" s="2"/>
    </row>
    <row r="276" spans="1:41" ht="15" customHeight="1" x14ac:dyDescent="0.25">
      <c r="A276" s="19" t="s">
        <v>139</v>
      </c>
      <c r="C276" s="2" t="s">
        <v>464</v>
      </c>
      <c r="F276" s="19" t="s">
        <v>114</v>
      </c>
      <c r="G276" s="19" t="s">
        <v>0</v>
      </c>
      <c r="H276" s="19" t="s">
        <v>1</v>
      </c>
      <c r="I276" s="21" t="s">
        <v>2</v>
      </c>
      <c r="J276" s="5" t="s">
        <v>116</v>
      </c>
      <c r="K276" s="2">
        <v>1</v>
      </c>
      <c r="L276" s="19" t="s">
        <v>118</v>
      </c>
      <c r="M276" s="2" t="s">
        <v>41</v>
      </c>
      <c r="N276" s="2" t="s">
        <v>689</v>
      </c>
      <c r="O276" s="19" t="s">
        <v>991</v>
      </c>
      <c r="P276" s="54" t="s">
        <v>992</v>
      </c>
      <c r="Q276" s="9"/>
      <c r="R276" s="6" t="s">
        <v>993</v>
      </c>
      <c r="S276" s="39" t="s">
        <v>994</v>
      </c>
      <c r="W276" s="38"/>
      <c r="X276" s="38"/>
      <c r="AD276" s="2"/>
      <c r="AE276" s="2"/>
      <c r="AF276" s="2"/>
      <c r="AG276" s="2"/>
      <c r="AH276" s="2"/>
    </row>
    <row r="277" spans="1:41" ht="15" customHeight="1" x14ac:dyDescent="0.25">
      <c r="A277" s="19" t="s">
        <v>139</v>
      </c>
      <c r="C277" s="2" t="s">
        <v>465</v>
      </c>
      <c r="F277" s="19" t="s">
        <v>114</v>
      </c>
      <c r="G277" s="19" t="s">
        <v>0</v>
      </c>
      <c r="H277" s="19" t="s">
        <v>1</v>
      </c>
      <c r="I277" s="21" t="s">
        <v>2</v>
      </c>
      <c r="J277" s="5" t="s">
        <v>116</v>
      </c>
      <c r="K277" s="2">
        <v>1</v>
      </c>
      <c r="L277" s="19" t="s">
        <v>118</v>
      </c>
      <c r="M277" s="2" t="s">
        <v>41</v>
      </c>
      <c r="N277" s="2" t="s">
        <v>689</v>
      </c>
      <c r="O277" s="19" t="s">
        <v>995</v>
      </c>
      <c r="P277" s="54" t="s">
        <v>992</v>
      </c>
      <c r="Q277" s="9"/>
      <c r="R277" s="6" t="s">
        <v>996</v>
      </c>
      <c r="S277" s="39" t="s">
        <v>994</v>
      </c>
      <c r="W277" s="38"/>
      <c r="X277" s="38"/>
      <c r="AD277" s="2"/>
      <c r="AE277" s="2"/>
      <c r="AF277" s="2"/>
      <c r="AG277" s="2"/>
      <c r="AH277" s="2"/>
    </row>
    <row r="278" spans="1:41" ht="15" customHeight="1" x14ac:dyDescent="0.25">
      <c r="A278" s="19" t="s">
        <v>139</v>
      </c>
      <c r="C278" s="2" t="s">
        <v>466</v>
      </c>
      <c r="F278" s="19" t="s">
        <v>114</v>
      </c>
      <c r="G278" s="19" t="s">
        <v>0</v>
      </c>
      <c r="H278" s="19" t="s">
        <v>1</v>
      </c>
      <c r="I278" s="21" t="s">
        <v>2</v>
      </c>
      <c r="J278" s="5" t="s">
        <v>116</v>
      </c>
      <c r="K278" s="2">
        <v>3</v>
      </c>
      <c r="L278" s="19" t="s">
        <v>118</v>
      </c>
      <c r="M278" s="2" t="s">
        <v>41</v>
      </c>
      <c r="N278" s="2" t="s">
        <v>689</v>
      </c>
      <c r="O278" s="19">
        <v>1994035</v>
      </c>
      <c r="P278" s="54" t="s">
        <v>997</v>
      </c>
      <c r="Q278" s="9"/>
      <c r="R278" s="6" t="s">
        <v>998</v>
      </c>
      <c r="T278" s="38" t="s">
        <v>1580</v>
      </c>
      <c r="U278" s="38" t="s">
        <v>1568</v>
      </c>
      <c r="W278" s="38"/>
      <c r="X278" s="38"/>
      <c r="AD278" s="2"/>
      <c r="AE278" s="2"/>
      <c r="AF278" s="2"/>
      <c r="AG278" s="2"/>
      <c r="AH278" s="2"/>
    </row>
    <row r="279" spans="1:41" ht="15" customHeight="1" x14ac:dyDescent="0.25">
      <c r="A279" s="19" t="s">
        <v>139</v>
      </c>
      <c r="C279" s="2" t="s">
        <v>467</v>
      </c>
      <c r="F279" s="19" t="s">
        <v>114</v>
      </c>
      <c r="G279" s="19" t="s">
        <v>0</v>
      </c>
      <c r="H279" s="19" t="s">
        <v>1</v>
      </c>
      <c r="I279" s="21" t="s">
        <v>2</v>
      </c>
      <c r="J279" s="5" t="s">
        <v>116</v>
      </c>
      <c r="K279" s="2">
        <v>3</v>
      </c>
      <c r="L279" s="19" t="s">
        <v>118</v>
      </c>
      <c r="M279" s="2" t="s">
        <v>41</v>
      </c>
      <c r="N279" s="2" t="s">
        <v>689</v>
      </c>
      <c r="O279" s="19">
        <v>1992025</v>
      </c>
      <c r="P279" s="54" t="s">
        <v>992</v>
      </c>
      <c r="Q279" s="9"/>
      <c r="R279" s="6" t="s">
        <v>999</v>
      </c>
      <c r="T279" s="38" t="s">
        <v>1528</v>
      </c>
      <c r="U279" s="38" t="s">
        <v>986</v>
      </c>
      <c r="W279" s="38"/>
      <c r="X279" s="38"/>
      <c r="AD279" s="2"/>
      <c r="AE279" s="2"/>
      <c r="AF279" s="2"/>
      <c r="AG279" s="2"/>
      <c r="AH279" s="2"/>
    </row>
    <row r="280" spans="1:41" ht="15" customHeight="1" x14ac:dyDescent="0.25">
      <c r="A280" s="19" t="s">
        <v>139</v>
      </c>
      <c r="C280" s="19" t="s">
        <v>468</v>
      </c>
      <c r="F280" s="50" t="s">
        <v>713</v>
      </c>
      <c r="G280" s="19" t="s">
        <v>0</v>
      </c>
      <c r="H280" s="19" t="s">
        <v>1</v>
      </c>
      <c r="I280" s="21" t="s">
        <v>2</v>
      </c>
      <c r="J280" s="5" t="s">
        <v>116</v>
      </c>
      <c r="K280" s="2">
        <v>1</v>
      </c>
      <c r="L280" s="19" t="s">
        <v>118</v>
      </c>
      <c r="M280" s="2" t="s">
        <v>41</v>
      </c>
      <c r="N280" s="2" t="s">
        <v>689</v>
      </c>
      <c r="O280" s="19" t="s">
        <v>1224</v>
      </c>
      <c r="P280" s="54" t="s">
        <v>692</v>
      </c>
      <c r="Q280" s="9"/>
      <c r="R280" s="6" t="s">
        <v>1000</v>
      </c>
      <c r="S280" s="39" t="s">
        <v>1001</v>
      </c>
      <c r="V280" s="26" t="s">
        <v>1436</v>
      </c>
      <c r="W280" s="38" t="s">
        <v>1187</v>
      </c>
      <c r="X280" s="38"/>
      <c r="AD280" s="2"/>
      <c r="AE280" s="2"/>
      <c r="AF280" s="2"/>
      <c r="AG280" s="2"/>
      <c r="AH280" s="2"/>
    </row>
    <row r="281" spans="1:41" ht="15" customHeight="1" x14ac:dyDescent="0.25">
      <c r="A281" s="19" t="s">
        <v>139</v>
      </c>
      <c r="C281" s="2" t="s">
        <v>469</v>
      </c>
      <c r="F281" s="19" t="s">
        <v>114</v>
      </c>
      <c r="G281" s="19" t="s">
        <v>0</v>
      </c>
      <c r="H281" s="19" t="s">
        <v>1</v>
      </c>
      <c r="I281" s="21" t="s">
        <v>2</v>
      </c>
      <c r="J281" s="5" t="s">
        <v>116</v>
      </c>
      <c r="K281" s="2">
        <v>4</v>
      </c>
      <c r="L281" s="19" t="s">
        <v>118</v>
      </c>
      <c r="M281" s="2" t="s">
        <v>67</v>
      </c>
      <c r="N281" s="6" t="s">
        <v>18</v>
      </c>
      <c r="P281" s="54" t="s">
        <v>1002</v>
      </c>
      <c r="Q281" s="9"/>
      <c r="R281" s="6" t="s">
        <v>1003</v>
      </c>
      <c r="T281" s="38" t="s">
        <v>1579</v>
      </c>
      <c r="U281" s="38" t="s">
        <v>1569</v>
      </c>
      <c r="W281" s="38"/>
      <c r="X281" s="38"/>
      <c r="AD281" s="2"/>
      <c r="AE281" s="2"/>
      <c r="AF281" s="2"/>
      <c r="AG281" s="2"/>
      <c r="AH281" s="2"/>
    </row>
    <row r="282" spans="1:41" ht="15" customHeight="1" x14ac:dyDescent="0.25">
      <c r="A282" s="19" t="s">
        <v>139</v>
      </c>
      <c r="C282" s="2" t="s">
        <v>470</v>
      </c>
      <c r="F282" s="19" t="s">
        <v>114</v>
      </c>
      <c r="G282" s="19" t="s">
        <v>0</v>
      </c>
      <c r="H282" s="19" t="s">
        <v>1</v>
      </c>
      <c r="I282" s="21" t="s">
        <v>2</v>
      </c>
      <c r="J282" s="5" t="s">
        <v>116</v>
      </c>
      <c r="K282" s="2">
        <v>13</v>
      </c>
      <c r="L282" s="19" t="s">
        <v>118</v>
      </c>
      <c r="M282" s="2" t="s">
        <v>67</v>
      </c>
      <c r="N282" s="6" t="s">
        <v>128</v>
      </c>
      <c r="O282" s="19">
        <v>1992140</v>
      </c>
      <c r="P282" s="54" t="s">
        <v>1004</v>
      </c>
      <c r="Q282" s="9"/>
      <c r="R282" s="6" t="s">
        <v>1005</v>
      </c>
      <c r="T282" s="38" t="s">
        <v>1578</v>
      </c>
      <c r="U282" s="38" t="s">
        <v>1565</v>
      </c>
      <c r="W282" s="38"/>
      <c r="X282" s="38"/>
      <c r="AD282" s="2"/>
      <c r="AE282" s="2"/>
      <c r="AF282" s="2"/>
      <c r="AG282" s="2"/>
      <c r="AH282" s="2"/>
    </row>
    <row r="283" spans="1:41" ht="15" customHeight="1" x14ac:dyDescent="0.25">
      <c r="A283" s="19" t="s">
        <v>139</v>
      </c>
      <c r="C283" s="2" t="s">
        <v>471</v>
      </c>
      <c r="F283" s="19" t="s">
        <v>114</v>
      </c>
      <c r="G283" s="19" t="s">
        <v>0</v>
      </c>
      <c r="H283" s="19" t="s">
        <v>1</v>
      </c>
      <c r="I283" s="21" t="s">
        <v>2</v>
      </c>
      <c r="J283" s="5" t="s">
        <v>116</v>
      </c>
      <c r="K283" s="2">
        <v>3</v>
      </c>
      <c r="L283" s="19" t="s">
        <v>118</v>
      </c>
      <c r="M283" s="2" t="s">
        <v>41</v>
      </c>
      <c r="N283" s="2" t="s">
        <v>689</v>
      </c>
      <c r="O283" s="19">
        <v>2007035</v>
      </c>
      <c r="P283" s="54" t="s">
        <v>692</v>
      </c>
      <c r="Q283" s="9"/>
      <c r="R283" s="6" t="s">
        <v>1006</v>
      </c>
      <c r="T283" s="38" t="s">
        <v>1577</v>
      </c>
      <c r="U283" s="38" t="s">
        <v>1570</v>
      </c>
      <c r="W283" s="38"/>
      <c r="X283" s="38"/>
      <c r="AD283" s="2"/>
      <c r="AE283" s="2"/>
      <c r="AF283" s="2"/>
      <c r="AG283" s="2"/>
      <c r="AH283" s="2"/>
      <c r="AO283" s="9" t="s">
        <v>1747</v>
      </c>
    </row>
    <row r="284" spans="1:41" s="1" customFormat="1" ht="15" customHeight="1" x14ac:dyDescent="0.25">
      <c r="A284" s="19" t="s">
        <v>139</v>
      </c>
      <c r="B284" s="19"/>
      <c r="C284" s="2" t="s">
        <v>471</v>
      </c>
      <c r="D284" s="2"/>
      <c r="E284" s="2"/>
      <c r="F284" s="19" t="s">
        <v>114</v>
      </c>
      <c r="G284" s="19" t="s">
        <v>0</v>
      </c>
      <c r="H284" s="19" t="s">
        <v>1</v>
      </c>
      <c r="I284" s="21" t="s">
        <v>2</v>
      </c>
      <c r="J284" s="5" t="s">
        <v>116</v>
      </c>
      <c r="K284" s="2">
        <v>1</v>
      </c>
      <c r="L284" s="19" t="s">
        <v>118</v>
      </c>
      <c r="M284" s="2" t="s">
        <v>41</v>
      </c>
      <c r="N284" s="2" t="s">
        <v>689</v>
      </c>
      <c r="O284" s="19" t="s">
        <v>1775</v>
      </c>
      <c r="P284" s="54" t="s">
        <v>692</v>
      </c>
      <c r="Q284" s="9"/>
      <c r="R284" s="6" t="s">
        <v>1006</v>
      </c>
      <c r="S284" s="6"/>
      <c r="T284" s="38" t="s">
        <v>1577</v>
      </c>
      <c r="U284" s="38" t="s">
        <v>1570</v>
      </c>
      <c r="V284" s="26"/>
      <c r="W284" s="38" t="s">
        <v>1187</v>
      </c>
      <c r="X284" s="38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9" t="s">
        <v>1747</v>
      </c>
    </row>
    <row r="285" spans="1:41" ht="15" customHeight="1" x14ac:dyDescent="0.25">
      <c r="A285" s="19" t="s">
        <v>139</v>
      </c>
      <c r="C285" s="2" t="s">
        <v>472</v>
      </c>
      <c r="F285" s="19" t="s">
        <v>114</v>
      </c>
      <c r="G285" s="19" t="s">
        <v>0</v>
      </c>
      <c r="H285" s="19" t="s">
        <v>1</v>
      </c>
      <c r="I285" s="21" t="s">
        <v>2</v>
      </c>
      <c r="J285" s="5" t="s">
        <v>116</v>
      </c>
      <c r="K285" s="2">
        <v>1</v>
      </c>
      <c r="L285" s="19" t="s">
        <v>118</v>
      </c>
      <c r="M285" s="2" t="s">
        <v>41</v>
      </c>
      <c r="N285" s="6" t="s">
        <v>1007</v>
      </c>
      <c r="O285" s="19" t="s">
        <v>1008</v>
      </c>
      <c r="R285" s="6" t="s">
        <v>1009</v>
      </c>
      <c r="T285" s="38" t="s">
        <v>1576</v>
      </c>
      <c r="U285" s="38" t="s">
        <v>1571</v>
      </c>
      <c r="W285" s="38"/>
      <c r="X285" s="38"/>
      <c r="AD285" s="2"/>
      <c r="AE285" s="2"/>
      <c r="AF285" s="2"/>
      <c r="AG285" s="2"/>
      <c r="AH285" s="2"/>
    </row>
    <row r="286" spans="1:41" ht="15" customHeight="1" x14ac:dyDescent="0.25">
      <c r="A286" s="19" t="s">
        <v>139</v>
      </c>
      <c r="C286" s="2" t="s">
        <v>473</v>
      </c>
      <c r="F286" s="19" t="s">
        <v>114</v>
      </c>
      <c r="G286" s="19" t="s">
        <v>0</v>
      </c>
      <c r="H286" s="19" t="s">
        <v>1</v>
      </c>
      <c r="I286" s="21" t="s">
        <v>2</v>
      </c>
      <c r="J286" s="5" t="s">
        <v>116</v>
      </c>
      <c r="K286" s="2">
        <v>1</v>
      </c>
      <c r="L286" s="19" t="s">
        <v>118</v>
      </c>
      <c r="M286" s="2" t="s">
        <v>554</v>
      </c>
      <c r="N286" s="6" t="s">
        <v>688</v>
      </c>
      <c r="O286" s="19">
        <v>1979783</v>
      </c>
      <c r="P286" s="54" t="s">
        <v>1010</v>
      </c>
      <c r="Q286" s="9"/>
      <c r="R286" s="6" t="s">
        <v>1011</v>
      </c>
      <c r="T286" s="38" t="s">
        <v>1540</v>
      </c>
      <c r="U286" s="38" t="s">
        <v>1543</v>
      </c>
      <c r="W286" s="38"/>
      <c r="X286" s="38"/>
      <c r="AD286" s="2"/>
      <c r="AE286" s="2"/>
      <c r="AF286" s="2"/>
      <c r="AG286" s="2"/>
      <c r="AH286" s="2"/>
    </row>
    <row r="287" spans="1:41" ht="15" customHeight="1" x14ac:dyDescent="0.25">
      <c r="A287" s="19" t="s">
        <v>139</v>
      </c>
      <c r="C287" s="2" t="s">
        <v>475</v>
      </c>
      <c r="F287" s="19" t="s">
        <v>114</v>
      </c>
      <c r="G287" s="19" t="s">
        <v>0</v>
      </c>
      <c r="H287" s="19" t="s">
        <v>1</v>
      </c>
      <c r="I287" s="21" t="s">
        <v>2</v>
      </c>
      <c r="J287" s="5" t="s">
        <v>116</v>
      </c>
      <c r="K287" s="2">
        <v>1</v>
      </c>
      <c r="L287" s="19" t="s">
        <v>118</v>
      </c>
      <c r="M287" s="2" t="s">
        <v>554</v>
      </c>
      <c r="N287" s="6" t="s">
        <v>688</v>
      </c>
      <c r="P287" s="54" t="s">
        <v>1012</v>
      </c>
      <c r="Q287" s="9"/>
      <c r="S287" s="39" t="s">
        <v>717</v>
      </c>
      <c r="W287" s="38"/>
      <c r="X287" s="38"/>
      <c r="AD287" s="2"/>
      <c r="AE287" s="2"/>
      <c r="AF287" s="2"/>
      <c r="AG287" s="2"/>
      <c r="AH287" s="2"/>
    </row>
    <row r="288" spans="1:41" ht="15" customHeight="1" x14ac:dyDescent="0.25">
      <c r="A288" s="19" t="s">
        <v>139</v>
      </c>
      <c r="C288" s="2" t="s">
        <v>474</v>
      </c>
      <c r="F288" s="50" t="s">
        <v>713</v>
      </c>
      <c r="G288" s="19" t="s">
        <v>0</v>
      </c>
      <c r="H288" s="19" t="s">
        <v>1</v>
      </c>
      <c r="I288" s="21" t="s">
        <v>2</v>
      </c>
      <c r="J288" s="5" t="s">
        <v>116</v>
      </c>
      <c r="K288" s="2">
        <v>1</v>
      </c>
      <c r="L288" s="19" t="s">
        <v>118</v>
      </c>
      <c r="M288" s="2" t="s">
        <v>41</v>
      </c>
      <c r="N288" s="2" t="s">
        <v>689</v>
      </c>
      <c r="O288" s="19">
        <v>2007030</v>
      </c>
      <c r="P288" s="54" t="s">
        <v>692</v>
      </c>
      <c r="Q288" s="9"/>
      <c r="R288" s="6" t="s">
        <v>1013</v>
      </c>
      <c r="T288" s="38" t="s">
        <v>1575</v>
      </c>
      <c r="U288" s="38" t="s">
        <v>972</v>
      </c>
      <c r="V288" s="26" t="s">
        <v>1225</v>
      </c>
      <c r="W288" s="38"/>
      <c r="X288" s="38"/>
      <c r="AD288" s="2"/>
      <c r="AE288" s="2"/>
      <c r="AF288" s="2"/>
      <c r="AG288" s="2"/>
      <c r="AH288" s="2"/>
    </row>
    <row r="289" spans="1:41" ht="15" customHeight="1" x14ac:dyDescent="0.25">
      <c r="A289" s="19" t="s">
        <v>139</v>
      </c>
      <c r="C289" s="2" t="s">
        <v>476</v>
      </c>
      <c r="F289" s="19" t="s">
        <v>114</v>
      </c>
      <c r="G289" s="19" t="s">
        <v>0</v>
      </c>
      <c r="H289" s="19" t="s">
        <v>1</v>
      </c>
      <c r="I289" s="21" t="s">
        <v>2</v>
      </c>
      <c r="J289" s="5" t="s">
        <v>116</v>
      </c>
      <c r="K289" s="2">
        <v>4</v>
      </c>
      <c r="L289" s="19" t="s">
        <v>118</v>
      </c>
      <c r="M289" s="2" t="s">
        <v>554</v>
      </c>
      <c r="N289" s="6" t="s">
        <v>62</v>
      </c>
      <c r="P289" s="54" t="s">
        <v>958</v>
      </c>
      <c r="Q289" s="9"/>
      <c r="W289" s="38"/>
      <c r="X289" s="38"/>
      <c r="AD289" s="2"/>
      <c r="AE289" s="2"/>
      <c r="AF289" s="2"/>
      <c r="AG289" s="2"/>
      <c r="AH289" s="2"/>
    </row>
    <row r="290" spans="1:41" ht="15" customHeight="1" x14ac:dyDescent="0.25">
      <c r="A290" s="19" t="s">
        <v>139</v>
      </c>
      <c r="C290" s="2" t="s">
        <v>477</v>
      </c>
      <c r="F290" s="19" t="s">
        <v>114</v>
      </c>
      <c r="G290" s="19" t="s">
        <v>0</v>
      </c>
      <c r="H290" s="19" t="s">
        <v>1</v>
      </c>
      <c r="I290" s="21" t="s">
        <v>2</v>
      </c>
      <c r="J290" s="5" t="s">
        <v>116</v>
      </c>
      <c r="K290" s="2">
        <v>1</v>
      </c>
      <c r="L290" s="19" t="s">
        <v>118</v>
      </c>
      <c r="M290" s="2" t="s">
        <v>554</v>
      </c>
      <c r="N290" s="6" t="s">
        <v>62</v>
      </c>
      <c r="P290" s="54" t="s">
        <v>958</v>
      </c>
      <c r="Q290" s="9"/>
      <c r="T290" s="38" t="s">
        <v>717</v>
      </c>
      <c r="U290" s="38" t="s">
        <v>1084</v>
      </c>
      <c r="W290" s="38"/>
      <c r="X290" s="38"/>
      <c r="AD290" s="2"/>
      <c r="AE290" s="2"/>
      <c r="AF290" s="2"/>
      <c r="AG290" s="2"/>
      <c r="AH290" s="2"/>
    </row>
    <row r="291" spans="1:41" ht="15" customHeight="1" x14ac:dyDescent="0.25">
      <c r="A291" s="19" t="s">
        <v>139</v>
      </c>
      <c r="C291" s="2" t="s">
        <v>478</v>
      </c>
      <c r="F291" s="19" t="s">
        <v>114</v>
      </c>
      <c r="G291" s="19" t="s">
        <v>0</v>
      </c>
      <c r="H291" s="19" t="s">
        <v>1</v>
      </c>
      <c r="I291" s="21" t="s">
        <v>2</v>
      </c>
      <c r="J291" s="5" t="s">
        <v>116</v>
      </c>
      <c r="K291" s="2">
        <v>2</v>
      </c>
      <c r="L291" s="19" t="s">
        <v>118</v>
      </c>
      <c r="M291" s="2" t="s">
        <v>67</v>
      </c>
      <c r="N291" s="6" t="s">
        <v>18</v>
      </c>
      <c r="P291" s="54" t="s">
        <v>585</v>
      </c>
      <c r="Q291" s="9"/>
      <c r="R291" s="6" t="s">
        <v>1014</v>
      </c>
      <c r="T291" s="38" t="s">
        <v>1538</v>
      </c>
      <c r="U291" s="38" t="s">
        <v>224</v>
      </c>
      <c r="W291" s="38"/>
      <c r="X291" s="38"/>
      <c r="AD291" s="2"/>
      <c r="AE291" s="2"/>
      <c r="AF291" s="2"/>
      <c r="AG291" s="2"/>
      <c r="AH291" s="2"/>
    </row>
    <row r="292" spans="1:41" ht="15" customHeight="1" x14ac:dyDescent="0.25">
      <c r="A292" s="19" t="s">
        <v>139</v>
      </c>
      <c r="C292" s="2" t="s">
        <v>479</v>
      </c>
      <c r="F292" s="19" t="s">
        <v>114</v>
      </c>
      <c r="G292" s="19" t="s">
        <v>0</v>
      </c>
      <c r="H292" s="19" t="s">
        <v>1</v>
      </c>
      <c r="I292" s="21" t="s">
        <v>2</v>
      </c>
      <c r="J292" s="5" t="s">
        <v>116</v>
      </c>
      <c r="K292" s="2">
        <v>3</v>
      </c>
      <c r="L292" s="19" t="s">
        <v>118</v>
      </c>
      <c r="M292" s="2" t="s">
        <v>67</v>
      </c>
      <c r="N292" s="6" t="s">
        <v>1015</v>
      </c>
      <c r="P292" s="54" t="s">
        <v>1016</v>
      </c>
      <c r="Q292" s="9"/>
      <c r="R292" s="6" t="s">
        <v>1017</v>
      </c>
      <c r="T292" s="38" t="s">
        <v>715</v>
      </c>
      <c r="U292" s="38" t="s">
        <v>717</v>
      </c>
      <c r="W292" s="38"/>
      <c r="X292" s="38"/>
      <c r="AD292" s="2"/>
      <c r="AE292" s="2"/>
      <c r="AF292" s="2"/>
      <c r="AG292" s="2"/>
      <c r="AH292" s="2"/>
      <c r="AO292" s="9" t="s">
        <v>1748</v>
      </c>
    </row>
    <row r="293" spans="1:41" ht="15" customHeight="1" x14ac:dyDescent="0.25">
      <c r="A293" s="19" t="s">
        <v>139</v>
      </c>
      <c r="C293" s="2" t="s">
        <v>480</v>
      </c>
      <c r="F293" s="19" t="s">
        <v>114</v>
      </c>
      <c r="G293" s="19" t="s">
        <v>0</v>
      </c>
      <c r="H293" s="19" t="s">
        <v>1</v>
      </c>
      <c r="I293" s="21" t="s">
        <v>2</v>
      </c>
      <c r="J293" s="5" t="s">
        <v>116</v>
      </c>
      <c r="K293" s="2">
        <v>7</v>
      </c>
      <c r="L293" s="19" t="s">
        <v>118</v>
      </c>
      <c r="M293" s="2" t="s">
        <v>67</v>
      </c>
      <c r="N293" s="6" t="s">
        <v>128</v>
      </c>
      <c r="O293" s="19">
        <v>1987023</v>
      </c>
      <c r="P293" s="54" t="s">
        <v>969</v>
      </c>
      <c r="Q293" s="9"/>
      <c r="R293" s="6" t="s">
        <v>1018</v>
      </c>
      <c r="T293" s="38" t="s">
        <v>1084</v>
      </c>
      <c r="U293" s="38" t="s">
        <v>1572</v>
      </c>
      <c r="W293" s="38"/>
      <c r="X293" s="38"/>
      <c r="AD293" s="2"/>
      <c r="AE293" s="2"/>
      <c r="AF293" s="2"/>
      <c r="AG293" s="2"/>
      <c r="AH293" s="2"/>
    </row>
    <row r="294" spans="1:41" ht="15" customHeight="1" x14ac:dyDescent="0.25">
      <c r="A294" s="19" t="s">
        <v>139</v>
      </c>
      <c r="C294" s="2" t="s">
        <v>481</v>
      </c>
      <c r="F294" s="50" t="s">
        <v>713</v>
      </c>
      <c r="G294" s="19" t="s">
        <v>0</v>
      </c>
      <c r="H294" s="19" t="s">
        <v>1</v>
      </c>
      <c r="I294" s="21" t="s">
        <v>2</v>
      </c>
      <c r="J294" s="5" t="s">
        <v>116</v>
      </c>
      <c r="K294" s="2">
        <v>1</v>
      </c>
      <c r="L294" s="19" t="s">
        <v>118</v>
      </c>
      <c r="M294" s="2" t="s">
        <v>509</v>
      </c>
      <c r="O294" s="19" t="s">
        <v>1218</v>
      </c>
      <c r="P294" s="54" t="s">
        <v>961</v>
      </c>
      <c r="Q294" s="9"/>
      <c r="R294" s="6" t="s">
        <v>1019</v>
      </c>
      <c r="T294" s="38" t="s">
        <v>1529</v>
      </c>
      <c r="U294" s="38" t="s">
        <v>1527</v>
      </c>
      <c r="V294" s="51" t="s">
        <v>1219</v>
      </c>
      <c r="W294" s="38" t="s">
        <v>1187</v>
      </c>
      <c r="X294" s="38"/>
      <c r="AD294" s="2"/>
      <c r="AE294" s="2"/>
      <c r="AF294" s="2"/>
      <c r="AG294" s="2"/>
      <c r="AH294" s="2"/>
    </row>
    <row r="295" spans="1:41" s="1" customFormat="1" ht="15" customHeight="1" x14ac:dyDescent="0.25">
      <c r="A295" s="19" t="s">
        <v>139</v>
      </c>
      <c r="B295" s="19"/>
      <c r="C295" s="2" t="s">
        <v>481</v>
      </c>
      <c r="D295" s="2"/>
      <c r="E295" s="2"/>
      <c r="F295" s="50" t="s">
        <v>713</v>
      </c>
      <c r="G295" s="19" t="s">
        <v>0</v>
      </c>
      <c r="H295" s="19" t="s">
        <v>1</v>
      </c>
      <c r="I295" s="21" t="s">
        <v>2</v>
      </c>
      <c r="J295" s="5" t="s">
        <v>116</v>
      </c>
      <c r="K295" s="2">
        <v>1</v>
      </c>
      <c r="L295" s="19" t="s">
        <v>118</v>
      </c>
      <c r="M295" s="2" t="s">
        <v>509</v>
      </c>
      <c r="N295" s="6"/>
      <c r="O295" s="19" t="s">
        <v>1217</v>
      </c>
      <c r="P295" s="54" t="s">
        <v>961</v>
      </c>
      <c r="Q295" s="9"/>
      <c r="R295" s="6" t="s">
        <v>1019</v>
      </c>
      <c r="S295" s="6"/>
      <c r="T295" s="38" t="s">
        <v>1529</v>
      </c>
      <c r="U295" s="38" t="s">
        <v>1527</v>
      </c>
      <c r="V295" s="51" t="s">
        <v>1220</v>
      </c>
      <c r="W295" s="38" t="s">
        <v>1187</v>
      </c>
      <c r="X295" s="38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9"/>
    </row>
    <row r="296" spans="1:41" ht="15" customHeight="1" x14ac:dyDescent="0.25">
      <c r="A296" s="19" t="s">
        <v>139</v>
      </c>
      <c r="C296" s="2" t="s">
        <v>483</v>
      </c>
      <c r="F296" s="50" t="s">
        <v>713</v>
      </c>
      <c r="G296" s="19" t="s">
        <v>0</v>
      </c>
      <c r="H296" s="19" t="s">
        <v>1</v>
      </c>
      <c r="I296" s="21" t="s">
        <v>2</v>
      </c>
      <c r="J296" s="5" t="s">
        <v>116</v>
      </c>
      <c r="K296" s="2">
        <v>1</v>
      </c>
      <c r="L296" s="19" t="s">
        <v>118</v>
      </c>
      <c r="M296" s="2" t="s">
        <v>33</v>
      </c>
      <c r="N296" s="6" t="s">
        <v>582</v>
      </c>
      <c r="O296" s="19" t="s">
        <v>1199</v>
      </c>
      <c r="P296" s="54" t="s">
        <v>822</v>
      </c>
      <c r="Q296" s="9"/>
      <c r="R296" s="6" t="s">
        <v>1020</v>
      </c>
      <c r="T296" s="38" t="s">
        <v>1528</v>
      </c>
      <c r="U296" s="38" t="s">
        <v>1573</v>
      </c>
      <c r="V296" s="26" t="s">
        <v>1200</v>
      </c>
      <c r="W296" s="38" t="s">
        <v>1187</v>
      </c>
      <c r="X296" s="38"/>
      <c r="AD296" s="2"/>
      <c r="AE296" s="2"/>
      <c r="AF296" s="2"/>
      <c r="AG296" s="2"/>
      <c r="AH296" s="2"/>
    </row>
    <row r="297" spans="1:41" s="1" customFormat="1" ht="15" customHeight="1" x14ac:dyDescent="0.25">
      <c r="A297" s="19" t="s">
        <v>139</v>
      </c>
      <c r="B297" s="19"/>
      <c r="C297" s="2" t="s">
        <v>482</v>
      </c>
      <c r="D297" s="2"/>
      <c r="E297" s="2"/>
      <c r="F297" s="50" t="s">
        <v>713</v>
      </c>
      <c r="G297" s="19" t="s">
        <v>0</v>
      </c>
      <c r="H297" s="19" t="s">
        <v>1</v>
      </c>
      <c r="I297" s="21" t="s">
        <v>2</v>
      </c>
      <c r="J297" s="5" t="s">
        <v>116</v>
      </c>
      <c r="K297" s="2">
        <v>1</v>
      </c>
      <c r="L297" s="19" t="s">
        <v>118</v>
      </c>
      <c r="M297" s="2" t="s">
        <v>33</v>
      </c>
      <c r="N297" s="6" t="s">
        <v>582</v>
      </c>
      <c r="O297" s="19" t="s">
        <v>1193</v>
      </c>
      <c r="P297" s="54" t="s">
        <v>822</v>
      </c>
      <c r="Q297" s="9"/>
      <c r="R297" s="6" t="s">
        <v>693</v>
      </c>
      <c r="S297" s="39" t="s">
        <v>984</v>
      </c>
      <c r="T297" s="23"/>
      <c r="U297" s="38"/>
      <c r="V297" s="51" t="s">
        <v>1203</v>
      </c>
      <c r="W297" s="38" t="s">
        <v>1186</v>
      </c>
      <c r="X297" s="38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9"/>
    </row>
    <row r="298" spans="1:41" ht="15" customHeight="1" x14ac:dyDescent="0.25">
      <c r="A298" s="19" t="s">
        <v>139</v>
      </c>
      <c r="C298" s="2" t="s">
        <v>482</v>
      </c>
      <c r="F298" s="50" t="s">
        <v>713</v>
      </c>
      <c r="G298" s="19" t="s">
        <v>0</v>
      </c>
      <c r="H298" s="19" t="s">
        <v>1</v>
      </c>
      <c r="I298" s="21" t="s">
        <v>2</v>
      </c>
      <c r="J298" s="5" t="s">
        <v>116</v>
      </c>
      <c r="K298" s="2">
        <v>1</v>
      </c>
      <c r="L298" s="19" t="s">
        <v>118</v>
      </c>
      <c r="M298" s="2" t="s">
        <v>33</v>
      </c>
      <c r="N298" s="6" t="s">
        <v>582</v>
      </c>
      <c r="O298" s="19" t="s">
        <v>1194</v>
      </c>
      <c r="P298" s="54" t="s">
        <v>822</v>
      </c>
      <c r="Q298" s="9"/>
      <c r="R298" s="6" t="s">
        <v>693</v>
      </c>
      <c r="S298" s="39" t="s">
        <v>984</v>
      </c>
      <c r="V298" s="51" t="s">
        <v>1204</v>
      </c>
      <c r="W298" s="39" t="s">
        <v>1186</v>
      </c>
      <c r="AD298" s="2"/>
      <c r="AE298" s="2"/>
      <c r="AF298" s="2"/>
      <c r="AG298" s="2"/>
      <c r="AH298" s="2"/>
    </row>
    <row r="299" spans="1:41" ht="15" customHeight="1" x14ac:dyDescent="0.25">
      <c r="A299" s="19" t="s">
        <v>139</v>
      </c>
      <c r="C299" s="2" t="s">
        <v>484</v>
      </c>
      <c r="F299" s="50" t="s">
        <v>713</v>
      </c>
      <c r="G299" s="19" t="s">
        <v>0</v>
      </c>
      <c r="H299" s="19" t="s">
        <v>1</v>
      </c>
      <c r="I299" s="21" t="s">
        <v>2</v>
      </c>
      <c r="J299" s="5" t="s">
        <v>116</v>
      </c>
      <c r="K299" s="2">
        <v>1</v>
      </c>
      <c r="L299" s="19" t="s">
        <v>118</v>
      </c>
      <c r="M299" s="2" t="s">
        <v>33</v>
      </c>
      <c r="N299" s="6" t="s">
        <v>582</v>
      </c>
      <c r="O299" s="19" t="s">
        <v>1195</v>
      </c>
      <c r="P299" s="54" t="s">
        <v>822</v>
      </c>
      <c r="Q299" s="9"/>
      <c r="R299" s="6" t="s">
        <v>1021</v>
      </c>
      <c r="T299" s="38" t="s">
        <v>1574</v>
      </c>
      <c r="U299" s="38" t="s">
        <v>1053</v>
      </c>
      <c r="V299" s="51" t="s">
        <v>1197</v>
      </c>
      <c r="W299" s="38" t="s">
        <v>1187</v>
      </c>
      <c r="X299" s="38"/>
      <c r="AD299" s="2"/>
      <c r="AE299" s="2"/>
      <c r="AF299" s="2"/>
      <c r="AG299" s="2"/>
      <c r="AH299" s="2"/>
    </row>
    <row r="300" spans="1:41" s="1" customFormat="1" ht="15" customHeight="1" x14ac:dyDescent="0.25">
      <c r="A300" s="19" t="s">
        <v>139</v>
      </c>
      <c r="B300" s="19"/>
      <c r="C300" s="2" t="s">
        <v>484</v>
      </c>
      <c r="D300" s="2"/>
      <c r="E300" s="2"/>
      <c r="F300" s="50" t="s">
        <v>713</v>
      </c>
      <c r="G300" s="19" t="s">
        <v>0</v>
      </c>
      <c r="H300" s="19" t="s">
        <v>1</v>
      </c>
      <c r="I300" s="21" t="s">
        <v>2</v>
      </c>
      <c r="J300" s="5" t="s">
        <v>116</v>
      </c>
      <c r="K300" s="2">
        <v>1</v>
      </c>
      <c r="L300" s="19" t="s">
        <v>118</v>
      </c>
      <c r="M300" s="2" t="s">
        <v>33</v>
      </c>
      <c r="N300" s="6" t="s">
        <v>582</v>
      </c>
      <c r="O300" s="19" t="s">
        <v>1196</v>
      </c>
      <c r="P300" s="54" t="s">
        <v>822</v>
      </c>
      <c r="Q300" s="9"/>
      <c r="R300" s="6" t="s">
        <v>1021</v>
      </c>
      <c r="S300" s="6"/>
      <c r="T300" s="38" t="s">
        <v>1574</v>
      </c>
      <c r="U300" s="38" t="s">
        <v>1053</v>
      </c>
      <c r="V300" s="51" t="s">
        <v>1198</v>
      </c>
      <c r="W300" s="38" t="s">
        <v>1187</v>
      </c>
      <c r="X300" s="38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9"/>
    </row>
    <row r="301" spans="1:41" s="1" customFormat="1" ht="15" customHeight="1" x14ac:dyDescent="0.25">
      <c r="A301" s="19" t="s">
        <v>139</v>
      </c>
      <c r="B301" s="19"/>
      <c r="C301" s="2" t="s">
        <v>485</v>
      </c>
      <c r="D301" s="2"/>
      <c r="E301" s="2"/>
      <c r="F301" s="50" t="s">
        <v>713</v>
      </c>
      <c r="G301" s="19" t="s">
        <v>0</v>
      </c>
      <c r="H301" s="19" t="s">
        <v>1</v>
      </c>
      <c r="I301" s="21" t="s">
        <v>2</v>
      </c>
      <c r="J301" s="5" t="s">
        <v>116</v>
      </c>
      <c r="K301" s="2">
        <v>1</v>
      </c>
      <c r="L301" s="19" t="s">
        <v>118</v>
      </c>
      <c r="M301" s="2" t="s">
        <v>33</v>
      </c>
      <c r="N301" s="6" t="s">
        <v>582</v>
      </c>
      <c r="O301" s="19" t="s">
        <v>1213</v>
      </c>
      <c r="P301" s="54" t="s">
        <v>822</v>
      </c>
      <c r="Q301" s="9"/>
      <c r="R301" s="6" t="s">
        <v>1022</v>
      </c>
      <c r="S301" s="39" t="s">
        <v>976</v>
      </c>
      <c r="T301" s="23"/>
      <c r="U301" s="38"/>
      <c r="V301" s="51" t="s">
        <v>1215</v>
      </c>
      <c r="W301" s="38" t="s">
        <v>1187</v>
      </c>
      <c r="X301" s="38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9"/>
    </row>
    <row r="302" spans="1:41" ht="15" customHeight="1" x14ac:dyDescent="0.25">
      <c r="A302" s="19" t="s">
        <v>139</v>
      </c>
      <c r="C302" s="2" t="s">
        <v>485</v>
      </c>
      <c r="F302" s="50" t="s">
        <v>713</v>
      </c>
      <c r="G302" s="19" t="s">
        <v>0</v>
      </c>
      <c r="H302" s="19" t="s">
        <v>1</v>
      </c>
      <c r="I302" s="21" t="s">
        <v>2</v>
      </c>
      <c r="J302" s="5" t="s">
        <v>116</v>
      </c>
      <c r="K302" s="2">
        <v>1</v>
      </c>
      <c r="L302" s="19" t="s">
        <v>118</v>
      </c>
      <c r="M302" s="2" t="s">
        <v>33</v>
      </c>
      <c r="N302" s="6" t="s">
        <v>582</v>
      </c>
      <c r="O302" s="19" t="s">
        <v>1214</v>
      </c>
      <c r="P302" s="54" t="s">
        <v>822</v>
      </c>
      <c r="Q302" s="9"/>
      <c r="R302" s="6" t="s">
        <v>1022</v>
      </c>
      <c r="S302" s="39" t="s">
        <v>976</v>
      </c>
      <c r="V302" s="51" t="s">
        <v>1216</v>
      </c>
      <c r="W302" s="38" t="s">
        <v>1186</v>
      </c>
      <c r="X302" s="38"/>
      <c r="AD302" s="2"/>
      <c r="AE302" s="2"/>
      <c r="AF302" s="2"/>
      <c r="AG302" s="2"/>
      <c r="AH302" s="2"/>
    </row>
    <row r="303" spans="1:41" ht="15" customHeight="1" x14ac:dyDescent="0.25">
      <c r="A303" s="19" t="s">
        <v>139</v>
      </c>
      <c r="C303" s="2" t="s">
        <v>486</v>
      </c>
      <c r="F303" s="50" t="s">
        <v>713</v>
      </c>
      <c r="G303" s="19" t="s">
        <v>0</v>
      </c>
      <c r="H303" s="19" t="s">
        <v>1</v>
      </c>
      <c r="I303" s="21" t="s">
        <v>2</v>
      </c>
      <c r="J303" s="5" t="s">
        <v>116</v>
      </c>
      <c r="K303" s="2">
        <v>1</v>
      </c>
      <c r="L303" s="19" t="s">
        <v>118</v>
      </c>
      <c r="M303" s="2" t="s">
        <v>33</v>
      </c>
      <c r="N303" s="6" t="s">
        <v>582</v>
      </c>
      <c r="O303" s="19" t="s">
        <v>1201</v>
      </c>
      <c r="P303" s="54" t="s">
        <v>822</v>
      </c>
      <c r="Q303" s="9"/>
      <c r="R303" s="6" t="s">
        <v>1023</v>
      </c>
      <c r="S303" s="39" t="s">
        <v>1024</v>
      </c>
      <c r="V303" s="26" t="s">
        <v>1202</v>
      </c>
      <c r="W303" s="38" t="s">
        <v>1186</v>
      </c>
      <c r="X303" s="38"/>
      <c r="AD303" s="2"/>
      <c r="AE303" s="2"/>
      <c r="AF303" s="2"/>
      <c r="AG303" s="2"/>
      <c r="AH303" s="2"/>
    </row>
    <row r="304" spans="1:41" s="1" customFormat="1" ht="15" customHeight="1" x14ac:dyDescent="0.25">
      <c r="A304" s="19" t="s">
        <v>139</v>
      </c>
      <c r="B304" s="19"/>
      <c r="C304" s="2" t="s">
        <v>487</v>
      </c>
      <c r="D304" s="2"/>
      <c r="E304" s="2"/>
      <c r="F304" s="50" t="s">
        <v>713</v>
      </c>
      <c r="G304" s="19" t="s">
        <v>0</v>
      </c>
      <c r="H304" s="19" t="s">
        <v>1</v>
      </c>
      <c r="I304" s="21" t="s">
        <v>2</v>
      </c>
      <c r="J304" s="5" t="s">
        <v>116</v>
      </c>
      <c r="K304" s="2">
        <v>1</v>
      </c>
      <c r="L304" s="19" t="s">
        <v>118</v>
      </c>
      <c r="M304" s="2" t="s">
        <v>33</v>
      </c>
      <c r="N304" s="6" t="s">
        <v>582</v>
      </c>
      <c r="O304" s="19" t="s">
        <v>1207</v>
      </c>
      <c r="P304" s="54" t="s">
        <v>822</v>
      </c>
      <c r="Q304" s="9"/>
      <c r="R304" s="6" t="s">
        <v>1025</v>
      </c>
      <c r="S304" s="6"/>
      <c r="T304" s="38" t="s">
        <v>1583</v>
      </c>
      <c r="U304" s="38" t="s">
        <v>976</v>
      </c>
      <c r="V304" s="51" t="s">
        <v>1210</v>
      </c>
      <c r="W304" s="38" t="s">
        <v>1187</v>
      </c>
      <c r="X304" s="38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9"/>
    </row>
    <row r="305" spans="1:41" s="1" customFormat="1" ht="15" customHeight="1" x14ac:dyDescent="0.25">
      <c r="A305" s="19" t="s">
        <v>139</v>
      </c>
      <c r="B305" s="19"/>
      <c r="C305" s="2" t="s">
        <v>487</v>
      </c>
      <c r="D305" s="2"/>
      <c r="E305" s="2"/>
      <c r="F305" s="50" t="s">
        <v>713</v>
      </c>
      <c r="G305" s="19" t="s">
        <v>0</v>
      </c>
      <c r="H305" s="19" t="s">
        <v>1</v>
      </c>
      <c r="I305" s="21" t="s">
        <v>2</v>
      </c>
      <c r="J305" s="5" t="s">
        <v>116</v>
      </c>
      <c r="K305" s="2">
        <v>1</v>
      </c>
      <c r="L305" s="19" t="s">
        <v>118</v>
      </c>
      <c r="M305" s="2" t="s">
        <v>33</v>
      </c>
      <c r="N305" s="6" t="s">
        <v>582</v>
      </c>
      <c r="O305" s="19" t="s">
        <v>1208</v>
      </c>
      <c r="P305" s="54" t="s">
        <v>822</v>
      </c>
      <c r="Q305" s="9"/>
      <c r="R305" s="6" t="s">
        <v>1025</v>
      </c>
      <c r="S305" s="6"/>
      <c r="T305" s="38" t="s">
        <v>1583</v>
      </c>
      <c r="U305" s="38" t="s">
        <v>976</v>
      </c>
      <c r="V305" s="51" t="s">
        <v>1211</v>
      </c>
      <c r="W305" s="38" t="s">
        <v>1187</v>
      </c>
      <c r="X305" s="38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9"/>
    </row>
    <row r="306" spans="1:41" ht="15" customHeight="1" x14ac:dyDescent="0.25">
      <c r="A306" s="19" t="s">
        <v>139</v>
      </c>
      <c r="C306" s="2" t="s">
        <v>487</v>
      </c>
      <c r="F306" s="50" t="s">
        <v>713</v>
      </c>
      <c r="G306" s="19" t="s">
        <v>0</v>
      </c>
      <c r="H306" s="19" t="s">
        <v>1</v>
      </c>
      <c r="I306" s="21" t="s">
        <v>2</v>
      </c>
      <c r="J306" s="5" t="s">
        <v>116</v>
      </c>
      <c r="K306" s="2">
        <v>1</v>
      </c>
      <c r="L306" s="19" t="s">
        <v>118</v>
      </c>
      <c r="M306" s="2" t="s">
        <v>33</v>
      </c>
      <c r="N306" s="6" t="s">
        <v>582</v>
      </c>
      <c r="O306" s="19" t="s">
        <v>1209</v>
      </c>
      <c r="P306" s="54" t="s">
        <v>822</v>
      </c>
      <c r="Q306" s="9"/>
      <c r="R306" s="6" t="s">
        <v>1025</v>
      </c>
      <c r="T306" s="38" t="s">
        <v>1583</v>
      </c>
      <c r="U306" s="38" t="s">
        <v>976</v>
      </c>
      <c r="V306" s="51" t="s">
        <v>1212</v>
      </c>
      <c r="W306" s="38" t="s">
        <v>1187</v>
      </c>
      <c r="X306" s="38"/>
      <c r="AD306" s="2"/>
      <c r="AE306" s="2"/>
      <c r="AF306" s="2"/>
      <c r="AG306" s="2"/>
      <c r="AH306" s="2"/>
    </row>
    <row r="307" spans="1:41" ht="15" customHeight="1" x14ac:dyDescent="0.25">
      <c r="A307" s="19" t="s">
        <v>139</v>
      </c>
      <c r="C307" s="2" t="s">
        <v>488</v>
      </c>
      <c r="F307" s="50" t="s">
        <v>713</v>
      </c>
      <c r="G307" s="19" t="s">
        <v>0</v>
      </c>
      <c r="H307" s="19" t="s">
        <v>1</v>
      </c>
      <c r="I307" s="21" t="s">
        <v>2</v>
      </c>
      <c r="J307" s="5" t="s">
        <v>116</v>
      </c>
      <c r="K307" s="2">
        <v>1</v>
      </c>
      <c r="L307" s="19" t="s">
        <v>118</v>
      </c>
      <c r="M307" s="2" t="s">
        <v>33</v>
      </c>
      <c r="N307" s="6" t="s">
        <v>582</v>
      </c>
      <c r="O307" s="19" t="s">
        <v>1205</v>
      </c>
      <c r="P307" s="54" t="s">
        <v>822</v>
      </c>
      <c r="Q307" s="9"/>
      <c r="R307" s="6" t="s">
        <v>1026</v>
      </c>
      <c r="T307" s="38" t="s">
        <v>1528</v>
      </c>
      <c r="U307" s="38" t="s">
        <v>1526</v>
      </c>
      <c r="V307" s="26" t="s">
        <v>1206</v>
      </c>
      <c r="W307" s="38" t="s">
        <v>1187</v>
      </c>
      <c r="X307" s="38"/>
      <c r="AD307" s="2"/>
      <c r="AE307" s="2"/>
      <c r="AF307" s="2"/>
      <c r="AG307" s="2"/>
      <c r="AH307" s="2"/>
    </row>
    <row r="308" spans="1:41" ht="15" customHeight="1" x14ac:dyDescent="0.25">
      <c r="A308" s="19" t="s">
        <v>139</v>
      </c>
      <c r="C308" s="2" t="s">
        <v>836</v>
      </c>
      <c r="F308" s="2" t="s">
        <v>114</v>
      </c>
      <c r="G308" s="2" t="s">
        <v>0</v>
      </c>
      <c r="H308" s="2" t="s">
        <v>1</v>
      </c>
      <c r="I308" s="5" t="s">
        <v>2</v>
      </c>
      <c r="J308" s="21" t="s">
        <v>1863</v>
      </c>
      <c r="K308" s="6">
        <v>8</v>
      </c>
      <c r="L308" s="2" t="s">
        <v>118</v>
      </c>
      <c r="M308" s="2" t="s">
        <v>545</v>
      </c>
      <c r="N308" s="6" t="s">
        <v>919</v>
      </c>
      <c r="O308" s="26"/>
      <c r="P308" s="54" t="s">
        <v>1027</v>
      </c>
      <c r="Q308" s="11"/>
      <c r="R308" s="34"/>
      <c r="S308" s="34"/>
      <c r="T308" s="26"/>
      <c r="U308" s="26"/>
      <c r="W308" s="6"/>
      <c r="X308" s="6"/>
      <c r="Y308" s="34"/>
      <c r="Z308" s="35"/>
      <c r="AD308" s="2"/>
      <c r="AE308" s="2"/>
      <c r="AF308" s="2"/>
      <c r="AG308" s="2"/>
      <c r="AH308" s="2"/>
      <c r="AO308" s="25" t="s">
        <v>1864</v>
      </c>
    </row>
    <row r="309" spans="1:41" ht="15" customHeight="1" x14ac:dyDescent="0.25">
      <c r="A309" s="19" t="s">
        <v>139</v>
      </c>
      <c r="C309" s="2" t="s">
        <v>837</v>
      </c>
      <c r="F309" s="2" t="s">
        <v>114</v>
      </c>
      <c r="G309" s="2" t="s">
        <v>0</v>
      </c>
      <c r="H309" s="2" t="s">
        <v>1</v>
      </c>
      <c r="I309" s="5" t="s">
        <v>2</v>
      </c>
      <c r="J309" s="21" t="s">
        <v>3</v>
      </c>
      <c r="K309" s="6">
        <v>2</v>
      </c>
      <c r="L309" s="2" t="s">
        <v>118</v>
      </c>
      <c r="M309" s="2" t="s">
        <v>548</v>
      </c>
      <c r="N309" s="6" t="s">
        <v>490</v>
      </c>
      <c r="P309" s="54" t="s">
        <v>1028</v>
      </c>
      <c r="Q309" s="11"/>
      <c r="R309" s="34"/>
      <c r="S309" s="34"/>
      <c r="T309" s="26"/>
      <c r="U309" s="26"/>
      <c r="W309" s="6"/>
      <c r="X309" s="6"/>
      <c r="Y309" s="34"/>
      <c r="Z309" s="35"/>
      <c r="AD309" s="2"/>
      <c r="AE309" s="2"/>
      <c r="AF309" s="2"/>
      <c r="AG309" s="2"/>
      <c r="AH309" s="2"/>
      <c r="AN309" s="5" t="s">
        <v>1434</v>
      </c>
    </row>
    <row r="310" spans="1:41" ht="15" customHeight="1" x14ac:dyDescent="0.25">
      <c r="A310" s="19" t="s">
        <v>139</v>
      </c>
      <c r="C310" s="2" t="s">
        <v>838</v>
      </c>
      <c r="F310" s="2" t="s">
        <v>114</v>
      </c>
      <c r="G310" s="2" t="s">
        <v>0</v>
      </c>
      <c r="H310" s="2" t="s">
        <v>1</v>
      </c>
      <c r="I310" s="5" t="s">
        <v>2</v>
      </c>
      <c r="J310" s="21" t="s">
        <v>1863</v>
      </c>
      <c r="K310" s="2">
        <v>2</v>
      </c>
      <c r="L310" s="2" t="s">
        <v>118</v>
      </c>
      <c r="M310" s="2" t="s">
        <v>545</v>
      </c>
      <c r="N310" s="6" t="s">
        <v>512</v>
      </c>
      <c r="O310" s="26"/>
      <c r="P310" s="54" t="s">
        <v>1029</v>
      </c>
      <c r="Q310" s="11"/>
      <c r="R310" s="34"/>
      <c r="S310" s="34"/>
      <c r="T310" s="26"/>
      <c r="U310" s="26"/>
      <c r="W310" s="6"/>
      <c r="X310" s="6"/>
      <c r="Y310" s="34"/>
      <c r="Z310" s="35"/>
      <c r="AD310" s="2"/>
      <c r="AE310" s="2"/>
      <c r="AF310" s="2"/>
      <c r="AG310" s="2"/>
      <c r="AH310" s="2"/>
    </row>
    <row r="311" spans="1:41" ht="15" customHeight="1" x14ac:dyDescent="0.25">
      <c r="A311" s="19" t="s">
        <v>139</v>
      </c>
      <c r="C311" s="2" t="s">
        <v>839</v>
      </c>
      <c r="F311" s="2" t="s">
        <v>114</v>
      </c>
      <c r="G311" s="2" t="s">
        <v>0</v>
      </c>
      <c r="H311" s="2" t="s">
        <v>1</v>
      </c>
      <c r="I311" s="5" t="s">
        <v>2</v>
      </c>
      <c r="J311" s="21" t="s">
        <v>1863</v>
      </c>
      <c r="K311" s="2">
        <v>3</v>
      </c>
      <c r="L311" s="2" t="s">
        <v>118</v>
      </c>
      <c r="M311" s="2" t="s">
        <v>548</v>
      </c>
      <c r="N311" s="6" t="s">
        <v>490</v>
      </c>
      <c r="P311" s="54" t="s">
        <v>1030</v>
      </c>
      <c r="Q311" s="11"/>
      <c r="R311" s="34"/>
      <c r="S311" s="6">
        <v>145</v>
      </c>
      <c r="U311" s="26"/>
      <c r="W311" s="6"/>
      <c r="X311" s="6"/>
      <c r="Y311" s="34"/>
      <c r="Z311" s="35"/>
      <c r="AD311" s="2"/>
      <c r="AE311" s="2"/>
      <c r="AF311" s="2"/>
      <c r="AG311" s="2"/>
      <c r="AH311" s="2"/>
    </row>
    <row r="312" spans="1:41" ht="15" customHeight="1" x14ac:dyDescent="0.25">
      <c r="A312" s="19" t="s">
        <v>139</v>
      </c>
      <c r="C312" s="2" t="s">
        <v>840</v>
      </c>
      <c r="F312" s="2" t="s">
        <v>114</v>
      </c>
      <c r="G312" s="2" t="s">
        <v>0</v>
      </c>
      <c r="H312" s="2" t="s">
        <v>1</v>
      </c>
      <c r="I312" s="5" t="s">
        <v>2</v>
      </c>
      <c r="J312" s="21" t="s">
        <v>1863</v>
      </c>
      <c r="K312" s="2">
        <v>1</v>
      </c>
      <c r="L312" s="2" t="s">
        <v>118</v>
      </c>
      <c r="M312" s="2" t="s">
        <v>78</v>
      </c>
      <c r="N312" s="6" t="s">
        <v>78</v>
      </c>
      <c r="P312" s="54" t="s">
        <v>1031</v>
      </c>
      <c r="Q312" s="11"/>
      <c r="R312" s="34"/>
      <c r="S312" s="6">
        <v>165</v>
      </c>
      <c r="U312" s="26"/>
      <c r="W312" s="6"/>
      <c r="X312" s="6"/>
      <c r="Y312" s="34"/>
      <c r="Z312" s="35"/>
      <c r="AD312" s="2"/>
      <c r="AE312" s="2"/>
      <c r="AF312" s="2"/>
      <c r="AG312" s="2"/>
      <c r="AH312" s="2"/>
      <c r="AO312" s="9" t="s">
        <v>1749</v>
      </c>
    </row>
    <row r="313" spans="1:41" ht="15" customHeight="1" x14ac:dyDescent="0.25">
      <c r="A313" s="19" t="s">
        <v>139</v>
      </c>
      <c r="C313" s="2" t="s">
        <v>841</v>
      </c>
      <c r="F313" s="2" t="s">
        <v>114</v>
      </c>
      <c r="G313" s="2" t="s">
        <v>0</v>
      </c>
      <c r="H313" s="2" t="s">
        <v>1</v>
      </c>
      <c r="I313" s="5" t="s">
        <v>2</v>
      </c>
      <c r="J313" s="21" t="s">
        <v>1863</v>
      </c>
      <c r="K313" s="2">
        <v>1</v>
      </c>
      <c r="L313" s="2" t="s">
        <v>118</v>
      </c>
      <c r="M313" s="2" t="s">
        <v>78</v>
      </c>
      <c r="N313" s="6" t="s">
        <v>492</v>
      </c>
      <c r="O313" s="41"/>
      <c r="P313" s="54" t="s">
        <v>1032</v>
      </c>
      <c r="Q313" s="11"/>
      <c r="R313" s="34"/>
      <c r="S313" s="34"/>
      <c r="T313" s="26"/>
      <c r="U313" s="26"/>
      <c r="W313" s="6"/>
      <c r="X313" s="6"/>
      <c r="Y313" s="34"/>
      <c r="Z313" s="35"/>
      <c r="AD313" s="2"/>
      <c r="AE313" s="2"/>
      <c r="AF313" s="2"/>
      <c r="AG313" s="2"/>
      <c r="AH313" s="2"/>
    </row>
    <row r="314" spans="1:41" ht="15" customHeight="1" x14ac:dyDescent="0.25">
      <c r="A314" s="19" t="s">
        <v>139</v>
      </c>
      <c r="C314" s="2" t="s">
        <v>842</v>
      </c>
      <c r="F314" s="2" t="s">
        <v>114</v>
      </c>
      <c r="G314" s="2" t="s">
        <v>0</v>
      </c>
      <c r="H314" s="2" t="s">
        <v>1</v>
      </c>
      <c r="I314" s="5" t="s">
        <v>2</v>
      </c>
      <c r="J314" s="21" t="s">
        <v>1863</v>
      </c>
      <c r="K314" s="2">
        <v>1</v>
      </c>
      <c r="L314" s="2" t="s">
        <v>118</v>
      </c>
      <c r="M314" s="2" t="s">
        <v>78</v>
      </c>
      <c r="N314" s="6" t="s">
        <v>83</v>
      </c>
      <c r="O314" s="41"/>
      <c r="P314" s="54" t="s">
        <v>1033</v>
      </c>
      <c r="Q314" s="11"/>
      <c r="R314" s="34"/>
      <c r="S314" s="34"/>
      <c r="T314" s="26"/>
      <c r="U314" s="26"/>
      <c r="W314" s="6"/>
      <c r="X314" s="6"/>
      <c r="Y314" s="34"/>
      <c r="Z314" s="35"/>
      <c r="AD314" s="2"/>
      <c r="AE314" s="2"/>
      <c r="AF314" s="2"/>
      <c r="AG314" s="2"/>
      <c r="AH314" s="2"/>
    </row>
    <row r="315" spans="1:41" ht="15" customHeight="1" x14ac:dyDescent="0.25">
      <c r="A315" s="19" t="s">
        <v>139</v>
      </c>
      <c r="C315" s="2" t="s">
        <v>843</v>
      </c>
      <c r="F315" s="2" t="s">
        <v>114</v>
      </c>
      <c r="G315" s="2" t="s">
        <v>0</v>
      </c>
      <c r="H315" s="2" t="s">
        <v>1</v>
      </c>
      <c r="I315" s="5" t="s">
        <v>2</v>
      </c>
      <c r="J315" s="21" t="s">
        <v>1863</v>
      </c>
      <c r="K315" s="2">
        <v>1</v>
      </c>
      <c r="L315" s="2" t="s">
        <v>118</v>
      </c>
      <c r="M315" s="2" t="s">
        <v>34</v>
      </c>
      <c r="N315" s="6" t="s">
        <v>501</v>
      </c>
      <c r="O315" s="41"/>
      <c r="P315" s="54" t="s">
        <v>1070</v>
      </c>
      <c r="Q315" s="11"/>
      <c r="R315" s="34"/>
      <c r="S315" s="34"/>
      <c r="T315" s="26"/>
      <c r="U315" s="26"/>
      <c r="W315" s="6"/>
      <c r="X315" s="6"/>
      <c r="Y315" s="34"/>
      <c r="Z315" s="35"/>
      <c r="AD315" s="2"/>
      <c r="AE315" s="2"/>
      <c r="AF315" s="2"/>
      <c r="AG315" s="2"/>
      <c r="AH315" s="2"/>
    </row>
    <row r="316" spans="1:41" ht="15" customHeight="1" x14ac:dyDescent="0.25">
      <c r="A316" s="19" t="s">
        <v>139</v>
      </c>
      <c r="C316" s="2" t="s">
        <v>844</v>
      </c>
      <c r="F316" s="2" t="s">
        <v>114</v>
      </c>
      <c r="G316" s="2" t="s">
        <v>0</v>
      </c>
      <c r="H316" s="2" t="s">
        <v>1</v>
      </c>
      <c r="I316" s="5" t="s">
        <v>2</v>
      </c>
      <c r="J316" s="21" t="s">
        <v>1856</v>
      </c>
      <c r="K316" s="2">
        <v>3</v>
      </c>
      <c r="L316" s="2" t="s">
        <v>118</v>
      </c>
      <c r="M316" s="2" t="s">
        <v>78</v>
      </c>
      <c r="N316" s="6" t="s">
        <v>78</v>
      </c>
      <c r="O316" s="41"/>
      <c r="P316" s="54" t="s">
        <v>1031</v>
      </c>
      <c r="Q316" s="11"/>
      <c r="R316" s="34"/>
      <c r="S316" s="34"/>
      <c r="T316" s="26"/>
      <c r="U316" s="26"/>
      <c r="W316" s="6"/>
      <c r="X316" s="6"/>
      <c r="Y316" s="34"/>
      <c r="Z316" s="35"/>
      <c r="AD316" s="2"/>
      <c r="AE316" s="2"/>
      <c r="AF316" s="2"/>
      <c r="AG316" s="2"/>
      <c r="AH316" s="2"/>
      <c r="AO316" s="9" t="s">
        <v>1860</v>
      </c>
    </row>
    <row r="317" spans="1:41" ht="15" customHeight="1" x14ac:dyDescent="0.25">
      <c r="A317" s="19" t="s">
        <v>139</v>
      </c>
      <c r="C317" s="2" t="s">
        <v>845</v>
      </c>
      <c r="F317" s="2" t="s">
        <v>114</v>
      </c>
      <c r="G317" s="2" t="s">
        <v>0</v>
      </c>
      <c r="H317" s="2" t="s">
        <v>1</v>
      </c>
      <c r="I317" s="5" t="s">
        <v>2</v>
      </c>
      <c r="J317" s="21" t="s">
        <v>1863</v>
      </c>
      <c r="K317" s="2">
        <v>1</v>
      </c>
      <c r="L317" s="2" t="s">
        <v>118</v>
      </c>
      <c r="M317" s="2" t="s">
        <v>34</v>
      </c>
      <c r="N317" s="6" t="s">
        <v>499</v>
      </c>
      <c r="O317" s="41"/>
      <c r="P317" s="54" t="s">
        <v>500</v>
      </c>
      <c r="Q317" s="11"/>
      <c r="R317" s="34"/>
      <c r="S317" s="34"/>
      <c r="T317" s="26"/>
      <c r="U317" s="26"/>
      <c r="W317" s="6"/>
      <c r="X317" s="6"/>
      <c r="Y317" s="34"/>
      <c r="Z317" s="35"/>
      <c r="AD317" s="2"/>
      <c r="AE317" s="2"/>
      <c r="AF317" s="2"/>
      <c r="AG317" s="2"/>
      <c r="AH317" s="2"/>
    </row>
    <row r="318" spans="1:41" ht="15" customHeight="1" x14ac:dyDescent="0.25">
      <c r="A318" s="19" t="s">
        <v>139</v>
      </c>
      <c r="C318" s="2">
        <v>80439</v>
      </c>
      <c r="F318" s="19" t="s">
        <v>114</v>
      </c>
      <c r="G318" s="19" t="s">
        <v>0</v>
      </c>
      <c r="H318" s="19" t="s">
        <v>1</v>
      </c>
      <c r="I318" s="21" t="s">
        <v>2</v>
      </c>
      <c r="J318" s="5" t="s">
        <v>1837</v>
      </c>
      <c r="K318" s="2">
        <v>15</v>
      </c>
      <c r="L318" s="2" t="s">
        <v>118</v>
      </c>
      <c r="M318" s="2" t="s">
        <v>741</v>
      </c>
      <c r="N318" s="15"/>
      <c r="O318" s="41"/>
      <c r="P318" s="54" t="s">
        <v>849</v>
      </c>
      <c r="Q318" s="9"/>
      <c r="R318" s="34"/>
      <c r="S318" s="34"/>
      <c r="T318" s="26"/>
      <c r="U318" s="26"/>
      <c r="W318" s="6"/>
      <c r="X318" s="6"/>
      <c r="Y318" s="34"/>
      <c r="Z318" s="35"/>
      <c r="AD318" s="2"/>
      <c r="AE318" s="2"/>
      <c r="AF318" s="2"/>
      <c r="AG318" s="2"/>
      <c r="AH318" s="2"/>
    </row>
    <row r="319" spans="1:41" ht="15" customHeight="1" x14ac:dyDescent="0.25">
      <c r="A319" s="19" t="s">
        <v>139</v>
      </c>
      <c r="C319" s="2" t="s">
        <v>846</v>
      </c>
      <c r="F319" s="19" t="s">
        <v>114</v>
      </c>
      <c r="G319" s="19" t="s">
        <v>0</v>
      </c>
      <c r="H319" s="19" t="s">
        <v>1</v>
      </c>
      <c r="I319" s="21" t="s">
        <v>2</v>
      </c>
      <c r="J319" s="5" t="s">
        <v>1837</v>
      </c>
      <c r="K319" s="2">
        <v>4</v>
      </c>
      <c r="L319" s="2" t="s">
        <v>118</v>
      </c>
      <c r="M319" s="2" t="s">
        <v>545</v>
      </c>
      <c r="N319" s="6" t="s">
        <v>919</v>
      </c>
      <c r="O319" s="41"/>
      <c r="P319" s="54" t="s">
        <v>1034</v>
      </c>
      <c r="Q319" s="9"/>
      <c r="R319" s="34"/>
      <c r="S319" s="34"/>
      <c r="T319" s="26"/>
      <c r="U319" s="26"/>
      <c r="W319" s="6"/>
      <c r="X319" s="6"/>
      <c r="Y319" s="34"/>
      <c r="Z319" s="35"/>
      <c r="AD319" s="2"/>
      <c r="AE319" s="2"/>
      <c r="AF319" s="2"/>
      <c r="AG319" s="2"/>
      <c r="AH319" s="2"/>
    </row>
    <row r="320" spans="1:41" ht="15" customHeight="1" x14ac:dyDescent="0.25">
      <c r="A320" s="19" t="s">
        <v>139</v>
      </c>
      <c r="C320" s="2" t="s">
        <v>847</v>
      </c>
      <c r="F320" s="2" t="s">
        <v>114</v>
      </c>
      <c r="G320" s="2" t="s">
        <v>0</v>
      </c>
      <c r="H320" s="2" t="s">
        <v>1</v>
      </c>
      <c r="I320" s="5" t="s">
        <v>2</v>
      </c>
      <c r="J320" s="5" t="s">
        <v>1837</v>
      </c>
      <c r="K320" s="2">
        <v>1</v>
      </c>
      <c r="L320" s="2" t="s">
        <v>118</v>
      </c>
      <c r="M320" s="2" t="s">
        <v>741</v>
      </c>
      <c r="N320" s="15"/>
      <c r="O320" s="41"/>
      <c r="P320" s="54" t="s">
        <v>1035</v>
      </c>
      <c r="Q320" s="9"/>
      <c r="R320" s="34"/>
      <c r="S320" s="34"/>
      <c r="T320" s="26"/>
      <c r="U320" s="26"/>
      <c r="W320" s="6"/>
      <c r="X320" s="6"/>
      <c r="Y320" s="34"/>
      <c r="Z320" s="35"/>
      <c r="AD320" s="2"/>
      <c r="AE320" s="2"/>
      <c r="AF320" s="2"/>
      <c r="AG320" s="2"/>
      <c r="AH320" s="2"/>
    </row>
    <row r="321" spans="1:41" ht="15" customHeight="1" x14ac:dyDescent="0.25">
      <c r="A321" s="19" t="s">
        <v>139</v>
      </c>
      <c r="C321" s="2" t="s">
        <v>848</v>
      </c>
      <c r="F321" s="2" t="s">
        <v>114</v>
      </c>
      <c r="G321" s="2" t="s">
        <v>0</v>
      </c>
      <c r="H321" s="2" t="s">
        <v>1</v>
      </c>
      <c r="I321" s="5" t="s">
        <v>2</v>
      </c>
      <c r="J321" s="5" t="s">
        <v>1837</v>
      </c>
      <c r="K321" s="2">
        <v>2</v>
      </c>
      <c r="L321" s="2" t="s">
        <v>118</v>
      </c>
      <c r="M321" s="2" t="s">
        <v>545</v>
      </c>
      <c r="N321" s="6" t="s">
        <v>919</v>
      </c>
      <c r="O321" s="41"/>
      <c r="P321" s="54" t="s">
        <v>1027</v>
      </c>
      <c r="Q321" s="9"/>
      <c r="R321" s="34"/>
      <c r="S321" s="34"/>
      <c r="T321" s="26"/>
      <c r="U321" s="26"/>
      <c r="W321" s="6"/>
      <c r="X321" s="6"/>
      <c r="Y321" s="34"/>
      <c r="Z321" s="35"/>
      <c r="AD321" s="2"/>
      <c r="AE321" s="2"/>
      <c r="AF321" s="2"/>
      <c r="AG321" s="2"/>
      <c r="AH321" s="2"/>
    </row>
    <row r="322" spans="1:41" ht="15" customHeight="1" x14ac:dyDescent="0.25">
      <c r="A322" s="19" t="s">
        <v>139</v>
      </c>
      <c r="C322" s="19" t="s">
        <v>409</v>
      </c>
      <c r="F322" s="2" t="s">
        <v>114</v>
      </c>
      <c r="G322" s="2" t="s">
        <v>0</v>
      </c>
      <c r="H322" s="2" t="s">
        <v>1</v>
      </c>
      <c r="I322" s="5" t="s">
        <v>2</v>
      </c>
      <c r="J322" s="5" t="s">
        <v>1837</v>
      </c>
      <c r="K322" s="2">
        <v>1</v>
      </c>
      <c r="L322" s="2" t="s">
        <v>118</v>
      </c>
      <c r="M322" s="2" t="s">
        <v>741</v>
      </c>
      <c r="N322" s="15"/>
      <c r="O322" s="41"/>
      <c r="P322" s="54" t="s">
        <v>1036</v>
      </c>
      <c r="Q322" s="9"/>
      <c r="R322" s="34"/>
      <c r="S322" s="34"/>
      <c r="T322" s="26">
        <v>481</v>
      </c>
      <c r="U322" s="26">
        <v>503</v>
      </c>
      <c r="W322" s="6"/>
      <c r="X322" s="6"/>
      <c r="Y322" s="34"/>
      <c r="Z322" s="35"/>
      <c r="AD322" s="2"/>
      <c r="AE322" s="2"/>
      <c r="AF322" s="2"/>
      <c r="AG322" s="2"/>
      <c r="AH322" s="2"/>
      <c r="AO322" s="9" t="s">
        <v>1437</v>
      </c>
    </row>
    <row r="323" spans="1:41" ht="15" customHeight="1" x14ac:dyDescent="0.25">
      <c r="A323" s="19" t="s">
        <v>139</v>
      </c>
      <c r="C323" s="2" t="s">
        <v>850</v>
      </c>
      <c r="F323" s="2" t="s">
        <v>114</v>
      </c>
      <c r="G323" s="2" t="s">
        <v>0</v>
      </c>
      <c r="H323" s="2" t="s">
        <v>1</v>
      </c>
      <c r="I323" s="5" t="s">
        <v>2</v>
      </c>
      <c r="J323" s="5" t="s">
        <v>1837</v>
      </c>
      <c r="K323" s="2">
        <v>1</v>
      </c>
      <c r="L323" s="2" t="s">
        <v>118</v>
      </c>
      <c r="M323" s="2" t="s">
        <v>741</v>
      </c>
      <c r="N323" s="15"/>
      <c r="O323" s="41"/>
      <c r="P323" s="54" t="s">
        <v>742</v>
      </c>
      <c r="Q323" s="9"/>
      <c r="AD323" s="2"/>
      <c r="AE323" s="2"/>
      <c r="AF323" s="2"/>
      <c r="AG323" s="2"/>
      <c r="AH323" s="2"/>
    </row>
    <row r="324" spans="1:41" ht="15" customHeight="1" x14ac:dyDescent="0.25">
      <c r="A324" s="19" t="s">
        <v>139</v>
      </c>
      <c r="C324" s="19" t="s">
        <v>430</v>
      </c>
      <c r="F324" s="19" t="s">
        <v>114</v>
      </c>
      <c r="G324" s="19" t="s">
        <v>0</v>
      </c>
      <c r="H324" s="19" t="s">
        <v>1</v>
      </c>
      <c r="I324" s="21" t="s">
        <v>2</v>
      </c>
      <c r="J324" s="21" t="s">
        <v>44</v>
      </c>
      <c r="K324" s="2">
        <v>1</v>
      </c>
      <c r="L324" s="19" t="s">
        <v>118</v>
      </c>
      <c r="M324" s="2" t="s">
        <v>78</v>
      </c>
      <c r="N324" s="6" t="s">
        <v>944</v>
      </c>
      <c r="O324" s="19">
        <v>1981817</v>
      </c>
      <c r="P324" s="54" t="s">
        <v>945</v>
      </c>
      <c r="Q324" s="9"/>
      <c r="R324" s="6" t="s">
        <v>946</v>
      </c>
      <c r="T324" s="38" t="s">
        <v>1585</v>
      </c>
      <c r="U324" s="38" t="s">
        <v>1584</v>
      </c>
      <c r="AD324" s="2"/>
      <c r="AE324" s="2"/>
      <c r="AF324" s="2"/>
      <c r="AG324" s="2"/>
      <c r="AH324" s="2"/>
      <c r="AN324" s="5" t="s">
        <v>1434</v>
      </c>
      <c r="AO324" s="9" t="s">
        <v>1845</v>
      </c>
    </row>
    <row r="325" spans="1:41" ht="15" customHeight="1" x14ac:dyDescent="0.25">
      <c r="A325" s="19" t="s">
        <v>139</v>
      </c>
      <c r="C325" s="2" t="s">
        <v>851</v>
      </c>
      <c r="F325" s="2" t="s">
        <v>114</v>
      </c>
      <c r="G325" s="2" t="s">
        <v>0</v>
      </c>
      <c r="H325" s="2" t="s">
        <v>1</v>
      </c>
      <c r="I325" s="5" t="s">
        <v>2</v>
      </c>
      <c r="J325" s="5" t="s">
        <v>1837</v>
      </c>
      <c r="K325" s="2">
        <v>1</v>
      </c>
      <c r="L325" s="2" t="s">
        <v>118</v>
      </c>
      <c r="M325" s="2" t="s">
        <v>741</v>
      </c>
      <c r="P325" s="54" t="s">
        <v>742</v>
      </c>
      <c r="Q325" s="9"/>
      <c r="S325" s="39" t="s">
        <v>1037</v>
      </c>
      <c r="AD325" s="2"/>
      <c r="AE325" s="2"/>
      <c r="AF325" s="2"/>
      <c r="AG325" s="2"/>
      <c r="AH325" s="2"/>
    </row>
    <row r="326" spans="1:41" ht="15" customHeight="1" x14ac:dyDescent="0.25">
      <c r="A326" s="19" t="s">
        <v>139</v>
      </c>
      <c r="C326" s="19" t="s">
        <v>852</v>
      </c>
      <c r="F326" s="2" t="s">
        <v>713</v>
      </c>
      <c r="G326" s="2" t="s">
        <v>0</v>
      </c>
      <c r="H326" s="2" t="s">
        <v>1</v>
      </c>
      <c r="I326" s="5" t="s">
        <v>2</v>
      </c>
      <c r="J326" s="21" t="s">
        <v>44</v>
      </c>
      <c r="K326" s="2">
        <v>1</v>
      </c>
      <c r="L326" s="2" t="s">
        <v>118</v>
      </c>
      <c r="M326" s="2" t="s">
        <v>576</v>
      </c>
      <c r="N326" s="6" t="s">
        <v>942</v>
      </c>
      <c r="O326" s="19" t="s">
        <v>1038</v>
      </c>
      <c r="P326" s="54" t="s">
        <v>1039</v>
      </c>
      <c r="Q326" s="9"/>
      <c r="V326" s="51" t="s">
        <v>1850</v>
      </c>
      <c r="AD326" s="2"/>
      <c r="AE326" s="2"/>
      <c r="AF326" s="2"/>
      <c r="AG326" s="2"/>
      <c r="AH326" s="2"/>
      <c r="AO326" s="9" t="s">
        <v>1846</v>
      </c>
    </row>
    <row r="327" spans="1:41" ht="15" customHeight="1" x14ac:dyDescent="0.25">
      <c r="A327" s="19" t="s">
        <v>139</v>
      </c>
      <c r="C327" s="19" t="s">
        <v>429</v>
      </c>
      <c r="F327" s="2" t="s">
        <v>114</v>
      </c>
      <c r="G327" s="2" t="s">
        <v>0</v>
      </c>
      <c r="H327" s="2" t="s">
        <v>1</v>
      </c>
      <c r="I327" s="5" t="s">
        <v>2</v>
      </c>
      <c r="J327" s="21" t="s">
        <v>44</v>
      </c>
      <c r="K327" s="2">
        <v>1</v>
      </c>
      <c r="L327" s="19" t="s">
        <v>118</v>
      </c>
      <c r="M327" s="2" t="s">
        <v>576</v>
      </c>
      <c r="N327" s="6" t="s">
        <v>942</v>
      </c>
      <c r="P327" s="54" t="s">
        <v>943</v>
      </c>
      <c r="Q327" s="9"/>
      <c r="R327" s="6" t="s">
        <v>1040</v>
      </c>
      <c r="S327" s="39" t="s">
        <v>1041</v>
      </c>
      <c r="V327" s="51"/>
      <c r="AD327" s="2"/>
      <c r="AE327" s="2"/>
      <c r="AF327" s="2"/>
      <c r="AG327" s="2"/>
      <c r="AH327" s="2"/>
      <c r="AO327" s="9" t="s">
        <v>576</v>
      </c>
    </row>
    <row r="328" spans="1:41" s="23" customFormat="1" ht="15" customHeight="1" x14ac:dyDescent="0.25">
      <c r="A328" s="19" t="s">
        <v>139</v>
      </c>
      <c r="B328" s="19"/>
      <c r="C328" s="19" t="s">
        <v>853</v>
      </c>
      <c r="D328" s="19"/>
      <c r="E328" s="19"/>
      <c r="F328" s="19" t="s">
        <v>114</v>
      </c>
      <c r="G328" s="19" t="s">
        <v>0</v>
      </c>
      <c r="H328" s="19" t="s">
        <v>1</v>
      </c>
      <c r="I328" s="21" t="s">
        <v>2</v>
      </c>
      <c r="J328" s="21" t="s">
        <v>1863</v>
      </c>
      <c r="K328" s="19">
        <v>1</v>
      </c>
      <c r="L328" s="19" t="s">
        <v>118</v>
      </c>
      <c r="M328" s="19" t="s">
        <v>741</v>
      </c>
      <c r="N328" s="26"/>
      <c r="O328" s="19"/>
      <c r="P328" s="54" t="s">
        <v>742</v>
      </c>
      <c r="Q328" s="22"/>
      <c r="R328" s="26"/>
      <c r="S328" s="26"/>
      <c r="T328" s="38"/>
      <c r="U328" s="38"/>
      <c r="V328" s="26"/>
      <c r="W328" s="38"/>
      <c r="X328" s="38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25" t="s">
        <v>1864</v>
      </c>
    </row>
    <row r="329" spans="1:41" s="23" customFormat="1" ht="15" customHeight="1" x14ac:dyDescent="0.25">
      <c r="A329" s="19" t="s">
        <v>139</v>
      </c>
      <c r="B329" s="19"/>
      <c r="C329" s="19" t="s">
        <v>854</v>
      </c>
      <c r="D329" s="19"/>
      <c r="E329" s="19"/>
      <c r="F329" s="19" t="s">
        <v>114</v>
      </c>
      <c r="G329" s="19" t="s">
        <v>0</v>
      </c>
      <c r="H329" s="19" t="s">
        <v>1</v>
      </c>
      <c r="I329" s="21" t="s">
        <v>2</v>
      </c>
      <c r="J329" s="21" t="s">
        <v>1863</v>
      </c>
      <c r="K329" s="19">
        <v>1</v>
      </c>
      <c r="L329" s="19" t="s">
        <v>118</v>
      </c>
      <c r="M329" s="19" t="s">
        <v>545</v>
      </c>
      <c r="N329" s="26" t="s">
        <v>583</v>
      </c>
      <c r="O329" s="19">
        <v>1999019</v>
      </c>
      <c r="P329" s="54" t="s">
        <v>1043</v>
      </c>
      <c r="Q329" s="22"/>
      <c r="R329" s="26" t="s">
        <v>1044</v>
      </c>
      <c r="S329" s="38" t="s">
        <v>1045</v>
      </c>
      <c r="U329" s="38"/>
      <c r="V329" s="26"/>
      <c r="W329" s="38"/>
      <c r="X329" s="38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25" t="s">
        <v>1864</v>
      </c>
    </row>
    <row r="330" spans="1:41" ht="15" customHeight="1" x14ac:dyDescent="0.25">
      <c r="A330" s="19" t="s">
        <v>139</v>
      </c>
      <c r="C330" s="2" t="s">
        <v>855</v>
      </c>
      <c r="F330" s="2" t="s">
        <v>114</v>
      </c>
      <c r="G330" s="2" t="s">
        <v>0</v>
      </c>
      <c r="H330" s="2" t="s">
        <v>1</v>
      </c>
      <c r="I330" s="5" t="s">
        <v>2</v>
      </c>
      <c r="J330" s="21" t="s">
        <v>1863</v>
      </c>
      <c r="K330" s="2">
        <v>1</v>
      </c>
      <c r="L330" s="2" t="s">
        <v>118</v>
      </c>
      <c r="M330" s="2" t="s">
        <v>545</v>
      </c>
      <c r="N330" s="6" t="s">
        <v>919</v>
      </c>
      <c r="P330" s="54" t="s">
        <v>1046</v>
      </c>
      <c r="Q330" s="9"/>
      <c r="AD330" s="2"/>
      <c r="AE330" s="2"/>
      <c r="AF330" s="2"/>
      <c r="AG330" s="2"/>
      <c r="AH330" s="2"/>
      <c r="AO330" s="25" t="s">
        <v>1864</v>
      </c>
    </row>
    <row r="331" spans="1:41" ht="15" customHeight="1" x14ac:dyDescent="0.25">
      <c r="A331" s="19" t="s">
        <v>139</v>
      </c>
      <c r="C331" s="2" t="s">
        <v>856</v>
      </c>
      <c r="F331" s="2" t="s">
        <v>114</v>
      </c>
      <c r="G331" s="2" t="s">
        <v>0</v>
      </c>
      <c r="H331" s="2" t="s">
        <v>1</v>
      </c>
      <c r="I331" s="5" t="s">
        <v>2</v>
      </c>
      <c r="J331" s="21" t="s">
        <v>1863</v>
      </c>
      <c r="K331" s="2">
        <v>3</v>
      </c>
      <c r="L331" s="2" t="s">
        <v>118</v>
      </c>
      <c r="M331" s="2" t="s">
        <v>548</v>
      </c>
      <c r="N331" s="6" t="s">
        <v>490</v>
      </c>
      <c r="O331" s="41" t="s">
        <v>1047</v>
      </c>
      <c r="P331" s="54" t="s">
        <v>586</v>
      </c>
      <c r="Q331" s="11"/>
      <c r="R331" s="6" t="s">
        <v>1048</v>
      </c>
      <c r="T331" s="38" t="s">
        <v>1587</v>
      </c>
      <c r="U331" s="38" t="s">
        <v>1586</v>
      </c>
      <c r="AD331" s="2"/>
      <c r="AE331" s="2"/>
      <c r="AF331" s="2"/>
      <c r="AG331" s="2"/>
      <c r="AH331" s="2"/>
    </row>
    <row r="332" spans="1:41" s="23" customFormat="1" ht="15" customHeight="1" x14ac:dyDescent="0.25">
      <c r="A332" s="19" t="s">
        <v>139</v>
      </c>
      <c r="B332" s="19"/>
      <c r="C332" s="19" t="s">
        <v>857</v>
      </c>
      <c r="D332" s="19"/>
      <c r="E332" s="19"/>
      <c r="F332" s="19" t="s">
        <v>114</v>
      </c>
      <c r="G332" s="19" t="s">
        <v>0</v>
      </c>
      <c r="H332" s="19" t="s">
        <v>1</v>
      </c>
      <c r="I332" s="21" t="s">
        <v>2</v>
      </c>
      <c r="J332" s="21" t="s">
        <v>1863</v>
      </c>
      <c r="K332" s="19">
        <v>4</v>
      </c>
      <c r="L332" s="19" t="s">
        <v>118</v>
      </c>
      <c r="M332" s="19" t="s">
        <v>741</v>
      </c>
      <c r="N332" s="26"/>
      <c r="O332" s="19"/>
      <c r="P332" s="54" t="s">
        <v>742</v>
      </c>
      <c r="Q332" s="54"/>
      <c r="R332" s="26"/>
      <c r="S332" s="26"/>
      <c r="T332" s="38"/>
      <c r="U332" s="38"/>
      <c r="V332" s="26"/>
      <c r="W332" s="38"/>
      <c r="X332" s="38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25" t="s">
        <v>1864</v>
      </c>
    </row>
    <row r="333" spans="1:41" ht="15" customHeight="1" x14ac:dyDescent="0.25">
      <c r="A333" s="19" t="s">
        <v>139</v>
      </c>
      <c r="C333" s="2" t="s">
        <v>858</v>
      </c>
      <c r="F333" s="2" t="s">
        <v>114</v>
      </c>
      <c r="G333" s="2" t="s">
        <v>0</v>
      </c>
      <c r="H333" s="2" t="s">
        <v>1</v>
      </c>
      <c r="I333" s="5" t="s">
        <v>2</v>
      </c>
      <c r="J333" s="21" t="s">
        <v>1863</v>
      </c>
      <c r="K333" s="2">
        <v>1</v>
      </c>
      <c r="L333" s="2" t="s">
        <v>118</v>
      </c>
      <c r="M333" s="2" t="s">
        <v>548</v>
      </c>
      <c r="N333" s="6" t="s">
        <v>490</v>
      </c>
      <c r="O333" s="19">
        <v>2007068</v>
      </c>
      <c r="P333" s="54" t="s">
        <v>1049</v>
      </c>
      <c r="Q333" s="11"/>
      <c r="R333" s="6" t="s">
        <v>1050</v>
      </c>
      <c r="T333" s="38" t="s">
        <v>1562</v>
      </c>
      <c r="U333" s="38" t="s">
        <v>1588</v>
      </c>
      <c r="AD333" s="2"/>
      <c r="AE333" s="2"/>
      <c r="AF333" s="2"/>
      <c r="AG333" s="2"/>
      <c r="AH333" s="2"/>
    </row>
    <row r="334" spans="1:41" ht="15" customHeight="1" x14ac:dyDescent="0.25">
      <c r="A334" s="19" t="s">
        <v>139</v>
      </c>
      <c r="C334" s="2" t="s">
        <v>859</v>
      </c>
      <c r="F334" s="2" t="s">
        <v>713</v>
      </c>
      <c r="G334" s="2" t="s">
        <v>0</v>
      </c>
      <c r="H334" s="2" t="s">
        <v>1</v>
      </c>
      <c r="I334" s="5" t="s">
        <v>2</v>
      </c>
      <c r="J334" s="21" t="s">
        <v>1863</v>
      </c>
      <c r="K334" s="2">
        <v>1</v>
      </c>
      <c r="L334" s="2" t="s">
        <v>118</v>
      </c>
      <c r="M334" s="2" t="s">
        <v>548</v>
      </c>
      <c r="N334" s="6" t="s">
        <v>490</v>
      </c>
      <c r="O334" s="19" t="s">
        <v>1227</v>
      </c>
      <c r="P334" s="54" t="s">
        <v>1051</v>
      </c>
      <c r="Q334" s="11"/>
      <c r="R334" s="6" t="s">
        <v>1052</v>
      </c>
      <c r="S334" s="39" t="s">
        <v>1053</v>
      </c>
      <c r="V334" s="26" t="s">
        <v>1228</v>
      </c>
      <c r="AD334" s="2"/>
      <c r="AE334" s="2"/>
      <c r="AF334" s="2"/>
      <c r="AG334" s="2"/>
      <c r="AH334" s="2"/>
      <c r="AO334" s="9" t="s">
        <v>1229</v>
      </c>
    </row>
    <row r="335" spans="1:41" ht="15" customHeight="1" x14ac:dyDescent="0.25">
      <c r="A335" s="19" t="s">
        <v>139</v>
      </c>
      <c r="C335" s="2" t="s">
        <v>860</v>
      </c>
      <c r="F335" s="2" t="s">
        <v>114</v>
      </c>
      <c r="G335" s="2" t="s">
        <v>0</v>
      </c>
      <c r="H335" s="2" t="s">
        <v>1</v>
      </c>
      <c r="I335" s="5" t="s">
        <v>2</v>
      </c>
      <c r="J335" s="21" t="s">
        <v>1863</v>
      </c>
      <c r="K335" s="2">
        <v>1</v>
      </c>
      <c r="L335" s="2" t="s">
        <v>118</v>
      </c>
      <c r="M335" s="2" t="s">
        <v>548</v>
      </c>
      <c r="N335" s="6" t="s">
        <v>490</v>
      </c>
      <c r="O335" s="19">
        <v>2007077</v>
      </c>
      <c r="P335" s="54" t="s">
        <v>1054</v>
      </c>
      <c r="Q335" s="11"/>
      <c r="R335" s="6" t="s">
        <v>1055</v>
      </c>
      <c r="T335" s="38" t="s">
        <v>1550</v>
      </c>
      <c r="U335" s="38" t="s">
        <v>1589</v>
      </c>
      <c r="AD335" s="2"/>
      <c r="AE335" s="2"/>
      <c r="AF335" s="2"/>
      <c r="AG335" s="2"/>
      <c r="AH335" s="2"/>
    </row>
    <row r="336" spans="1:41" ht="15" customHeight="1" x14ac:dyDescent="0.25">
      <c r="A336" s="19" t="s">
        <v>139</v>
      </c>
      <c r="C336" s="2" t="s">
        <v>861</v>
      </c>
      <c r="F336" s="2" t="s">
        <v>114</v>
      </c>
      <c r="G336" s="2" t="s">
        <v>0</v>
      </c>
      <c r="H336" s="2" t="s">
        <v>1</v>
      </c>
      <c r="I336" s="5" t="s">
        <v>2</v>
      </c>
      <c r="J336" s="21" t="s">
        <v>1856</v>
      </c>
      <c r="K336" s="2">
        <v>5</v>
      </c>
      <c r="L336" s="2" t="s">
        <v>118</v>
      </c>
      <c r="M336" s="2" t="s">
        <v>545</v>
      </c>
      <c r="N336" s="6" t="s">
        <v>568</v>
      </c>
      <c r="P336" s="54" t="s">
        <v>1056</v>
      </c>
      <c r="Q336" s="11"/>
      <c r="R336" s="6" t="s">
        <v>1057</v>
      </c>
      <c r="T336" s="38" t="s">
        <v>1591</v>
      </c>
      <c r="U336" s="38" t="s">
        <v>1590</v>
      </c>
      <c r="AD336" s="2"/>
      <c r="AE336" s="2"/>
      <c r="AF336" s="2"/>
      <c r="AG336" s="2"/>
      <c r="AH336" s="2"/>
      <c r="AN336" s="5" t="s">
        <v>1434</v>
      </c>
      <c r="AO336" s="9" t="s">
        <v>1842</v>
      </c>
    </row>
    <row r="337" spans="1:41" ht="15" customHeight="1" x14ac:dyDescent="0.25">
      <c r="A337" s="19" t="s">
        <v>139</v>
      </c>
      <c r="C337" s="19" t="s">
        <v>414</v>
      </c>
      <c r="F337" s="2" t="s">
        <v>114</v>
      </c>
      <c r="G337" s="2" t="s">
        <v>0</v>
      </c>
      <c r="H337" s="2" t="s">
        <v>1</v>
      </c>
      <c r="I337" s="5" t="s">
        <v>2</v>
      </c>
      <c r="J337" s="21" t="s">
        <v>1863</v>
      </c>
      <c r="K337" s="2">
        <v>1</v>
      </c>
      <c r="L337" s="2" t="s">
        <v>118</v>
      </c>
      <c r="M337" s="2" t="s">
        <v>548</v>
      </c>
      <c r="N337" s="6" t="s">
        <v>490</v>
      </c>
      <c r="P337" s="54" t="s">
        <v>918</v>
      </c>
      <c r="Q337" s="9"/>
      <c r="AD337" s="2"/>
      <c r="AE337" s="2"/>
      <c r="AF337" s="2"/>
      <c r="AG337" s="2"/>
      <c r="AH337" s="2"/>
      <c r="AN337" s="5" t="s">
        <v>1434</v>
      </c>
    </row>
    <row r="338" spans="1:41" s="23" customFormat="1" ht="15" customHeight="1" x14ac:dyDescent="0.25">
      <c r="A338" s="19" t="s">
        <v>139</v>
      </c>
      <c r="B338" s="19"/>
      <c r="C338" s="19" t="s">
        <v>862</v>
      </c>
      <c r="D338" s="19"/>
      <c r="E338" s="19"/>
      <c r="F338" s="19" t="s">
        <v>114</v>
      </c>
      <c r="G338" s="19" t="s">
        <v>0</v>
      </c>
      <c r="H338" s="19" t="s">
        <v>1</v>
      </c>
      <c r="I338" s="21" t="s">
        <v>2</v>
      </c>
      <c r="J338" s="21" t="s">
        <v>1863</v>
      </c>
      <c r="K338" s="19">
        <v>1</v>
      </c>
      <c r="L338" s="19" t="s">
        <v>118</v>
      </c>
      <c r="M338" s="19" t="s">
        <v>545</v>
      </c>
      <c r="N338" s="26" t="s">
        <v>583</v>
      </c>
      <c r="O338" s="19">
        <v>1999016</v>
      </c>
      <c r="P338" s="54" t="s">
        <v>584</v>
      </c>
      <c r="Q338" s="22"/>
      <c r="R338" s="26" t="s">
        <v>1058</v>
      </c>
      <c r="S338" s="38" t="s">
        <v>1059</v>
      </c>
      <c r="U338" s="38"/>
      <c r="V338" s="26"/>
      <c r="W338" s="38"/>
      <c r="X338" s="38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25" t="s">
        <v>1864</v>
      </c>
    </row>
    <row r="339" spans="1:41" ht="15" customHeight="1" x14ac:dyDescent="0.25">
      <c r="A339" s="19" t="s">
        <v>139</v>
      </c>
      <c r="C339" s="2" t="s">
        <v>863</v>
      </c>
      <c r="F339" s="2" t="s">
        <v>114</v>
      </c>
      <c r="G339" s="2" t="s">
        <v>0</v>
      </c>
      <c r="H339" s="2" t="s">
        <v>1</v>
      </c>
      <c r="I339" s="5" t="s">
        <v>2</v>
      </c>
      <c r="J339" s="21" t="s">
        <v>1863</v>
      </c>
      <c r="K339" s="2">
        <v>3</v>
      </c>
      <c r="L339" s="2" t="s">
        <v>118</v>
      </c>
      <c r="M339" s="2" t="s">
        <v>78</v>
      </c>
      <c r="N339" s="6" t="s">
        <v>78</v>
      </c>
      <c r="P339" s="54" t="s">
        <v>1060</v>
      </c>
      <c r="Q339" s="9"/>
      <c r="R339" s="6" t="s">
        <v>1061</v>
      </c>
      <c r="S339" s="39" t="s">
        <v>1062</v>
      </c>
      <c r="AD339" s="2"/>
      <c r="AE339" s="2"/>
      <c r="AF339" s="2"/>
      <c r="AG339" s="2"/>
      <c r="AH339" s="2"/>
    </row>
    <row r="340" spans="1:41" ht="15" customHeight="1" x14ac:dyDescent="0.25">
      <c r="A340" s="19" t="s">
        <v>139</v>
      </c>
      <c r="C340" s="2" t="s">
        <v>864</v>
      </c>
      <c r="F340" s="2" t="s">
        <v>114</v>
      </c>
      <c r="G340" s="2" t="s">
        <v>0</v>
      </c>
      <c r="H340" s="2" t="s">
        <v>1</v>
      </c>
      <c r="I340" s="5" t="s">
        <v>2</v>
      </c>
      <c r="J340" s="21" t="s">
        <v>1863</v>
      </c>
      <c r="K340" s="2">
        <v>2</v>
      </c>
      <c r="L340" s="2" t="s">
        <v>118</v>
      </c>
      <c r="M340" s="2" t="s">
        <v>78</v>
      </c>
      <c r="N340" s="6" t="s">
        <v>492</v>
      </c>
      <c r="P340" s="54" t="s">
        <v>491</v>
      </c>
      <c r="Q340" s="9"/>
      <c r="AD340" s="2"/>
      <c r="AE340" s="2"/>
      <c r="AF340" s="2"/>
      <c r="AG340" s="2"/>
      <c r="AH340" s="2"/>
    </row>
    <row r="341" spans="1:41" ht="15" customHeight="1" x14ac:dyDescent="0.25">
      <c r="A341" s="19" t="s">
        <v>139</v>
      </c>
      <c r="C341" s="2" t="s">
        <v>865</v>
      </c>
      <c r="F341" s="2" t="s">
        <v>114</v>
      </c>
      <c r="G341" s="2" t="s">
        <v>0</v>
      </c>
      <c r="H341" s="2" t="s">
        <v>1</v>
      </c>
      <c r="I341" s="5" t="s">
        <v>2</v>
      </c>
      <c r="J341" s="21" t="s">
        <v>1863</v>
      </c>
      <c r="K341" s="2">
        <v>2</v>
      </c>
      <c r="L341" s="2" t="s">
        <v>118</v>
      </c>
      <c r="M341" s="2" t="s">
        <v>78</v>
      </c>
      <c r="N341" s="6" t="s">
        <v>29</v>
      </c>
      <c r="AD341" s="2"/>
      <c r="AE341" s="2"/>
      <c r="AF341" s="2"/>
      <c r="AG341" s="2"/>
      <c r="AH341" s="2"/>
    </row>
    <row r="342" spans="1:41" ht="15" customHeight="1" x14ac:dyDescent="0.25">
      <c r="A342" s="19" t="s">
        <v>139</v>
      </c>
      <c r="C342" s="2" t="s">
        <v>866</v>
      </c>
      <c r="F342" s="2" t="s">
        <v>114</v>
      </c>
      <c r="G342" s="2" t="s">
        <v>0</v>
      </c>
      <c r="H342" s="2" t="s">
        <v>1</v>
      </c>
      <c r="I342" s="5" t="s">
        <v>2</v>
      </c>
      <c r="J342" s="21" t="s">
        <v>1863</v>
      </c>
      <c r="K342" s="2">
        <v>4</v>
      </c>
      <c r="L342" s="2" t="s">
        <v>118</v>
      </c>
      <c r="M342" s="2" t="s">
        <v>78</v>
      </c>
      <c r="N342" s="6" t="s">
        <v>492</v>
      </c>
      <c r="O342" s="41"/>
      <c r="P342" s="54" t="s">
        <v>1032</v>
      </c>
      <c r="Q342" s="11"/>
      <c r="AD342" s="2"/>
      <c r="AE342" s="2"/>
      <c r="AF342" s="2"/>
      <c r="AG342" s="2"/>
      <c r="AH342" s="2"/>
    </row>
    <row r="343" spans="1:41" ht="15" customHeight="1" x14ac:dyDescent="0.25">
      <c r="A343" s="19" t="s">
        <v>139</v>
      </c>
      <c r="C343" s="2" t="s">
        <v>867</v>
      </c>
      <c r="F343" s="2" t="s">
        <v>114</v>
      </c>
      <c r="G343" s="2" t="s">
        <v>0</v>
      </c>
      <c r="H343" s="2" t="s">
        <v>1</v>
      </c>
      <c r="I343" s="5" t="s">
        <v>2</v>
      </c>
      <c r="J343" s="21" t="s">
        <v>1863</v>
      </c>
      <c r="K343" s="2">
        <v>1</v>
      </c>
      <c r="L343" s="2" t="s">
        <v>118</v>
      </c>
      <c r="M343" s="2" t="s">
        <v>548</v>
      </c>
      <c r="N343" s="6" t="s">
        <v>490</v>
      </c>
      <c r="O343" s="19" t="s">
        <v>1063</v>
      </c>
      <c r="P343" s="54" t="s">
        <v>586</v>
      </c>
      <c r="Q343" s="11"/>
      <c r="R343" s="6" t="s">
        <v>1064</v>
      </c>
      <c r="T343" s="38" t="s">
        <v>970</v>
      </c>
      <c r="U343" s="38" t="s">
        <v>1592</v>
      </c>
      <c r="AD343" s="2"/>
      <c r="AE343" s="2"/>
      <c r="AF343" s="2"/>
      <c r="AG343" s="2"/>
      <c r="AH343" s="2"/>
    </row>
    <row r="344" spans="1:41" ht="15" customHeight="1" x14ac:dyDescent="0.25">
      <c r="A344" s="19" t="s">
        <v>139</v>
      </c>
      <c r="C344" s="2" t="s">
        <v>868</v>
      </c>
      <c r="F344" s="2" t="s">
        <v>114</v>
      </c>
      <c r="G344" s="2" t="s">
        <v>0</v>
      </c>
      <c r="H344" s="2" t="s">
        <v>1</v>
      </c>
      <c r="I344" s="5" t="s">
        <v>2</v>
      </c>
      <c r="J344" s="21" t="s">
        <v>1863</v>
      </c>
      <c r="K344" s="2">
        <v>3</v>
      </c>
      <c r="L344" s="2" t="s">
        <v>118</v>
      </c>
      <c r="M344" s="2" t="s">
        <v>34</v>
      </c>
      <c r="N344" s="6" t="s">
        <v>501</v>
      </c>
      <c r="P344" s="54" t="s">
        <v>504</v>
      </c>
      <c r="Q344" s="11"/>
      <c r="V344" s="51"/>
      <c r="AD344" s="2"/>
      <c r="AE344" s="2"/>
      <c r="AF344" s="2"/>
      <c r="AG344" s="2"/>
      <c r="AH344" s="2"/>
    </row>
    <row r="345" spans="1:41" ht="15" customHeight="1" x14ac:dyDescent="0.25">
      <c r="A345" s="19" t="s">
        <v>139</v>
      </c>
      <c r="C345" s="2" t="s">
        <v>869</v>
      </c>
      <c r="F345" s="2" t="s">
        <v>114</v>
      </c>
      <c r="G345" s="2" t="s">
        <v>0</v>
      </c>
      <c r="H345" s="2" t="s">
        <v>1</v>
      </c>
      <c r="I345" s="5" t="s">
        <v>2</v>
      </c>
      <c r="J345" s="21" t="s">
        <v>1863</v>
      </c>
      <c r="K345" s="2">
        <v>1</v>
      </c>
      <c r="L345" s="2" t="s">
        <v>118</v>
      </c>
      <c r="M345" s="2" t="s">
        <v>34</v>
      </c>
      <c r="N345" s="6" t="s">
        <v>1750</v>
      </c>
      <c r="O345" s="41"/>
      <c r="P345" s="54" t="s">
        <v>1452</v>
      </c>
      <c r="Q345" s="11"/>
      <c r="S345" s="39" t="s">
        <v>717</v>
      </c>
      <c r="V345" s="51"/>
      <c r="AD345" s="2"/>
      <c r="AE345" s="2"/>
      <c r="AF345" s="2"/>
      <c r="AG345" s="2"/>
      <c r="AH345" s="2"/>
    </row>
    <row r="346" spans="1:41" ht="15" customHeight="1" x14ac:dyDescent="0.25">
      <c r="A346" s="19" t="s">
        <v>139</v>
      </c>
      <c r="C346" s="2" t="s">
        <v>870</v>
      </c>
      <c r="F346" s="2" t="s">
        <v>713</v>
      </c>
      <c r="G346" s="2" t="s">
        <v>0</v>
      </c>
      <c r="H346" s="2" t="s">
        <v>1</v>
      </c>
      <c r="I346" s="5" t="s">
        <v>2</v>
      </c>
      <c r="J346" s="21" t="s">
        <v>1863</v>
      </c>
      <c r="K346" s="2">
        <v>1</v>
      </c>
      <c r="L346" s="2" t="s">
        <v>118</v>
      </c>
      <c r="M346" s="2" t="s">
        <v>548</v>
      </c>
      <c r="N346" s="6" t="s">
        <v>490</v>
      </c>
      <c r="O346" s="19">
        <v>2006022</v>
      </c>
      <c r="P346" s="54" t="s">
        <v>1065</v>
      </c>
      <c r="Q346" s="11"/>
      <c r="R346" s="6" t="s">
        <v>1066</v>
      </c>
      <c r="T346" s="38" t="s">
        <v>984</v>
      </c>
      <c r="U346" s="38" t="s">
        <v>1550</v>
      </c>
      <c r="V346" s="51" t="s">
        <v>1851</v>
      </c>
      <c r="AD346" s="2"/>
      <c r="AE346" s="2"/>
      <c r="AF346" s="2"/>
      <c r="AG346" s="2"/>
      <c r="AH346" s="2"/>
    </row>
    <row r="347" spans="1:41" ht="15" customHeight="1" x14ac:dyDescent="0.25">
      <c r="A347" s="19" t="s">
        <v>139</v>
      </c>
      <c r="C347" s="2" t="s">
        <v>871</v>
      </c>
      <c r="F347" s="2" t="s">
        <v>114</v>
      </c>
      <c r="G347" s="2" t="s">
        <v>0</v>
      </c>
      <c r="H347" s="2" t="s">
        <v>1</v>
      </c>
      <c r="I347" s="5" t="s">
        <v>2</v>
      </c>
      <c r="J347" s="21" t="s">
        <v>1863</v>
      </c>
      <c r="K347" s="2">
        <v>4</v>
      </c>
      <c r="L347" s="2" t="s">
        <v>118</v>
      </c>
      <c r="M347" s="2" t="s">
        <v>34</v>
      </c>
      <c r="N347" s="6" t="s">
        <v>1067</v>
      </c>
      <c r="P347" s="54" t="s">
        <v>547</v>
      </c>
      <c r="Q347" s="11"/>
      <c r="T347" s="38" t="s">
        <v>1538</v>
      </c>
      <c r="U347" s="38" t="s">
        <v>733</v>
      </c>
      <c r="V347" s="51"/>
      <c r="AD347" s="2"/>
      <c r="AE347" s="2"/>
      <c r="AF347" s="2"/>
      <c r="AG347" s="2"/>
      <c r="AH347" s="2"/>
    </row>
    <row r="348" spans="1:41" ht="15" customHeight="1" x14ac:dyDescent="0.25">
      <c r="A348" s="19" t="s">
        <v>139</v>
      </c>
      <c r="C348" s="2" t="s">
        <v>872</v>
      </c>
      <c r="F348" s="2" t="s">
        <v>114</v>
      </c>
      <c r="G348" s="2" t="s">
        <v>0</v>
      </c>
      <c r="H348" s="2" t="s">
        <v>1</v>
      </c>
      <c r="I348" s="5" t="s">
        <v>2</v>
      </c>
      <c r="J348" s="21" t="s">
        <v>1863</v>
      </c>
      <c r="K348" s="2">
        <v>4</v>
      </c>
      <c r="L348" s="2" t="s">
        <v>118</v>
      </c>
      <c r="M348" s="2" t="s">
        <v>34</v>
      </c>
      <c r="N348" s="6" t="s">
        <v>1067</v>
      </c>
      <c r="P348" s="54" t="s">
        <v>547</v>
      </c>
      <c r="Q348" s="11"/>
      <c r="S348" s="39" t="s">
        <v>719</v>
      </c>
      <c r="V348" s="51"/>
      <c r="AD348" s="2"/>
      <c r="AE348" s="2"/>
      <c r="AF348" s="2"/>
      <c r="AG348" s="2"/>
      <c r="AH348" s="2"/>
    </row>
    <row r="349" spans="1:41" ht="15" customHeight="1" x14ac:dyDescent="0.25">
      <c r="A349" s="19" t="s">
        <v>139</v>
      </c>
      <c r="C349" s="2" t="s">
        <v>873</v>
      </c>
      <c r="F349" s="2" t="s">
        <v>114</v>
      </c>
      <c r="G349" s="2" t="s">
        <v>0</v>
      </c>
      <c r="H349" s="2" t="s">
        <v>1</v>
      </c>
      <c r="I349" s="5" t="s">
        <v>2</v>
      </c>
      <c r="J349" s="21" t="s">
        <v>1863</v>
      </c>
      <c r="K349" s="2">
        <v>1</v>
      </c>
      <c r="L349" s="2" t="s">
        <v>118</v>
      </c>
      <c r="M349" s="2" t="s">
        <v>34</v>
      </c>
      <c r="N349" s="6" t="s">
        <v>1067</v>
      </c>
      <c r="P349" s="54" t="s">
        <v>547</v>
      </c>
      <c r="Q349" s="11"/>
      <c r="S349" s="39" t="s">
        <v>1068</v>
      </c>
      <c r="V349" s="51"/>
      <c r="AD349" s="2"/>
      <c r="AE349" s="2"/>
      <c r="AF349" s="2"/>
      <c r="AG349" s="2"/>
      <c r="AH349" s="2"/>
    </row>
    <row r="350" spans="1:41" ht="15" customHeight="1" x14ac:dyDescent="0.25">
      <c r="A350" s="19" t="s">
        <v>139</v>
      </c>
      <c r="C350" s="2" t="s">
        <v>874</v>
      </c>
      <c r="F350" s="2" t="s">
        <v>114</v>
      </c>
      <c r="G350" s="2" t="s">
        <v>0</v>
      </c>
      <c r="H350" s="2" t="s">
        <v>1</v>
      </c>
      <c r="I350" s="5" t="s">
        <v>2</v>
      </c>
      <c r="J350" s="21" t="s">
        <v>1863</v>
      </c>
      <c r="K350" s="2">
        <v>1</v>
      </c>
      <c r="L350" s="2" t="s">
        <v>118</v>
      </c>
      <c r="M350" s="2" t="s">
        <v>34</v>
      </c>
      <c r="N350" s="6" t="s">
        <v>501</v>
      </c>
      <c r="P350" s="54" t="s">
        <v>1069</v>
      </c>
      <c r="Q350" s="11"/>
      <c r="S350" s="39" t="s">
        <v>719</v>
      </c>
      <c r="AD350" s="2"/>
      <c r="AE350" s="2"/>
      <c r="AF350" s="2"/>
      <c r="AG350" s="2"/>
      <c r="AH350" s="2"/>
    </row>
    <row r="351" spans="1:41" ht="15" customHeight="1" x14ac:dyDescent="0.25">
      <c r="A351" s="19" t="s">
        <v>139</v>
      </c>
      <c r="C351" s="2" t="s">
        <v>875</v>
      </c>
      <c r="F351" s="2" t="s">
        <v>114</v>
      </c>
      <c r="G351" s="2" t="s">
        <v>0</v>
      </c>
      <c r="H351" s="2" t="s">
        <v>1</v>
      </c>
      <c r="I351" s="5" t="s">
        <v>2</v>
      </c>
      <c r="J351" s="21" t="s">
        <v>1863</v>
      </c>
      <c r="K351" s="2">
        <v>1</v>
      </c>
      <c r="L351" s="2" t="s">
        <v>118</v>
      </c>
      <c r="M351" s="2" t="s">
        <v>34</v>
      </c>
      <c r="N351" s="6" t="s">
        <v>135</v>
      </c>
      <c r="P351" s="54" t="s">
        <v>1071</v>
      </c>
      <c r="Q351" s="11"/>
      <c r="S351" s="39" t="s">
        <v>719</v>
      </c>
      <c r="AD351" s="2"/>
      <c r="AE351" s="2"/>
      <c r="AF351" s="2"/>
      <c r="AG351" s="2"/>
      <c r="AH351" s="2"/>
    </row>
    <row r="352" spans="1:41" ht="15" customHeight="1" x14ac:dyDescent="0.25">
      <c r="A352" s="19" t="s">
        <v>139</v>
      </c>
      <c r="C352" s="2" t="s">
        <v>876</v>
      </c>
      <c r="F352" s="2" t="s">
        <v>114</v>
      </c>
      <c r="G352" s="2" t="s">
        <v>0</v>
      </c>
      <c r="H352" s="2" t="s">
        <v>1</v>
      </c>
      <c r="I352" s="5" t="s">
        <v>2</v>
      </c>
      <c r="J352" s="21" t="s">
        <v>1863</v>
      </c>
      <c r="K352" s="2">
        <v>1</v>
      </c>
      <c r="L352" s="2" t="s">
        <v>118</v>
      </c>
      <c r="M352" s="2" t="s">
        <v>545</v>
      </c>
      <c r="N352" s="6" t="s">
        <v>519</v>
      </c>
      <c r="O352" s="19">
        <v>1997019</v>
      </c>
      <c r="P352" s="54" t="s">
        <v>1751</v>
      </c>
      <c r="R352" s="6" t="s">
        <v>626</v>
      </c>
      <c r="S352" s="39" t="s">
        <v>714</v>
      </c>
      <c r="AD352" s="2"/>
      <c r="AE352" s="2"/>
      <c r="AF352" s="2"/>
      <c r="AG352" s="2"/>
      <c r="AH352" s="2"/>
      <c r="AO352" s="25" t="s">
        <v>1864</v>
      </c>
    </row>
    <row r="353" spans="1:34" ht="15" customHeight="1" x14ac:dyDescent="0.25">
      <c r="A353" s="19" t="s">
        <v>139</v>
      </c>
      <c r="C353" s="2" t="s">
        <v>877</v>
      </c>
      <c r="F353" s="2" t="s">
        <v>114</v>
      </c>
      <c r="G353" s="2" t="s">
        <v>0</v>
      </c>
      <c r="H353" s="2" t="s">
        <v>1</v>
      </c>
      <c r="I353" s="5" t="s">
        <v>2</v>
      </c>
      <c r="J353" s="21" t="s">
        <v>1863</v>
      </c>
      <c r="K353" s="2">
        <v>1</v>
      </c>
      <c r="L353" s="2" t="s">
        <v>118</v>
      </c>
      <c r="M353" s="2" t="s">
        <v>545</v>
      </c>
      <c r="N353" s="6" t="s">
        <v>512</v>
      </c>
      <c r="P353" s="54" t="s">
        <v>1072</v>
      </c>
      <c r="Q353" s="11"/>
      <c r="R353" s="6" t="s">
        <v>1073</v>
      </c>
      <c r="S353" s="39" t="s">
        <v>986</v>
      </c>
      <c r="AD353" s="2"/>
      <c r="AE353" s="2"/>
      <c r="AF353" s="2"/>
      <c r="AG353" s="2"/>
      <c r="AH353" s="2"/>
    </row>
    <row r="354" spans="1:34" ht="15" customHeight="1" x14ac:dyDescent="0.25">
      <c r="A354" s="19" t="s">
        <v>139</v>
      </c>
      <c r="C354" s="2" t="s">
        <v>878</v>
      </c>
      <c r="F354" s="2" t="s">
        <v>114</v>
      </c>
      <c r="G354" s="2" t="s">
        <v>0</v>
      </c>
      <c r="H354" s="2" t="s">
        <v>1</v>
      </c>
      <c r="I354" s="5" t="s">
        <v>2</v>
      </c>
      <c r="J354" s="21" t="s">
        <v>1863</v>
      </c>
      <c r="K354" s="2">
        <v>1</v>
      </c>
      <c r="L354" s="2" t="s">
        <v>118</v>
      </c>
      <c r="M354" s="2" t="s">
        <v>548</v>
      </c>
      <c r="N354" s="6" t="s">
        <v>490</v>
      </c>
      <c r="O354" s="19">
        <v>1987007</v>
      </c>
      <c r="P354" s="54" t="s">
        <v>690</v>
      </c>
      <c r="Q354" s="11"/>
      <c r="R354" s="6" t="s">
        <v>1074</v>
      </c>
      <c r="T354" s="38" t="s">
        <v>976</v>
      </c>
      <c r="U354" s="38" t="s">
        <v>1567</v>
      </c>
      <c r="AD354" s="2"/>
      <c r="AE354" s="2"/>
      <c r="AF354" s="2"/>
      <c r="AG354" s="2"/>
      <c r="AH354" s="2"/>
    </row>
    <row r="355" spans="1:34" ht="15" customHeight="1" x14ac:dyDescent="0.25">
      <c r="A355" s="19" t="s">
        <v>139</v>
      </c>
      <c r="C355" s="2" t="s">
        <v>879</v>
      </c>
      <c r="F355" s="2" t="s">
        <v>114</v>
      </c>
      <c r="G355" s="2" t="s">
        <v>0</v>
      </c>
      <c r="H355" s="2" t="s">
        <v>1</v>
      </c>
      <c r="I355" s="5" t="s">
        <v>2</v>
      </c>
      <c r="J355" s="21" t="s">
        <v>1863</v>
      </c>
      <c r="K355" s="2">
        <v>1</v>
      </c>
      <c r="L355" s="2" t="s">
        <v>118</v>
      </c>
      <c r="M355" s="2" t="s">
        <v>78</v>
      </c>
      <c r="N355" s="6" t="s">
        <v>492</v>
      </c>
      <c r="P355" s="54" t="s">
        <v>1032</v>
      </c>
      <c r="Q355" s="11"/>
      <c r="T355" s="38" t="s">
        <v>733</v>
      </c>
      <c r="U355" s="38" t="s">
        <v>715</v>
      </c>
      <c r="AD355" s="2"/>
      <c r="AE355" s="2"/>
      <c r="AF355" s="2"/>
      <c r="AG355" s="2"/>
      <c r="AH355" s="2"/>
    </row>
    <row r="356" spans="1:34" ht="15" customHeight="1" x14ac:dyDescent="0.25">
      <c r="A356" s="19" t="s">
        <v>139</v>
      </c>
      <c r="C356" s="2" t="s">
        <v>880</v>
      </c>
      <c r="F356" s="2" t="s">
        <v>114</v>
      </c>
      <c r="G356" s="2" t="s">
        <v>0</v>
      </c>
      <c r="H356" s="2" t="s">
        <v>1</v>
      </c>
      <c r="I356" s="5" t="s">
        <v>2</v>
      </c>
      <c r="J356" s="21" t="s">
        <v>1863</v>
      </c>
      <c r="K356" s="2">
        <v>2</v>
      </c>
      <c r="L356" s="2" t="s">
        <v>118</v>
      </c>
      <c r="M356" s="2" t="s">
        <v>545</v>
      </c>
      <c r="N356" s="6" t="s">
        <v>512</v>
      </c>
      <c r="P356" s="54" t="s">
        <v>1072</v>
      </c>
      <c r="Q356" s="11"/>
      <c r="R356" s="6" t="s">
        <v>1075</v>
      </c>
      <c r="S356" s="39" t="s">
        <v>986</v>
      </c>
      <c r="AD356" s="2"/>
      <c r="AE356" s="2"/>
      <c r="AF356" s="2"/>
      <c r="AG356" s="2"/>
      <c r="AH356" s="2"/>
    </row>
    <row r="357" spans="1:34" ht="15" customHeight="1" x14ac:dyDescent="0.25">
      <c r="A357" s="19" t="s">
        <v>139</v>
      </c>
      <c r="C357" s="2" t="s">
        <v>881</v>
      </c>
      <c r="F357" s="2" t="s">
        <v>114</v>
      </c>
      <c r="G357" s="2" t="s">
        <v>0</v>
      </c>
      <c r="H357" s="2" t="s">
        <v>1</v>
      </c>
      <c r="I357" s="5" t="s">
        <v>2</v>
      </c>
      <c r="J357" s="21" t="s">
        <v>1863</v>
      </c>
      <c r="K357" s="2">
        <v>1</v>
      </c>
      <c r="L357" s="2" t="s">
        <v>118</v>
      </c>
      <c r="M357" s="2" t="s">
        <v>545</v>
      </c>
      <c r="N357" s="6" t="s">
        <v>531</v>
      </c>
      <c r="P357" s="54" t="s">
        <v>1076</v>
      </c>
      <c r="Q357" s="11"/>
      <c r="S357" s="39"/>
      <c r="AD357" s="2"/>
      <c r="AE357" s="2"/>
      <c r="AF357" s="2"/>
      <c r="AG357" s="2"/>
      <c r="AH357" s="2"/>
    </row>
    <row r="358" spans="1:34" ht="15" customHeight="1" x14ac:dyDescent="0.25">
      <c r="A358" s="19" t="s">
        <v>139</v>
      </c>
      <c r="C358" s="2" t="s">
        <v>882</v>
      </c>
      <c r="F358" s="2" t="s">
        <v>114</v>
      </c>
      <c r="G358" s="2" t="s">
        <v>0</v>
      </c>
      <c r="H358" s="2" t="s">
        <v>1</v>
      </c>
      <c r="I358" s="5" t="s">
        <v>2</v>
      </c>
      <c r="J358" s="21" t="s">
        <v>1863</v>
      </c>
      <c r="K358" s="2">
        <v>5</v>
      </c>
      <c r="L358" s="2" t="s">
        <v>118</v>
      </c>
      <c r="M358" s="2" t="s">
        <v>34</v>
      </c>
      <c r="N358" s="26" t="s">
        <v>578</v>
      </c>
      <c r="P358" s="54" t="s">
        <v>1077</v>
      </c>
      <c r="Q358" s="11"/>
      <c r="S358" s="39" t="s">
        <v>719</v>
      </c>
      <c r="AD358" s="2"/>
      <c r="AE358" s="2"/>
      <c r="AF358" s="2"/>
      <c r="AG358" s="2"/>
      <c r="AH358" s="2"/>
    </row>
    <row r="359" spans="1:34" ht="15" customHeight="1" x14ac:dyDescent="0.25">
      <c r="A359" s="19" t="s">
        <v>139</v>
      </c>
      <c r="C359" s="2" t="s">
        <v>883</v>
      </c>
      <c r="F359" s="2" t="s">
        <v>114</v>
      </c>
      <c r="G359" s="2" t="s">
        <v>0</v>
      </c>
      <c r="H359" s="2" t="s">
        <v>1</v>
      </c>
      <c r="I359" s="5" t="s">
        <v>2</v>
      </c>
      <c r="J359" s="21" t="s">
        <v>1863</v>
      </c>
      <c r="K359" s="2">
        <v>3</v>
      </c>
      <c r="L359" s="2" t="s">
        <v>118</v>
      </c>
      <c r="M359" s="2" t="s">
        <v>78</v>
      </c>
      <c r="N359" s="6" t="s">
        <v>83</v>
      </c>
      <c r="P359" s="54" t="s">
        <v>1033</v>
      </c>
      <c r="Q359" s="11"/>
      <c r="AD359" s="2"/>
      <c r="AE359" s="2"/>
      <c r="AF359" s="2"/>
      <c r="AG359" s="2"/>
      <c r="AH359" s="2"/>
    </row>
    <row r="360" spans="1:34" ht="15" customHeight="1" x14ac:dyDescent="0.25">
      <c r="A360" s="19" t="s">
        <v>139</v>
      </c>
      <c r="C360" s="2" t="s">
        <v>884</v>
      </c>
      <c r="F360" s="2" t="s">
        <v>114</v>
      </c>
      <c r="G360" s="2" t="s">
        <v>0</v>
      </c>
      <c r="H360" s="2" t="s">
        <v>1</v>
      </c>
      <c r="I360" s="5" t="s">
        <v>2</v>
      </c>
      <c r="J360" s="21" t="s">
        <v>1863</v>
      </c>
      <c r="K360" s="2">
        <v>2</v>
      </c>
      <c r="L360" s="2" t="s">
        <v>118</v>
      </c>
      <c r="M360" s="2" t="s">
        <v>78</v>
      </c>
      <c r="N360" s="6" t="s">
        <v>83</v>
      </c>
      <c r="P360" s="54" t="s">
        <v>1078</v>
      </c>
      <c r="Q360" s="11"/>
      <c r="AD360" s="2"/>
      <c r="AE360" s="2"/>
      <c r="AF360" s="2"/>
      <c r="AG360" s="2"/>
      <c r="AH360" s="2"/>
    </row>
    <row r="361" spans="1:34" ht="15" customHeight="1" x14ac:dyDescent="0.25">
      <c r="A361" s="19" t="s">
        <v>139</v>
      </c>
      <c r="C361" s="2" t="s">
        <v>885</v>
      </c>
      <c r="F361" s="2" t="s">
        <v>114</v>
      </c>
      <c r="G361" s="2" t="s">
        <v>0</v>
      </c>
      <c r="H361" s="2" t="s">
        <v>1</v>
      </c>
      <c r="I361" s="5" t="s">
        <v>2</v>
      </c>
      <c r="J361" s="21" t="s">
        <v>1863</v>
      </c>
      <c r="K361" s="2">
        <v>1</v>
      </c>
      <c r="L361" s="2" t="s">
        <v>118</v>
      </c>
      <c r="M361" s="2" t="s">
        <v>555</v>
      </c>
      <c r="N361" s="6" t="s">
        <v>1438</v>
      </c>
      <c r="P361" s="54" t="s">
        <v>1079</v>
      </c>
      <c r="Q361" s="11"/>
      <c r="AD361" s="2"/>
      <c r="AE361" s="2"/>
      <c r="AF361" s="2"/>
      <c r="AG361" s="2"/>
      <c r="AH361" s="2"/>
    </row>
    <row r="362" spans="1:34" ht="15" customHeight="1" x14ac:dyDescent="0.25">
      <c r="A362" s="19" t="s">
        <v>139</v>
      </c>
      <c r="C362" s="2" t="s">
        <v>886</v>
      </c>
      <c r="F362" s="2" t="s">
        <v>114</v>
      </c>
      <c r="G362" s="2" t="s">
        <v>0</v>
      </c>
      <c r="H362" s="2" t="s">
        <v>1</v>
      </c>
      <c r="I362" s="5" t="s">
        <v>2</v>
      </c>
      <c r="J362" s="21" t="s">
        <v>1863</v>
      </c>
      <c r="K362" s="2">
        <v>1</v>
      </c>
      <c r="L362" s="2" t="s">
        <v>118</v>
      </c>
      <c r="M362" s="2" t="s">
        <v>548</v>
      </c>
      <c r="N362" s="6" t="s">
        <v>490</v>
      </c>
      <c r="P362" s="54" t="s">
        <v>1080</v>
      </c>
      <c r="Q362" s="11"/>
      <c r="AD362" s="2"/>
      <c r="AE362" s="2"/>
      <c r="AF362" s="2"/>
      <c r="AG362" s="2"/>
      <c r="AH362" s="2"/>
    </row>
    <row r="363" spans="1:34" ht="15" customHeight="1" x14ac:dyDescent="0.25">
      <c r="A363" s="19" t="s">
        <v>139</v>
      </c>
      <c r="C363" s="2" t="s">
        <v>887</v>
      </c>
      <c r="F363" s="2" t="s">
        <v>114</v>
      </c>
      <c r="G363" s="2" t="s">
        <v>0</v>
      </c>
      <c r="H363" s="2" t="s">
        <v>1</v>
      </c>
      <c r="I363" s="5" t="s">
        <v>2</v>
      </c>
      <c r="J363" s="21" t="s">
        <v>1863</v>
      </c>
      <c r="K363" s="2">
        <v>2</v>
      </c>
      <c r="L363" s="2" t="s">
        <v>118</v>
      </c>
      <c r="M363" s="2" t="s">
        <v>34</v>
      </c>
      <c r="N363" s="6" t="s">
        <v>546</v>
      </c>
      <c r="P363" s="54" t="s">
        <v>1081</v>
      </c>
      <c r="Q363" s="11"/>
      <c r="S363" s="39" t="s">
        <v>1068</v>
      </c>
      <c r="AD363" s="2"/>
      <c r="AE363" s="2"/>
      <c r="AF363" s="2"/>
      <c r="AG363" s="2"/>
      <c r="AH363" s="2"/>
    </row>
    <row r="364" spans="1:34" ht="15" customHeight="1" x14ac:dyDescent="0.25">
      <c r="A364" s="19" t="s">
        <v>139</v>
      </c>
      <c r="C364" s="2" t="s">
        <v>888</v>
      </c>
      <c r="F364" s="2" t="s">
        <v>114</v>
      </c>
      <c r="G364" s="2" t="s">
        <v>0</v>
      </c>
      <c r="H364" s="2" t="s">
        <v>1</v>
      </c>
      <c r="I364" s="5" t="s">
        <v>2</v>
      </c>
      <c r="J364" s="21" t="s">
        <v>1863</v>
      </c>
      <c r="K364" s="2">
        <v>1</v>
      </c>
      <c r="L364" s="2" t="s">
        <v>118</v>
      </c>
      <c r="M364" s="2" t="s">
        <v>34</v>
      </c>
      <c r="N364" s="6" t="s">
        <v>546</v>
      </c>
      <c r="O364" s="19">
        <v>1999064</v>
      </c>
      <c r="P364" s="54" t="s">
        <v>1082</v>
      </c>
      <c r="Q364" s="11"/>
      <c r="R364" s="6" t="s">
        <v>1083</v>
      </c>
      <c r="T364" s="38" t="s">
        <v>226</v>
      </c>
      <c r="U364" s="38" t="s">
        <v>1593</v>
      </c>
      <c r="AD364" s="2"/>
      <c r="AE364" s="2"/>
      <c r="AF364" s="2"/>
      <c r="AG364" s="2"/>
      <c r="AH364" s="2"/>
    </row>
    <row r="365" spans="1:34" ht="15" customHeight="1" x14ac:dyDescent="0.25">
      <c r="A365" s="19" t="s">
        <v>139</v>
      </c>
      <c r="C365" s="2" t="s">
        <v>889</v>
      </c>
      <c r="F365" s="2" t="s">
        <v>114</v>
      </c>
      <c r="G365" s="2" t="s">
        <v>0</v>
      </c>
      <c r="H365" s="2" t="s">
        <v>1</v>
      </c>
      <c r="I365" s="5" t="s">
        <v>2</v>
      </c>
      <c r="J365" s="21" t="s">
        <v>1863</v>
      </c>
      <c r="K365" s="2">
        <v>2</v>
      </c>
      <c r="L365" s="2" t="s">
        <v>118</v>
      </c>
      <c r="M365" s="2" t="s">
        <v>34</v>
      </c>
      <c r="N365" s="6" t="s">
        <v>499</v>
      </c>
      <c r="P365" s="54" t="s">
        <v>500</v>
      </c>
      <c r="Q365" s="11"/>
      <c r="R365" s="6" t="s">
        <v>632</v>
      </c>
      <c r="S365" s="39" t="s">
        <v>1084</v>
      </c>
      <c r="AD365" s="2"/>
      <c r="AE365" s="2"/>
      <c r="AF365" s="2"/>
      <c r="AG365" s="2"/>
      <c r="AH365" s="2"/>
    </row>
    <row r="366" spans="1:34" ht="15" customHeight="1" x14ac:dyDescent="0.25">
      <c r="A366" s="19" t="s">
        <v>139</v>
      </c>
      <c r="C366" s="2" t="s">
        <v>890</v>
      </c>
      <c r="F366" s="2" t="s">
        <v>114</v>
      </c>
      <c r="G366" s="2" t="s">
        <v>0</v>
      </c>
      <c r="H366" s="2" t="s">
        <v>1</v>
      </c>
      <c r="I366" s="5" t="s">
        <v>2</v>
      </c>
      <c r="J366" s="21" t="s">
        <v>1863</v>
      </c>
      <c r="K366" s="2">
        <v>1</v>
      </c>
      <c r="L366" s="2" t="s">
        <v>118</v>
      </c>
      <c r="M366" s="2" t="s">
        <v>545</v>
      </c>
      <c r="N366" s="6" t="s">
        <v>512</v>
      </c>
      <c r="P366" s="54" t="s">
        <v>1085</v>
      </c>
      <c r="Q366" s="11"/>
      <c r="T366" s="38" t="s">
        <v>1565</v>
      </c>
      <c r="U366" s="38" t="s">
        <v>970</v>
      </c>
      <c r="AD366" s="2"/>
      <c r="AE366" s="2"/>
      <c r="AF366" s="2"/>
      <c r="AG366" s="2"/>
      <c r="AH366" s="2"/>
    </row>
    <row r="367" spans="1:34" ht="15" customHeight="1" x14ac:dyDescent="0.25">
      <c r="A367" s="19" t="s">
        <v>139</v>
      </c>
      <c r="C367" s="2" t="s">
        <v>891</v>
      </c>
      <c r="F367" s="2" t="s">
        <v>114</v>
      </c>
      <c r="G367" s="2" t="s">
        <v>0</v>
      </c>
      <c r="H367" s="2" t="s">
        <v>1</v>
      </c>
      <c r="I367" s="5" t="s">
        <v>2</v>
      </c>
      <c r="J367" s="21" t="s">
        <v>1863</v>
      </c>
      <c r="K367" s="2">
        <v>1</v>
      </c>
      <c r="L367" s="2" t="s">
        <v>118</v>
      </c>
      <c r="M367" s="2" t="s">
        <v>34</v>
      </c>
      <c r="N367" s="6" t="s">
        <v>499</v>
      </c>
      <c r="P367" s="54" t="s">
        <v>500</v>
      </c>
      <c r="Q367" s="11"/>
      <c r="R367" s="6" t="s">
        <v>632</v>
      </c>
      <c r="S367" s="39" t="s">
        <v>719</v>
      </c>
      <c r="AD367" s="2"/>
      <c r="AE367" s="2"/>
      <c r="AF367" s="2"/>
      <c r="AG367" s="2"/>
      <c r="AH367" s="2"/>
    </row>
    <row r="368" spans="1:34" ht="15" customHeight="1" x14ac:dyDescent="0.25">
      <c r="A368" s="19" t="s">
        <v>139</v>
      </c>
      <c r="C368" s="2" t="s">
        <v>892</v>
      </c>
      <c r="F368" s="2" t="s">
        <v>114</v>
      </c>
      <c r="G368" s="2" t="s">
        <v>0</v>
      </c>
      <c r="H368" s="2" t="s">
        <v>1</v>
      </c>
      <c r="I368" s="5" t="s">
        <v>2</v>
      </c>
      <c r="J368" s="21" t="s">
        <v>1863</v>
      </c>
      <c r="K368" s="2">
        <v>1</v>
      </c>
      <c r="L368" s="2" t="s">
        <v>118</v>
      </c>
      <c r="M368" s="2" t="s">
        <v>34</v>
      </c>
      <c r="N368" s="6" t="s">
        <v>501</v>
      </c>
      <c r="O368" s="41"/>
      <c r="P368" s="54" t="s">
        <v>1070</v>
      </c>
      <c r="Q368" s="11"/>
      <c r="S368" s="39" t="s">
        <v>1068</v>
      </c>
      <c r="AD368" s="2"/>
      <c r="AE368" s="2"/>
      <c r="AF368" s="2"/>
      <c r="AG368" s="2"/>
      <c r="AH368" s="2"/>
    </row>
    <row r="369" spans="1:34" ht="15" customHeight="1" x14ac:dyDescent="0.25">
      <c r="A369" s="19" t="s">
        <v>139</v>
      </c>
      <c r="C369" s="2" t="s">
        <v>893</v>
      </c>
      <c r="F369" s="2" t="s">
        <v>114</v>
      </c>
      <c r="G369" s="2" t="s">
        <v>0</v>
      </c>
      <c r="H369" s="2" t="s">
        <v>1</v>
      </c>
      <c r="I369" s="5" t="s">
        <v>2</v>
      </c>
      <c r="J369" s="21" t="s">
        <v>1863</v>
      </c>
      <c r="K369" s="2">
        <v>1</v>
      </c>
      <c r="L369" s="2" t="s">
        <v>118</v>
      </c>
      <c r="M369" s="2" t="s">
        <v>34</v>
      </c>
      <c r="N369" s="6" t="s">
        <v>499</v>
      </c>
      <c r="O369" s="19">
        <v>1995114</v>
      </c>
      <c r="P369" s="54" t="s">
        <v>1086</v>
      </c>
      <c r="Q369" s="11"/>
      <c r="R369" s="6" t="s">
        <v>1087</v>
      </c>
      <c r="S369" s="39" t="s">
        <v>1088</v>
      </c>
      <c r="AD369" s="2"/>
      <c r="AE369" s="2"/>
      <c r="AF369" s="2"/>
      <c r="AG369" s="2"/>
      <c r="AH369" s="2"/>
    </row>
    <row r="370" spans="1:34" ht="15" customHeight="1" x14ac:dyDescent="0.25">
      <c r="A370" s="19" t="s">
        <v>139</v>
      </c>
      <c r="C370" s="2" t="s">
        <v>894</v>
      </c>
      <c r="F370" s="2" t="s">
        <v>114</v>
      </c>
      <c r="G370" s="2" t="s">
        <v>0</v>
      </c>
      <c r="H370" s="2" t="s">
        <v>1</v>
      </c>
      <c r="I370" s="5" t="s">
        <v>2</v>
      </c>
      <c r="J370" s="21" t="s">
        <v>1863</v>
      </c>
      <c r="K370" s="2">
        <v>1</v>
      </c>
      <c r="L370" s="2" t="s">
        <v>118</v>
      </c>
      <c r="M370" s="2" t="s">
        <v>34</v>
      </c>
      <c r="N370" s="6" t="s">
        <v>135</v>
      </c>
      <c r="P370" s="54" t="s">
        <v>1071</v>
      </c>
      <c r="Q370" s="11"/>
      <c r="AD370" s="2"/>
      <c r="AE370" s="2"/>
      <c r="AF370" s="2"/>
      <c r="AG370" s="2"/>
      <c r="AH370" s="2"/>
    </row>
    <row r="371" spans="1:34" ht="15" customHeight="1" x14ac:dyDescent="0.25">
      <c r="A371" s="19" t="s">
        <v>139</v>
      </c>
      <c r="C371" s="2" t="s">
        <v>895</v>
      </c>
      <c r="F371" s="2" t="s">
        <v>114</v>
      </c>
      <c r="G371" s="2" t="s">
        <v>0</v>
      </c>
      <c r="H371" s="2" t="s">
        <v>1</v>
      </c>
      <c r="I371" s="5" t="s">
        <v>2</v>
      </c>
      <c r="J371" s="21" t="s">
        <v>1863</v>
      </c>
      <c r="K371" s="2">
        <v>9</v>
      </c>
      <c r="L371" s="2" t="s">
        <v>118</v>
      </c>
      <c r="M371" s="2" t="s">
        <v>34</v>
      </c>
      <c r="N371" s="6" t="s">
        <v>501</v>
      </c>
      <c r="O371" s="41"/>
      <c r="P371" s="54" t="s">
        <v>1070</v>
      </c>
      <c r="Q371" s="11"/>
      <c r="AD371" s="2"/>
      <c r="AE371" s="2"/>
      <c r="AF371" s="2"/>
      <c r="AG371" s="2"/>
      <c r="AH371" s="2"/>
    </row>
    <row r="372" spans="1:34" ht="15" customHeight="1" x14ac:dyDescent="0.25">
      <c r="A372" s="19" t="s">
        <v>139</v>
      </c>
      <c r="C372" s="2" t="s">
        <v>896</v>
      </c>
      <c r="F372" s="2" t="s">
        <v>114</v>
      </c>
      <c r="G372" s="2" t="s">
        <v>0</v>
      </c>
      <c r="H372" s="2" t="s">
        <v>1</v>
      </c>
      <c r="I372" s="5" t="s">
        <v>2</v>
      </c>
      <c r="J372" s="21" t="s">
        <v>1863</v>
      </c>
      <c r="K372" s="2">
        <v>1</v>
      </c>
      <c r="L372" s="2" t="s">
        <v>118</v>
      </c>
      <c r="M372" s="2" t="s">
        <v>555</v>
      </c>
      <c r="N372" s="6" t="s">
        <v>74</v>
      </c>
      <c r="P372" s="54" t="s">
        <v>1089</v>
      </c>
      <c r="Q372" s="11"/>
      <c r="R372" s="6" t="s">
        <v>1090</v>
      </c>
      <c r="S372" s="39" t="s">
        <v>717</v>
      </c>
      <c r="AD372" s="2"/>
      <c r="AE372" s="2"/>
      <c r="AF372" s="2"/>
      <c r="AG372" s="2"/>
      <c r="AH372" s="2"/>
    </row>
    <row r="373" spans="1:34" ht="15" customHeight="1" x14ac:dyDescent="0.25">
      <c r="A373" s="19" t="s">
        <v>139</v>
      </c>
      <c r="C373" s="2" t="s">
        <v>897</v>
      </c>
      <c r="F373" s="2" t="s">
        <v>114</v>
      </c>
      <c r="G373" s="2" t="s">
        <v>0</v>
      </c>
      <c r="H373" s="2" t="s">
        <v>1</v>
      </c>
      <c r="I373" s="5" t="s">
        <v>2</v>
      </c>
      <c r="J373" s="21" t="s">
        <v>1863</v>
      </c>
      <c r="K373" s="2">
        <v>1</v>
      </c>
      <c r="L373" s="2" t="s">
        <v>118</v>
      </c>
      <c r="M373" s="2" t="s">
        <v>34</v>
      </c>
      <c r="N373" s="6" t="s">
        <v>499</v>
      </c>
      <c r="O373" s="19">
        <v>1995116</v>
      </c>
      <c r="P373" s="54" t="s">
        <v>1091</v>
      </c>
      <c r="Q373" s="11"/>
      <c r="R373" s="6" t="s">
        <v>1092</v>
      </c>
      <c r="S373" s="39" t="s">
        <v>1093</v>
      </c>
      <c r="AD373" s="2"/>
      <c r="AE373" s="2"/>
      <c r="AF373" s="2"/>
      <c r="AG373" s="2"/>
      <c r="AH373" s="2"/>
    </row>
    <row r="374" spans="1:34" ht="15" customHeight="1" x14ac:dyDescent="0.25">
      <c r="A374" s="19" t="s">
        <v>139</v>
      </c>
      <c r="C374" s="2" t="s">
        <v>898</v>
      </c>
      <c r="F374" s="2" t="s">
        <v>114</v>
      </c>
      <c r="G374" s="2" t="s">
        <v>0</v>
      </c>
      <c r="H374" s="2" t="s">
        <v>1</v>
      </c>
      <c r="I374" s="5" t="s">
        <v>2</v>
      </c>
      <c r="J374" s="21" t="s">
        <v>1863</v>
      </c>
      <c r="K374" s="2">
        <v>1</v>
      </c>
      <c r="L374" s="2" t="s">
        <v>118</v>
      </c>
      <c r="M374" s="2" t="s">
        <v>34</v>
      </c>
      <c r="N374" s="6" t="s">
        <v>546</v>
      </c>
      <c r="P374" s="54" t="s">
        <v>1081</v>
      </c>
      <c r="Q374" s="11"/>
      <c r="S374" s="39" t="s">
        <v>719</v>
      </c>
      <c r="AD374" s="2"/>
      <c r="AE374" s="2"/>
      <c r="AF374" s="2"/>
      <c r="AG374" s="2"/>
      <c r="AH374" s="2"/>
    </row>
    <row r="375" spans="1:34" ht="15" customHeight="1" x14ac:dyDescent="0.25">
      <c r="A375" s="19" t="s">
        <v>139</v>
      </c>
      <c r="C375" s="2" t="s">
        <v>899</v>
      </c>
      <c r="F375" s="2" t="s">
        <v>114</v>
      </c>
      <c r="G375" s="2" t="s">
        <v>0</v>
      </c>
      <c r="H375" s="2" t="s">
        <v>1</v>
      </c>
      <c r="I375" s="5" t="s">
        <v>2</v>
      </c>
      <c r="J375" s="21" t="s">
        <v>1863</v>
      </c>
      <c r="K375" s="2">
        <v>1</v>
      </c>
      <c r="L375" s="2" t="s">
        <v>118</v>
      </c>
      <c r="M375" s="2" t="s">
        <v>34</v>
      </c>
      <c r="N375" s="6" t="s">
        <v>501</v>
      </c>
      <c r="P375" s="54" t="s">
        <v>504</v>
      </c>
      <c r="Q375" s="11"/>
      <c r="S375" s="39" t="s">
        <v>1094</v>
      </c>
      <c r="AD375" s="2"/>
      <c r="AE375" s="2"/>
      <c r="AF375" s="2"/>
      <c r="AG375" s="2"/>
      <c r="AH375" s="2"/>
    </row>
    <row r="376" spans="1:34" ht="15" customHeight="1" x14ac:dyDescent="0.25">
      <c r="A376" s="19" t="s">
        <v>139</v>
      </c>
      <c r="C376" s="2" t="s">
        <v>900</v>
      </c>
      <c r="F376" s="2" t="s">
        <v>114</v>
      </c>
      <c r="G376" s="2" t="s">
        <v>0</v>
      </c>
      <c r="H376" s="2" t="s">
        <v>1</v>
      </c>
      <c r="I376" s="5" t="s">
        <v>2</v>
      </c>
      <c r="J376" s="21" t="s">
        <v>1863</v>
      </c>
      <c r="K376" s="2">
        <v>1</v>
      </c>
      <c r="L376" s="2" t="s">
        <v>118</v>
      </c>
      <c r="M376" s="2" t="s">
        <v>34</v>
      </c>
      <c r="N376" s="26" t="s">
        <v>578</v>
      </c>
      <c r="P376" s="54" t="s">
        <v>1095</v>
      </c>
      <c r="Q376" s="11"/>
      <c r="S376" s="39"/>
      <c r="AD376" s="2"/>
      <c r="AE376" s="2"/>
      <c r="AF376" s="2"/>
      <c r="AG376" s="2"/>
      <c r="AH376" s="2"/>
    </row>
    <row r="377" spans="1:34" ht="15" customHeight="1" x14ac:dyDescent="0.25">
      <c r="A377" s="19" t="s">
        <v>139</v>
      </c>
      <c r="C377" s="2" t="s">
        <v>901</v>
      </c>
      <c r="F377" s="2" t="s">
        <v>114</v>
      </c>
      <c r="G377" s="2" t="s">
        <v>0</v>
      </c>
      <c r="H377" s="2" t="s">
        <v>1</v>
      </c>
      <c r="I377" s="5" t="s">
        <v>2</v>
      </c>
      <c r="J377" s="21" t="s">
        <v>1863</v>
      </c>
      <c r="K377" s="2">
        <v>1</v>
      </c>
      <c r="L377" s="2" t="s">
        <v>118</v>
      </c>
      <c r="M377" s="2" t="s">
        <v>555</v>
      </c>
      <c r="N377" s="6" t="s">
        <v>74</v>
      </c>
      <c r="P377" s="54" t="s">
        <v>1089</v>
      </c>
      <c r="Q377" s="11"/>
      <c r="R377" s="6" t="s">
        <v>1090</v>
      </c>
      <c r="S377" s="39" t="s">
        <v>717</v>
      </c>
      <c r="AD377" s="2"/>
      <c r="AE377" s="2"/>
      <c r="AF377" s="2"/>
      <c r="AG377" s="2"/>
      <c r="AH377" s="2"/>
    </row>
    <row r="378" spans="1:34" ht="15" customHeight="1" x14ac:dyDescent="0.25">
      <c r="A378" s="19" t="s">
        <v>139</v>
      </c>
      <c r="C378" s="2" t="s">
        <v>902</v>
      </c>
      <c r="F378" s="2" t="s">
        <v>114</v>
      </c>
      <c r="G378" s="2" t="s">
        <v>0</v>
      </c>
      <c r="H378" s="2" t="s">
        <v>1</v>
      </c>
      <c r="I378" s="5" t="s">
        <v>2</v>
      </c>
      <c r="J378" s="21" t="s">
        <v>1863</v>
      </c>
      <c r="K378" s="2">
        <v>2</v>
      </c>
      <c r="L378" s="2" t="s">
        <v>118</v>
      </c>
      <c r="M378" s="2" t="s">
        <v>555</v>
      </c>
      <c r="N378" s="6" t="s">
        <v>74</v>
      </c>
      <c r="P378" s="54" t="s">
        <v>1089</v>
      </c>
      <c r="Q378" s="11"/>
      <c r="R378" s="6" t="s">
        <v>1090</v>
      </c>
      <c r="S378" s="39" t="s">
        <v>717</v>
      </c>
      <c r="AD378" s="2"/>
      <c r="AE378" s="2"/>
      <c r="AF378" s="2"/>
      <c r="AG378" s="2"/>
      <c r="AH378" s="2"/>
    </row>
    <row r="379" spans="1:34" ht="15" customHeight="1" x14ac:dyDescent="0.25">
      <c r="A379" s="19" t="s">
        <v>139</v>
      </c>
      <c r="C379" s="19" t="s">
        <v>417</v>
      </c>
      <c r="F379" s="2" t="s">
        <v>114</v>
      </c>
      <c r="G379" s="2" t="s">
        <v>0</v>
      </c>
      <c r="H379" s="2" t="s">
        <v>1</v>
      </c>
      <c r="I379" s="5" t="s">
        <v>2</v>
      </c>
      <c r="J379" s="21" t="s">
        <v>1863</v>
      </c>
      <c r="K379" s="2">
        <v>1</v>
      </c>
      <c r="L379" s="2" t="s">
        <v>118</v>
      </c>
      <c r="M379" s="2" t="s">
        <v>34</v>
      </c>
      <c r="N379" s="6" t="s">
        <v>499</v>
      </c>
      <c r="P379" s="54" t="s">
        <v>500</v>
      </c>
      <c r="Q379" s="9"/>
      <c r="R379" s="6" t="s">
        <v>924</v>
      </c>
      <c r="S379" s="39" t="s">
        <v>746</v>
      </c>
      <c r="AD379" s="2"/>
      <c r="AE379" s="2"/>
      <c r="AF379" s="2"/>
      <c r="AG379" s="2"/>
      <c r="AH379" s="2"/>
    </row>
    <row r="380" spans="1:34" ht="15" customHeight="1" x14ac:dyDescent="0.25">
      <c r="A380" s="19" t="s">
        <v>139</v>
      </c>
      <c r="C380" s="2" t="s">
        <v>903</v>
      </c>
      <c r="F380" s="19" t="s">
        <v>114</v>
      </c>
      <c r="G380" s="19" t="s">
        <v>0</v>
      </c>
      <c r="H380" s="19" t="s">
        <v>1</v>
      </c>
      <c r="I380" s="21" t="s">
        <v>2</v>
      </c>
      <c r="J380" s="21" t="s">
        <v>1863</v>
      </c>
      <c r="K380" s="2">
        <v>1</v>
      </c>
      <c r="L380" s="2" t="s">
        <v>118</v>
      </c>
      <c r="M380" s="2" t="s">
        <v>548</v>
      </c>
      <c r="N380" s="6" t="s">
        <v>490</v>
      </c>
      <c r="O380" s="19">
        <v>1987008</v>
      </c>
      <c r="P380" s="54" t="s">
        <v>1096</v>
      </c>
      <c r="Q380" s="9"/>
      <c r="R380" s="6" t="s">
        <v>1074</v>
      </c>
      <c r="T380" s="38" t="s">
        <v>976</v>
      </c>
      <c r="U380" s="38" t="s">
        <v>1567</v>
      </c>
      <c r="AD380" s="2"/>
      <c r="AE380" s="2"/>
      <c r="AF380" s="2"/>
      <c r="AG380" s="2"/>
      <c r="AH380" s="2"/>
    </row>
    <row r="381" spans="1:34" ht="15" customHeight="1" x14ac:dyDescent="0.25">
      <c r="A381" s="19" t="s">
        <v>139</v>
      </c>
      <c r="C381" s="19" t="s">
        <v>422</v>
      </c>
      <c r="F381" s="19" t="s">
        <v>114</v>
      </c>
      <c r="G381" s="19" t="s">
        <v>0</v>
      </c>
      <c r="H381" s="19" t="s">
        <v>1</v>
      </c>
      <c r="I381" s="21" t="s">
        <v>2</v>
      </c>
      <c r="J381" s="21" t="s">
        <v>1863</v>
      </c>
      <c r="K381" s="2">
        <v>1</v>
      </c>
      <c r="L381" s="2" t="s">
        <v>118</v>
      </c>
      <c r="M381" s="2" t="s">
        <v>545</v>
      </c>
      <c r="N381" s="6" t="s">
        <v>928</v>
      </c>
      <c r="P381" s="54" t="s">
        <v>929</v>
      </c>
      <c r="Q381" s="9"/>
      <c r="R381" s="6" t="s">
        <v>930</v>
      </c>
      <c r="T381" s="38" t="s">
        <v>1588</v>
      </c>
      <c r="U381" s="38" t="s">
        <v>1001</v>
      </c>
      <c r="AD381" s="2"/>
      <c r="AE381" s="2"/>
      <c r="AF381" s="2"/>
      <c r="AG381" s="2"/>
      <c r="AH381" s="2"/>
    </row>
    <row r="382" spans="1:34" ht="15" customHeight="1" x14ac:dyDescent="0.25">
      <c r="A382" s="19" t="s">
        <v>139</v>
      </c>
      <c r="C382" s="19" t="s">
        <v>423</v>
      </c>
      <c r="F382" s="19" t="s">
        <v>114</v>
      </c>
      <c r="G382" s="19" t="s">
        <v>0</v>
      </c>
      <c r="H382" s="19" t="s">
        <v>1</v>
      </c>
      <c r="I382" s="21" t="s">
        <v>2</v>
      </c>
      <c r="J382" s="21" t="s">
        <v>1863</v>
      </c>
      <c r="K382" s="2">
        <v>1</v>
      </c>
      <c r="L382" s="2" t="s">
        <v>118</v>
      </c>
      <c r="M382" s="2" t="s">
        <v>555</v>
      </c>
      <c r="N382" s="6" t="s">
        <v>74</v>
      </c>
      <c r="P382" s="54" t="s">
        <v>931</v>
      </c>
      <c r="Q382" s="9"/>
      <c r="AD382" s="2"/>
      <c r="AE382" s="2"/>
      <c r="AF382" s="2"/>
      <c r="AG382" s="2"/>
      <c r="AH382" s="2"/>
    </row>
    <row r="383" spans="1:34" ht="15" customHeight="1" x14ac:dyDescent="0.25">
      <c r="A383" s="19" t="s">
        <v>139</v>
      </c>
      <c r="C383" s="19" t="s">
        <v>419</v>
      </c>
      <c r="F383" s="19" t="s">
        <v>114</v>
      </c>
      <c r="G383" s="19" t="s">
        <v>0</v>
      </c>
      <c r="H383" s="19" t="s">
        <v>1</v>
      </c>
      <c r="I383" s="21" t="s">
        <v>2</v>
      </c>
      <c r="J383" s="21" t="s">
        <v>1863</v>
      </c>
      <c r="K383" s="2">
        <v>2</v>
      </c>
      <c r="L383" s="2" t="s">
        <v>118</v>
      </c>
      <c r="M383" s="2" t="s">
        <v>34</v>
      </c>
      <c r="N383" s="6" t="s">
        <v>502</v>
      </c>
      <c r="P383" s="54" t="s">
        <v>503</v>
      </c>
      <c r="Q383" s="9"/>
      <c r="T383" s="38" t="s">
        <v>733</v>
      </c>
      <c r="U383" s="38" t="s">
        <v>715</v>
      </c>
      <c r="AD383" s="2"/>
      <c r="AE383" s="2"/>
      <c r="AF383" s="2"/>
      <c r="AG383" s="2"/>
      <c r="AH383" s="2"/>
    </row>
    <row r="384" spans="1:34" ht="15" customHeight="1" x14ac:dyDescent="0.25">
      <c r="A384" s="19" t="s">
        <v>139</v>
      </c>
      <c r="C384" s="19" t="s">
        <v>424</v>
      </c>
      <c r="F384" s="19" t="s">
        <v>114</v>
      </c>
      <c r="G384" s="19" t="s">
        <v>0</v>
      </c>
      <c r="H384" s="19" t="s">
        <v>1</v>
      </c>
      <c r="I384" s="21" t="s">
        <v>2</v>
      </c>
      <c r="J384" s="21" t="s">
        <v>1863</v>
      </c>
      <c r="K384" s="2">
        <v>2</v>
      </c>
      <c r="L384" s="2" t="s">
        <v>118</v>
      </c>
      <c r="M384" s="2" t="s">
        <v>34</v>
      </c>
      <c r="N384" s="6" t="s">
        <v>546</v>
      </c>
      <c r="P384" s="54" t="s">
        <v>547</v>
      </c>
      <c r="Q384" s="9"/>
      <c r="R384" s="6" t="s">
        <v>932</v>
      </c>
      <c r="AD384" s="2"/>
      <c r="AE384" s="2"/>
      <c r="AF384" s="2"/>
      <c r="AG384" s="2"/>
      <c r="AH384" s="2"/>
    </row>
    <row r="385" spans="1:41" ht="15" customHeight="1" x14ac:dyDescent="0.25">
      <c r="A385" s="19" t="s">
        <v>139</v>
      </c>
      <c r="C385" s="2" t="s">
        <v>904</v>
      </c>
      <c r="F385" s="19" t="s">
        <v>114</v>
      </c>
      <c r="G385" s="19" t="s">
        <v>0</v>
      </c>
      <c r="H385" s="19" t="s">
        <v>1</v>
      </c>
      <c r="I385" s="21" t="s">
        <v>2</v>
      </c>
      <c r="J385" s="21" t="s">
        <v>1863</v>
      </c>
      <c r="K385" s="2">
        <v>1</v>
      </c>
      <c r="L385" s="2" t="s">
        <v>118</v>
      </c>
      <c r="M385" s="2" t="s">
        <v>34</v>
      </c>
      <c r="N385" s="6" t="s">
        <v>499</v>
      </c>
      <c r="S385" s="39" t="s">
        <v>1097</v>
      </c>
      <c r="AD385" s="2"/>
      <c r="AE385" s="2"/>
      <c r="AF385" s="2"/>
      <c r="AG385" s="2"/>
      <c r="AH385" s="2"/>
    </row>
    <row r="386" spans="1:41" ht="15" customHeight="1" x14ac:dyDescent="0.25">
      <c r="A386" s="19" t="s">
        <v>139</v>
      </c>
      <c r="C386" s="19" t="s">
        <v>264</v>
      </c>
      <c r="F386" s="19" t="s">
        <v>114</v>
      </c>
      <c r="G386" s="19" t="s">
        <v>0</v>
      </c>
      <c r="H386" s="19" t="s">
        <v>1</v>
      </c>
      <c r="I386" s="21" t="s">
        <v>2</v>
      </c>
      <c r="J386" s="21" t="s">
        <v>1863</v>
      </c>
      <c r="K386" s="2">
        <v>2</v>
      </c>
      <c r="L386" s="2" t="s">
        <v>118</v>
      </c>
      <c r="M386" s="2" t="s">
        <v>555</v>
      </c>
      <c r="N386" s="6" t="s">
        <v>575</v>
      </c>
      <c r="P386" s="46" t="s">
        <v>1603</v>
      </c>
      <c r="R386" s="6" t="s">
        <v>596</v>
      </c>
      <c r="S386" s="39" t="s">
        <v>1448</v>
      </c>
      <c r="AD386" s="2"/>
      <c r="AE386" s="2"/>
      <c r="AF386" s="2"/>
      <c r="AG386" s="2"/>
      <c r="AH386" s="2"/>
    </row>
    <row r="387" spans="1:41" ht="15" customHeight="1" x14ac:dyDescent="0.25">
      <c r="A387" s="19" t="s">
        <v>139</v>
      </c>
      <c r="C387" s="2" t="s">
        <v>905</v>
      </c>
      <c r="F387" s="19" t="s">
        <v>114</v>
      </c>
      <c r="G387" s="19" t="s">
        <v>0</v>
      </c>
      <c r="H387" s="19" t="s">
        <v>1</v>
      </c>
      <c r="I387" s="21" t="s">
        <v>2</v>
      </c>
      <c r="J387" s="21" t="s">
        <v>1863</v>
      </c>
      <c r="K387" s="2">
        <v>1</v>
      </c>
      <c r="L387" s="2" t="s">
        <v>118</v>
      </c>
      <c r="M387" s="2" t="s">
        <v>78</v>
      </c>
      <c r="N387" s="6" t="s">
        <v>83</v>
      </c>
      <c r="P387" s="54" t="s">
        <v>1033</v>
      </c>
      <c r="Q387" s="9"/>
      <c r="S387" s="39" t="s">
        <v>1098</v>
      </c>
      <c r="AD387" s="2"/>
      <c r="AE387" s="2"/>
      <c r="AF387" s="2"/>
      <c r="AG387" s="2"/>
      <c r="AH387" s="2"/>
    </row>
    <row r="388" spans="1:41" ht="15" customHeight="1" x14ac:dyDescent="0.25">
      <c r="A388" s="19" t="s">
        <v>139</v>
      </c>
      <c r="C388" s="2" t="s">
        <v>906</v>
      </c>
      <c r="F388" s="19" t="s">
        <v>114</v>
      </c>
      <c r="G388" s="19" t="s">
        <v>0</v>
      </c>
      <c r="H388" s="19" t="s">
        <v>1</v>
      </c>
      <c r="I388" s="21" t="s">
        <v>2</v>
      </c>
      <c r="J388" s="21" t="s">
        <v>1863</v>
      </c>
      <c r="K388" s="2">
        <v>2</v>
      </c>
      <c r="L388" s="2" t="s">
        <v>118</v>
      </c>
      <c r="M388" s="2" t="s">
        <v>34</v>
      </c>
      <c r="N388" s="6" t="s">
        <v>499</v>
      </c>
      <c r="O388" s="19">
        <v>1995115</v>
      </c>
      <c r="P388" s="54" t="s">
        <v>579</v>
      </c>
      <c r="Q388" s="9"/>
      <c r="R388" s="6" t="s">
        <v>1099</v>
      </c>
      <c r="S388" s="39" t="s">
        <v>1100</v>
      </c>
      <c r="AD388" s="2"/>
      <c r="AE388" s="2"/>
      <c r="AF388" s="2"/>
      <c r="AG388" s="2"/>
      <c r="AH388" s="2"/>
    </row>
    <row r="389" spans="1:41" ht="15" customHeight="1" x14ac:dyDescent="0.25">
      <c r="A389" s="19" t="s">
        <v>139</v>
      </c>
      <c r="C389" s="2" t="s">
        <v>907</v>
      </c>
      <c r="F389" s="19" t="s">
        <v>114</v>
      </c>
      <c r="G389" s="19" t="s">
        <v>0</v>
      </c>
      <c r="H389" s="19" t="s">
        <v>1</v>
      </c>
      <c r="I389" s="21" t="s">
        <v>2</v>
      </c>
      <c r="J389" s="21" t="s">
        <v>44</v>
      </c>
      <c r="K389" s="2">
        <v>5</v>
      </c>
      <c r="L389" s="2" t="s">
        <v>118</v>
      </c>
      <c r="M389" s="2" t="s">
        <v>71</v>
      </c>
      <c r="N389" s="6" t="s">
        <v>146</v>
      </c>
      <c r="O389" s="19">
        <v>1953016</v>
      </c>
      <c r="P389" s="54" t="s">
        <v>1101</v>
      </c>
      <c r="Q389" s="9"/>
      <c r="R389" s="6" t="s">
        <v>1102</v>
      </c>
      <c r="T389" s="38" t="s">
        <v>733</v>
      </c>
      <c r="U389" s="38" t="s">
        <v>719</v>
      </c>
      <c r="AD389" s="2"/>
      <c r="AE389" s="2"/>
      <c r="AF389" s="2"/>
      <c r="AG389" s="2"/>
      <c r="AH389" s="2"/>
    </row>
    <row r="390" spans="1:41" ht="15" customHeight="1" x14ac:dyDescent="0.25">
      <c r="A390" s="19" t="s">
        <v>139</v>
      </c>
      <c r="C390" s="2" t="s">
        <v>908</v>
      </c>
      <c r="F390" s="19" t="s">
        <v>114</v>
      </c>
      <c r="G390" s="19" t="s">
        <v>0</v>
      </c>
      <c r="H390" s="19" t="s">
        <v>1</v>
      </c>
      <c r="I390" s="21" t="s">
        <v>2</v>
      </c>
      <c r="J390" s="21" t="s">
        <v>44</v>
      </c>
      <c r="K390" s="2">
        <v>4</v>
      </c>
      <c r="L390" s="2" t="s">
        <v>118</v>
      </c>
      <c r="M390" s="2" t="s">
        <v>71</v>
      </c>
      <c r="N390" s="6" t="s">
        <v>146</v>
      </c>
      <c r="O390" s="19">
        <v>1925004</v>
      </c>
      <c r="P390" s="54" t="s">
        <v>650</v>
      </c>
      <c r="Q390" s="9"/>
      <c r="R390" s="6" t="s">
        <v>915</v>
      </c>
      <c r="T390" s="38" t="s">
        <v>715</v>
      </c>
      <c r="U390" s="38" t="s">
        <v>717</v>
      </c>
      <c r="AD390" s="2"/>
      <c r="AE390" s="2"/>
      <c r="AF390" s="2"/>
      <c r="AG390" s="2"/>
      <c r="AH390" s="2"/>
    </row>
    <row r="391" spans="1:41" ht="15" customHeight="1" x14ac:dyDescent="0.25">
      <c r="A391" s="19" t="s">
        <v>139</v>
      </c>
      <c r="C391" s="2" t="s">
        <v>909</v>
      </c>
      <c r="F391" s="19" t="s">
        <v>114</v>
      </c>
      <c r="G391" s="19" t="s">
        <v>0</v>
      </c>
      <c r="H391" s="19" t="s">
        <v>1</v>
      </c>
      <c r="I391" s="21" t="s">
        <v>2</v>
      </c>
      <c r="J391" s="21" t="s">
        <v>44</v>
      </c>
      <c r="K391" s="2">
        <v>16</v>
      </c>
      <c r="L391" s="2" t="s">
        <v>118</v>
      </c>
      <c r="M391" s="2" t="s">
        <v>554</v>
      </c>
      <c r="N391" s="6" t="s">
        <v>30</v>
      </c>
      <c r="O391" s="19">
        <v>1953003</v>
      </c>
      <c r="P391" s="54" t="s">
        <v>683</v>
      </c>
      <c r="Q391" s="9"/>
      <c r="R391" s="6" t="s">
        <v>684</v>
      </c>
      <c r="T391" s="38" t="s">
        <v>714</v>
      </c>
      <c r="U391" s="38" t="s">
        <v>733</v>
      </c>
      <c r="AD391" s="2"/>
      <c r="AE391" s="2"/>
      <c r="AF391" s="2"/>
      <c r="AG391" s="2"/>
      <c r="AH391" s="2"/>
    </row>
    <row r="392" spans="1:41" x14ac:dyDescent="0.25">
      <c r="A392" s="19" t="s">
        <v>720</v>
      </c>
      <c r="F392" s="2" t="s">
        <v>114</v>
      </c>
      <c r="G392" s="2" t="s">
        <v>0</v>
      </c>
      <c r="H392" s="2" t="s">
        <v>1</v>
      </c>
      <c r="I392" s="5" t="s">
        <v>2</v>
      </c>
      <c r="J392" s="5" t="s">
        <v>3</v>
      </c>
      <c r="K392" s="2">
        <v>1</v>
      </c>
      <c r="L392" s="2" t="s">
        <v>118</v>
      </c>
      <c r="M392" s="2" t="s">
        <v>46</v>
      </c>
      <c r="N392" s="6" t="s">
        <v>90</v>
      </c>
      <c r="P392" s="46" t="s">
        <v>550</v>
      </c>
      <c r="AD392" s="2"/>
      <c r="AE392" s="2"/>
      <c r="AF392" s="2"/>
      <c r="AG392" s="2"/>
      <c r="AH392" s="2"/>
      <c r="AJ392" s="2" t="s">
        <v>47</v>
      </c>
      <c r="AO392" s="20"/>
    </row>
    <row r="393" spans="1:41" x14ac:dyDescent="0.25">
      <c r="A393" s="19" t="s">
        <v>720</v>
      </c>
      <c r="C393" s="2" t="s">
        <v>45</v>
      </c>
      <c r="F393" s="2" t="s">
        <v>114</v>
      </c>
      <c r="G393" s="2" t="s">
        <v>0</v>
      </c>
      <c r="H393" s="2" t="s">
        <v>1</v>
      </c>
      <c r="I393" s="5" t="s">
        <v>2</v>
      </c>
      <c r="J393" s="5" t="s">
        <v>3</v>
      </c>
      <c r="K393" s="2">
        <v>1</v>
      </c>
      <c r="L393" s="2" t="s">
        <v>118</v>
      </c>
      <c r="AD393" s="2"/>
      <c r="AE393" s="2"/>
      <c r="AF393" s="2"/>
      <c r="AG393" s="2"/>
      <c r="AH393" s="2"/>
      <c r="AJ393" s="2">
        <v>0</v>
      </c>
      <c r="AO393" s="20"/>
    </row>
    <row r="394" spans="1:41" x14ac:dyDescent="0.25">
      <c r="A394" s="19" t="s">
        <v>720</v>
      </c>
      <c r="F394" s="2" t="s">
        <v>114</v>
      </c>
      <c r="G394" s="2" t="s">
        <v>0</v>
      </c>
      <c r="H394" s="2" t="s">
        <v>1</v>
      </c>
      <c r="I394" s="5" t="s">
        <v>2</v>
      </c>
      <c r="J394" s="5" t="s">
        <v>3</v>
      </c>
      <c r="K394" s="2">
        <v>1</v>
      </c>
      <c r="L394" s="2" t="s">
        <v>118</v>
      </c>
      <c r="AD394" s="2"/>
      <c r="AE394" s="2"/>
      <c r="AF394" s="2"/>
      <c r="AG394" s="2"/>
      <c r="AH394" s="2"/>
      <c r="AJ394" s="2">
        <v>0</v>
      </c>
      <c r="AO394" s="20"/>
    </row>
    <row r="395" spans="1:41" x14ac:dyDescent="0.25">
      <c r="A395" s="19" t="s">
        <v>720</v>
      </c>
      <c r="F395" s="2" t="s">
        <v>114</v>
      </c>
      <c r="G395" s="2" t="s">
        <v>0</v>
      </c>
      <c r="H395" s="2" t="s">
        <v>1</v>
      </c>
      <c r="I395" s="5" t="s">
        <v>2</v>
      </c>
      <c r="J395" s="5" t="s">
        <v>3</v>
      </c>
      <c r="K395" s="2">
        <v>1</v>
      </c>
      <c r="L395" s="2" t="s">
        <v>118</v>
      </c>
      <c r="M395" s="2" t="s">
        <v>46</v>
      </c>
      <c r="N395" s="6" t="s">
        <v>46</v>
      </c>
      <c r="AD395" s="2"/>
      <c r="AE395" s="2"/>
      <c r="AF395" s="2"/>
      <c r="AG395" s="2"/>
      <c r="AH395" s="2"/>
      <c r="AJ395" s="2">
        <v>0</v>
      </c>
      <c r="AO395" s="20" t="s">
        <v>48</v>
      </c>
    </row>
    <row r="396" spans="1:41" x14ac:dyDescent="0.25">
      <c r="A396" s="19" t="s">
        <v>720</v>
      </c>
      <c r="F396" s="2" t="s">
        <v>114</v>
      </c>
      <c r="G396" s="2" t="s">
        <v>0</v>
      </c>
      <c r="H396" s="2" t="s">
        <v>1</v>
      </c>
      <c r="I396" s="5" t="s">
        <v>2</v>
      </c>
      <c r="J396" s="5" t="s">
        <v>3</v>
      </c>
      <c r="K396" s="2">
        <v>1</v>
      </c>
      <c r="L396" s="2" t="s">
        <v>118</v>
      </c>
      <c r="M396" s="2" t="s">
        <v>544</v>
      </c>
      <c r="N396" s="6" t="s">
        <v>51</v>
      </c>
      <c r="AD396" s="2"/>
      <c r="AE396" s="2"/>
      <c r="AF396" s="2"/>
      <c r="AG396" s="2"/>
      <c r="AH396" s="2"/>
      <c r="AJ396" s="2">
        <v>0</v>
      </c>
      <c r="AO396" s="20" t="s">
        <v>52</v>
      </c>
    </row>
    <row r="397" spans="1:41" x14ac:dyDescent="0.25">
      <c r="A397" s="19" t="s">
        <v>720</v>
      </c>
      <c r="C397" s="2">
        <v>74</v>
      </c>
      <c r="F397" s="2" t="s">
        <v>114</v>
      </c>
      <c r="G397" s="2" t="s">
        <v>0</v>
      </c>
      <c r="H397" s="2" t="s">
        <v>1</v>
      </c>
      <c r="I397" s="5" t="s">
        <v>2</v>
      </c>
      <c r="J397" s="5" t="s">
        <v>3</v>
      </c>
      <c r="K397" s="2">
        <v>1</v>
      </c>
      <c r="L397" s="2" t="s">
        <v>118</v>
      </c>
      <c r="M397" s="2" t="s">
        <v>46</v>
      </c>
      <c r="N397" s="6" t="s">
        <v>46</v>
      </c>
      <c r="P397" s="46" t="s">
        <v>549</v>
      </c>
      <c r="AD397" s="2"/>
      <c r="AE397" s="2"/>
      <c r="AF397" s="2"/>
      <c r="AG397" s="2"/>
      <c r="AH397" s="2"/>
      <c r="AJ397" s="2">
        <v>0</v>
      </c>
      <c r="AO397" s="20" t="s">
        <v>53</v>
      </c>
    </row>
    <row r="398" spans="1:41" s="23" customFormat="1" x14ac:dyDescent="0.25">
      <c r="A398" s="19" t="s">
        <v>720</v>
      </c>
      <c r="B398" s="19"/>
      <c r="C398" s="19"/>
      <c r="D398" s="26"/>
      <c r="E398" s="26"/>
      <c r="F398" s="19" t="s">
        <v>114</v>
      </c>
      <c r="G398" s="19" t="s">
        <v>0</v>
      </c>
      <c r="H398" s="19" t="s">
        <v>1</v>
      </c>
      <c r="I398" s="21" t="s">
        <v>2</v>
      </c>
      <c r="J398" s="21" t="s">
        <v>3</v>
      </c>
      <c r="K398" s="19">
        <v>5</v>
      </c>
      <c r="L398" s="2" t="s">
        <v>118</v>
      </c>
      <c r="M398" s="19" t="s">
        <v>46</v>
      </c>
      <c r="N398" s="26" t="s">
        <v>46</v>
      </c>
      <c r="O398" s="19"/>
      <c r="P398" s="46" t="s">
        <v>50</v>
      </c>
      <c r="Q398" s="24"/>
      <c r="R398" s="26"/>
      <c r="S398" s="26"/>
      <c r="T398" s="38"/>
      <c r="U398" s="38"/>
      <c r="V398" s="26"/>
      <c r="W398" s="38"/>
      <c r="X398" s="38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>
        <v>0</v>
      </c>
      <c r="AK398" s="19"/>
      <c r="AL398" s="19"/>
      <c r="AM398" s="19"/>
      <c r="AN398" s="19"/>
      <c r="AO398" s="24" t="s">
        <v>54</v>
      </c>
    </row>
    <row r="399" spans="1:41" s="1" customFormat="1" x14ac:dyDescent="0.25">
      <c r="A399" s="19" t="s">
        <v>211</v>
      </c>
      <c r="B399" s="19"/>
      <c r="C399" s="19" t="s">
        <v>1353</v>
      </c>
      <c r="D399" s="6"/>
      <c r="E399" s="6"/>
      <c r="F399" s="19" t="s">
        <v>114</v>
      </c>
      <c r="G399" s="2" t="s">
        <v>0</v>
      </c>
      <c r="H399" s="2" t="s">
        <v>1</v>
      </c>
      <c r="I399" s="5" t="s">
        <v>2</v>
      </c>
      <c r="J399" s="5" t="s">
        <v>3</v>
      </c>
      <c r="K399" s="2">
        <v>1</v>
      </c>
      <c r="L399" s="2" t="s">
        <v>118</v>
      </c>
      <c r="M399" s="2" t="s">
        <v>46</v>
      </c>
      <c r="N399" s="6" t="s">
        <v>46</v>
      </c>
      <c r="O399" s="19">
        <v>2005057</v>
      </c>
      <c r="P399" s="54" t="s">
        <v>1350</v>
      </c>
      <c r="Q399" s="9"/>
      <c r="R399" s="6"/>
      <c r="S399" s="6"/>
      <c r="T399" s="38"/>
      <c r="U399" s="38"/>
      <c r="V399" s="26" t="s">
        <v>1349</v>
      </c>
      <c r="W399" s="39"/>
      <c r="X399" s="39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12" t="s">
        <v>1351</v>
      </c>
      <c r="AK399" s="12"/>
      <c r="AL399" s="2"/>
      <c r="AM399" s="2"/>
      <c r="AN399" s="2"/>
      <c r="AO399" s="9" t="s">
        <v>1352</v>
      </c>
    </row>
    <row r="400" spans="1:41" s="1" customFormat="1" x14ac:dyDescent="0.25">
      <c r="A400" s="19" t="s">
        <v>211</v>
      </c>
      <c r="B400" s="19"/>
      <c r="C400" s="19" t="s">
        <v>1178</v>
      </c>
      <c r="F400" s="2" t="s">
        <v>114</v>
      </c>
      <c r="G400" s="2" t="s">
        <v>0</v>
      </c>
      <c r="H400" s="2" t="s">
        <v>1</v>
      </c>
      <c r="I400" s="5" t="s">
        <v>2</v>
      </c>
      <c r="J400" s="5" t="s">
        <v>3</v>
      </c>
      <c r="K400" s="2">
        <v>1</v>
      </c>
      <c r="L400" s="2" t="s">
        <v>118</v>
      </c>
      <c r="M400" s="2" t="s">
        <v>573</v>
      </c>
      <c r="N400" s="6" t="s">
        <v>106</v>
      </c>
      <c r="O400" s="23"/>
      <c r="P400" s="53" t="s">
        <v>589</v>
      </c>
      <c r="Q400" s="29"/>
      <c r="R400" s="2" t="s">
        <v>105</v>
      </c>
      <c r="S400" s="2">
        <v>25</v>
      </c>
      <c r="T400" s="23"/>
      <c r="U400" s="19"/>
      <c r="V400" s="26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 t="s">
        <v>1169</v>
      </c>
      <c r="AK400" s="2"/>
      <c r="AM400" s="10"/>
      <c r="AN400" s="9"/>
      <c r="AO400" s="22" t="s">
        <v>1188</v>
      </c>
    </row>
    <row r="401" spans="1:41" s="1" customFormat="1" ht="15" customHeight="1" x14ac:dyDescent="0.25">
      <c r="A401" s="19" t="s">
        <v>211</v>
      </c>
      <c r="B401" s="19"/>
      <c r="C401" s="19" t="s">
        <v>222</v>
      </c>
      <c r="F401" s="2" t="s">
        <v>113</v>
      </c>
      <c r="G401" s="2" t="s">
        <v>0</v>
      </c>
      <c r="H401" s="2" t="s">
        <v>1</v>
      </c>
      <c r="I401" s="5" t="s">
        <v>2</v>
      </c>
      <c r="J401" s="21" t="s">
        <v>1856</v>
      </c>
      <c r="K401" s="2">
        <v>1</v>
      </c>
      <c r="L401" s="2" t="s">
        <v>118</v>
      </c>
      <c r="M401" s="2" t="s">
        <v>573</v>
      </c>
      <c r="N401" s="6" t="s">
        <v>106</v>
      </c>
      <c r="O401" s="23"/>
      <c r="P401" s="53" t="s">
        <v>589</v>
      </c>
      <c r="Q401" s="29"/>
      <c r="R401" s="2" t="s">
        <v>105</v>
      </c>
      <c r="S401" s="2"/>
      <c r="T401" s="23"/>
      <c r="U401" s="23"/>
      <c r="V401" s="26" t="s">
        <v>109</v>
      </c>
      <c r="W401" s="2" t="s">
        <v>1187</v>
      </c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 t="s">
        <v>1169</v>
      </c>
      <c r="AK401" s="2"/>
      <c r="AM401" s="10"/>
      <c r="AN401" s="9"/>
      <c r="AO401" s="22" t="s">
        <v>1188</v>
      </c>
    </row>
    <row r="402" spans="1:41" s="1" customFormat="1" ht="15" customHeight="1" x14ac:dyDescent="0.25">
      <c r="A402" s="19" t="s">
        <v>211</v>
      </c>
      <c r="B402" s="19"/>
      <c r="C402" s="19" t="s">
        <v>1180</v>
      </c>
      <c r="F402" s="2" t="s">
        <v>113</v>
      </c>
      <c r="G402" s="2" t="s">
        <v>0</v>
      </c>
      <c r="H402" s="2" t="s">
        <v>1</v>
      </c>
      <c r="I402" s="5" t="s">
        <v>2</v>
      </c>
      <c r="J402" s="21" t="s">
        <v>1856</v>
      </c>
      <c r="K402" s="2">
        <v>1</v>
      </c>
      <c r="L402" s="2" t="s">
        <v>118</v>
      </c>
      <c r="M402" s="2" t="s">
        <v>573</v>
      </c>
      <c r="N402" s="6" t="s">
        <v>28</v>
      </c>
      <c r="O402" s="48"/>
      <c r="P402" s="54" t="s">
        <v>1183</v>
      </c>
      <c r="Q402" s="9"/>
      <c r="R402" s="19" t="s">
        <v>110</v>
      </c>
      <c r="S402" s="19"/>
      <c r="T402" s="23"/>
      <c r="U402" s="23"/>
      <c r="V402" s="26" t="s">
        <v>1424</v>
      </c>
      <c r="W402" s="2" t="s">
        <v>1186</v>
      </c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 t="s">
        <v>1170</v>
      </c>
      <c r="AK402" s="2"/>
      <c r="AM402" s="10"/>
      <c r="AN402" s="9"/>
      <c r="AO402" s="22" t="s">
        <v>1840</v>
      </c>
    </row>
    <row r="403" spans="1:41" s="1" customFormat="1" ht="15" customHeight="1" x14ac:dyDescent="0.25">
      <c r="A403" s="19" t="s">
        <v>211</v>
      </c>
      <c r="B403" s="19"/>
      <c r="C403" s="19" t="s">
        <v>1179</v>
      </c>
      <c r="F403" s="2" t="s">
        <v>113</v>
      </c>
      <c r="G403" s="2" t="s">
        <v>0</v>
      </c>
      <c r="H403" s="2" t="s">
        <v>1</v>
      </c>
      <c r="I403" s="5" t="s">
        <v>2</v>
      </c>
      <c r="J403" s="21" t="s">
        <v>1856</v>
      </c>
      <c r="K403" s="2">
        <v>1</v>
      </c>
      <c r="L403" s="2" t="s">
        <v>118</v>
      </c>
      <c r="M403" s="2" t="s">
        <v>573</v>
      </c>
      <c r="N403" s="6" t="s">
        <v>28</v>
      </c>
      <c r="O403" s="48"/>
      <c r="P403" s="54" t="s">
        <v>1184</v>
      </c>
      <c r="Q403" s="9"/>
      <c r="R403" s="19" t="s">
        <v>111</v>
      </c>
      <c r="S403" s="19"/>
      <c r="T403" s="23"/>
      <c r="U403" s="23"/>
      <c r="V403" s="26" t="s">
        <v>1425</v>
      </c>
      <c r="W403" s="2" t="s">
        <v>1187</v>
      </c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 t="s">
        <v>1170</v>
      </c>
      <c r="AK403" s="2"/>
      <c r="AM403" s="10"/>
      <c r="AN403" s="9"/>
      <c r="AO403" s="22" t="s">
        <v>1841</v>
      </c>
    </row>
    <row r="404" spans="1:41" s="1" customFormat="1" x14ac:dyDescent="0.25">
      <c r="A404" s="19" t="s">
        <v>211</v>
      </c>
      <c r="B404" s="19"/>
      <c r="C404" s="19" t="s">
        <v>1179</v>
      </c>
      <c r="F404" s="2" t="s">
        <v>113</v>
      </c>
      <c r="G404" s="2" t="s">
        <v>0</v>
      </c>
      <c r="H404" s="2" t="s">
        <v>1</v>
      </c>
      <c r="I404" s="5" t="s">
        <v>2</v>
      </c>
      <c r="J404" s="5" t="s">
        <v>3</v>
      </c>
      <c r="K404" s="2">
        <v>1</v>
      </c>
      <c r="L404" s="2" t="s">
        <v>118</v>
      </c>
      <c r="M404" s="2" t="s">
        <v>573</v>
      </c>
      <c r="N404" s="6" t="s">
        <v>106</v>
      </c>
      <c r="O404" s="23"/>
      <c r="P404" s="53" t="s">
        <v>588</v>
      </c>
      <c r="Q404" s="29"/>
      <c r="R404" s="2" t="s">
        <v>108</v>
      </c>
      <c r="S404" s="2"/>
      <c r="T404" s="23"/>
      <c r="U404" s="23"/>
      <c r="V404" s="26" t="s">
        <v>126</v>
      </c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 t="s">
        <v>1171</v>
      </c>
      <c r="AK404" s="2"/>
      <c r="AM404" s="7"/>
      <c r="AN404" s="9"/>
      <c r="AO404" s="22" t="s">
        <v>1176</v>
      </c>
    </row>
    <row r="405" spans="1:41" s="1" customFormat="1" x14ac:dyDescent="0.25">
      <c r="A405" s="19" t="s">
        <v>211</v>
      </c>
      <c r="B405" s="19"/>
      <c r="C405" s="19" t="s">
        <v>1180</v>
      </c>
      <c r="F405" s="2" t="s">
        <v>113</v>
      </c>
      <c r="G405" s="2" t="s">
        <v>0</v>
      </c>
      <c r="H405" s="2" t="s">
        <v>1</v>
      </c>
      <c r="I405" s="5" t="s">
        <v>2</v>
      </c>
      <c r="J405" s="5" t="s">
        <v>3</v>
      </c>
      <c r="K405" s="2">
        <v>1</v>
      </c>
      <c r="L405" s="2" t="s">
        <v>118</v>
      </c>
      <c r="M405" s="2" t="s">
        <v>34</v>
      </c>
      <c r="N405" s="6" t="s">
        <v>125</v>
      </c>
      <c r="O405" s="64" t="s">
        <v>1189</v>
      </c>
      <c r="P405" s="55"/>
      <c r="T405" s="23"/>
      <c r="U405" s="23"/>
      <c r="V405" s="26" t="s">
        <v>253</v>
      </c>
      <c r="W405" s="2" t="s">
        <v>1187</v>
      </c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 t="s">
        <v>1172</v>
      </c>
      <c r="AK405" s="2"/>
      <c r="AM405" s="2"/>
      <c r="AN405" s="9"/>
    </row>
    <row r="406" spans="1:41" s="1" customFormat="1" x14ac:dyDescent="0.25">
      <c r="A406" s="19" t="s">
        <v>211</v>
      </c>
      <c r="B406" s="19"/>
      <c r="C406" s="19" t="s">
        <v>222</v>
      </c>
      <c r="F406" s="2" t="s">
        <v>113</v>
      </c>
      <c r="G406" s="2" t="s">
        <v>0</v>
      </c>
      <c r="H406" s="2" t="s">
        <v>1</v>
      </c>
      <c r="I406" s="5" t="s">
        <v>2</v>
      </c>
      <c r="J406" s="5" t="s">
        <v>3</v>
      </c>
      <c r="K406" s="2">
        <v>1</v>
      </c>
      <c r="L406" s="2" t="s">
        <v>118</v>
      </c>
      <c r="M406" s="2" t="s">
        <v>34</v>
      </c>
      <c r="N406" s="6" t="s">
        <v>125</v>
      </c>
      <c r="O406" s="64" t="s">
        <v>1190</v>
      </c>
      <c r="P406" s="55"/>
      <c r="T406" s="23"/>
      <c r="U406" s="23"/>
      <c r="V406" s="26" t="s">
        <v>127</v>
      </c>
      <c r="W406" s="2" t="s">
        <v>1186</v>
      </c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 t="s">
        <v>1172</v>
      </c>
      <c r="AK406" s="2"/>
      <c r="AM406" s="2"/>
      <c r="AN406" s="9"/>
    </row>
    <row r="407" spans="1:41" s="1" customFormat="1" x14ac:dyDescent="0.25">
      <c r="A407" s="19" t="s">
        <v>211</v>
      </c>
      <c r="B407" s="19"/>
      <c r="C407" s="19" t="s">
        <v>1181</v>
      </c>
      <c r="F407" s="2" t="s">
        <v>113</v>
      </c>
      <c r="G407" s="2" t="s">
        <v>0</v>
      </c>
      <c r="H407" s="2" t="s">
        <v>1</v>
      </c>
      <c r="I407" s="5" t="s">
        <v>2</v>
      </c>
      <c r="J407" s="5" t="s">
        <v>3</v>
      </c>
      <c r="K407" s="2">
        <v>1</v>
      </c>
      <c r="L407" s="2" t="s">
        <v>118</v>
      </c>
      <c r="M407" s="2" t="s">
        <v>34</v>
      </c>
      <c r="N407" s="6" t="s">
        <v>125</v>
      </c>
      <c r="O407" s="64" t="s">
        <v>1191</v>
      </c>
      <c r="P407" s="55"/>
      <c r="T407" s="23"/>
      <c r="U407" s="23"/>
      <c r="V407" s="26" t="s">
        <v>254</v>
      </c>
      <c r="W407" s="2" t="s">
        <v>1187</v>
      </c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 t="s">
        <v>1172</v>
      </c>
      <c r="AK407" s="2"/>
      <c r="AM407" s="2"/>
      <c r="AN407" s="9"/>
    </row>
    <row r="408" spans="1:41" s="1" customFormat="1" ht="15" customHeight="1" x14ac:dyDescent="0.25">
      <c r="A408" s="19" t="s">
        <v>211</v>
      </c>
      <c r="B408" s="19"/>
      <c r="C408" s="19" t="s">
        <v>222</v>
      </c>
      <c r="F408" s="2" t="s">
        <v>113</v>
      </c>
      <c r="G408" s="2" t="s">
        <v>0</v>
      </c>
      <c r="H408" s="2" t="s">
        <v>1</v>
      </c>
      <c r="I408" s="5" t="s">
        <v>2</v>
      </c>
      <c r="J408" s="5" t="s">
        <v>61</v>
      </c>
      <c r="K408" s="2">
        <v>1</v>
      </c>
      <c r="L408" s="2" t="s">
        <v>118</v>
      </c>
      <c r="M408" s="2" t="s">
        <v>67</v>
      </c>
      <c r="N408" s="6" t="s">
        <v>128</v>
      </c>
      <c r="O408" s="65">
        <v>2006177</v>
      </c>
      <c r="P408" s="55"/>
      <c r="T408" s="23"/>
      <c r="U408" s="23"/>
      <c r="V408" s="26" t="s">
        <v>1175</v>
      </c>
      <c r="W408" s="2" t="s">
        <v>1187</v>
      </c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 t="s">
        <v>1173</v>
      </c>
      <c r="AK408" s="2"/>
      <c r="AM408" s="17"/>
      <c r="AN408" s="9"/>
      <c r="AO408" s="22" t="s">
        <v>1192</v>
      </c>
    </row>
    <row r="409" spans="1:41" s="1" customFormat="1" x14ac:dyDescent="0.25">
      <c r="A409" s="19" t="s">
        <v>211</v>
      </c>
      <c r="B409" s="19"/>
      <c r="C409" s="19" t="s">
        <v>1354</v>
      </c>
      <c r="F409" s="2" t="s">
        <v>113</v>
      </c>
      <c r="G409" s="2" t="s">
        <v>0</v>
      </c>
      <c r="H409" s="2" t="s">
        <v>1</v>
      </c>
      <c r="I409" s="5" t="s">
        <v>2</v>
      </c>
      <c r="J409" s="5" t="s">
        <v>3</v>
      </c>
      <c r="K409" s="2">
        <v>1</v>
      </c>
      <c r="L409" s="2" t="s">
        <v>118</v>
      </c>
      <c r="M409" s="2" t="s">
        <v>78</v>
      </c>
      <c r="N409" s="8" t="s">
        <v>230</v>
      </c>
      <c r="O409" s="23"/>
      <c r="P409" s="54" t="s">
        <v>230</v>
      </c>
      <c r="Q409" s="47"/>
      <c r="T409" s="23"/>
      <c r="U409" s="23"/>
      <c r="V409" s="26" t="s">
        <v>229</v>
      </c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>
        <v>0</v>
      </c>
      <c r="AK409" s="2"/>
      <c r="AM409" s="2"/>
      <c r="AN409" s="9"/>
      <c r="AO409" s="22" t="s">
        <v>1177</v>
      </c>
    </row>
    <row r="410" spans="1:41" s="1" customFormat="1" x14ac:dyDescent="0.25">
      <c r="A410" s="19" t="s">
        <v>211</v>
      </c>
      <c r="B410" s="19"/>
      <c r="C410" s="19" t="s">
        <v>1182</v>
      </c>
      <c r="F410" s="2" t="s">
        <v>114</v>
      </c>
      <c r="G410" s="2" t="s">
        <v>0</v>
      </c>
      <c r="H410" s="2" t="s">
        <v>1</v>
      </c>
      <c r="I410" s="5" t="s">
        <v>2</v>
      </c>
      <c r="J410" s="5" t="s">
        <v>3</v>
      </c>
      <c r="K410" s="2">
        <v>1</v>
      </c>
      <c r="L410" s="2" t="s">
        <v>118</v>
      </c>
      <c r="M410" s="6" t="s">
        <v>46</v>
      </c>
      <c r="N410" s="6" t="s">
        <v>231</v>
      </c>
      <c r="O410" s="55"/>
      <c r="P410" s="53" t="s">
        <v>587</v>
      </c>
      <c r="Q410" s="30"/>
      <c r="S410" s="2">
        <v>4</v>
      </c>
      <c r="T410" s="23"/>
      <c r="U410" s="19"/>
      <c r="V410" s="26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 t="s">
        <v>1174</v>
      </c>
      <c r="AK410" s="2"/>
      <c r="AM410" s="10"/>
      <c r="AN410" s="9"/>
      <c r="AO410" s="22" t="s">
        <v>232</v>
      </c>
    </row>
    <row r="411" spans="1:41" s="23" customFormat="1" ht="15" customHeight="1" x14ac:dyDescent="0.25">
      <c r="A411" s="19" t="s">
        <v>1258</v>
      </c>
      <c r="B411" s="26" t="s">
        <v>1323</v>
      </c>
      <c r="C411" s="26" t="s">
        <v>1259</v>
      </c>
      <c r="E411" s="26"/>
      <c r="F411" s="19" t="s">
        <v>114</v>
      </c>
      <c r="G411" s="19" t="s">
        <v>0</v>
      </c>
      <c r="H411" s="19" t="s">
        <v>1</v>
      </c>
      <c r="I411" s="21" t="s">
        <v>2</v>
      </c>
      <c r="J411" s="21" t="s">
        <v>1863</v>
      </c>
      <c r="K411" s="19">
        <v>1</v>
      </c>
      <c r="L411" s="19" t="s">
        <v>118</v>
      </c>
      <c r="M411" s="26" t="s">
        <v>34</v>
      </c>
      <c r="N411" s="26" t="s">
        <v>502</v>
      </c>
      <c r="O411" s="26"/>
      <c r="P411" s="53" t="s">
        <v>503</v>
      </c>
      <c r="Q411" s="53"/>
      <c r="R411" s="26"/>
      <c r="S411" s="26"/>
      <c r="T411" s="38" t="s">
        <v>719</v>
      </c>
      <c r="U411" s="38" t="s">
        <v>717</v>
      </c>
      <c r="V411" s="26"/>
      <c r="W411" s="38"/>
      <c r="X411" s="2" t="s">
        <v>1385</v>
      </c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22"/>
    </row>
    <row r="412" spans="1:41" ht="15" customHeight="1" x14ac:dyDescent="0.25">
      <c r="A412" s="19" t="s">
        <v>1258</v>
      </c>
      <c r="B412" s="6" t="s">
        <v>1323</v>
      </c>
      <c r="C412" s="26" t="s">
        <v>1260</v>
      </c>
      <c r="E412" s="6"/>
      <c r="F412" s="19" t="s">
        <v>114</v>
      </c>
      <c r="G412" s="19" t="s">
        <v>0</v>
      </c>
      <c r="H412" s="19" t="s">
        <v>1</v>
      </c>
      <c r="I412" s="21" t="s">
        <v>2</v>
      </c>
      <c r="J412" s="21" t="s">
        <v>1863</v>
      </c>
      <c r="K412" s="2">
        <v>1</v>
      </c>
      <c r="L412" s="2" t="s">
        <v>118</v>
      </c>
      <c r="M412" s="26" t="s">
        <v>34</v>
      </c>
      <c r="N412" s="6" t="s">
        <v>502</v>
      </c>
      <c r="O412" s="26"/>
      <c r="P412" s="53" t="s">
        <v>503</v>
      </c>
      <c r="Q412" s="53"/>
      <c r="T412" s="38" t="s">
        <v>719</v>
      </c>
      <c r="U412" s="38" t="s">
        <v>717</v>
      </c>
      <c r="AD412" s="2"/>
      <c r="AE412" s="2"/>
      <c r="AF412" s="2"/>
      <c r="AG412" s="2"/>
      <c r="AH412" s="2"/>
    </row>
    <row r="413" spans="1:41" ht="15" customHeight="1" x14ac:dyDescent="0.25">
      <c r="A413" s="19" t="s">
        <v>1258</v>
      </c>
      <c r="B413" s="6" t="s">
        <v>1323</v>
      </c>
      <c r="C413" s="26" t="s">
        <v>1261</v>
      </c>
      <c r="E413" s="6"/>
      <c r="F413" s="19" t="s">
        <v>114</v>
      </c>
      <c r="G413" s="19" t="s">
        <v>0</v>
      </c>
      <c r="H413" s="19" t="s">
        <v>1</v>
      </c>
      <c r="I413" s="21" t="s">
        <v>2</v>
      </c>
      <c r="J413" s="21" t="s">
        <v>1863</v>
      </c>
      <c r="K413" s="2">
        <v>1</v>
      </c>
      <c r="L413" s="2" t="s">
        <v>118</v>
      </c>
      <c r="M413" s="6" t="s">
        <v>548</v>
      </c>
      <c r="N413" s="6" t="s">
        <v>490</v>
      </c>
      <c r="O413" s="26"/>
      <c r="P413" s="53" t="s">
        <v>1602</v>
      </c>
      <c r="Q413" s="53"/>
      <c r="S413" s="39" t="s">
        <v>1098</v>
      </c>
      <c r="AD413" s="2"/>
      <c r="AE413" s="2"/>
      <c r="AF413" s="2"/>
      <c r="AG413" s="2"/>
      <c r="AH413" s="2"/>
    </row>
    <row r="414" spans="1:41" ht="15" customHeight="1" x14ac:dyDescent="0.25">
      <c r="A414" s="19" t="s">
        <v>1258</v>
      </c>
      <c r="B414" s="6" t="s">
        <v>1323</v>
      </c>
      <c r="C414" s="26" t="s">
        <v>1262</v>
      </c>
      <c r="E414" s="6"/>
      <c r="F414" s="19" t="s">
        <v>114</v>
      </c>
      <c r="G414" s="19" t="s">
        <v>0</v>
      </c>
      <c r="H414" s="19" t="s">
        <v>1</v>
      </c>
      <c r="I414" s="21" t="s">
        <v>2</v>
      </c>
      <c r="J414" s="21" t="s">
        <v>1863</v>
      </c>
      <c r="K414" s="2">
        <v>1</v>
      </c>
      <c r="L414" s="2" t="s">
        <v>118</v>
      </c>
      <c r="M414" s="2" t="s">
        <v>34</v>
      </c>
      <c r="AD414" s="2"/>
      <c r="AE414" s="2"/>
      <c r="AF414" s="2"/>
      <c r="AG414" s="2"/>
      <c r="AH414" s="2"/>
    </row>
    <row r="415" spans="1:41" ht="15" customHeight="1" x14ac:dyDescent="0.25">
      <c r="A415" s="19" t="s">
        <v>1258</v>
      </c>
      <c r="B415" s="6" t="s">
        <v>1323</v>
      </c>
      <c r="C415" s="26" t="s">
        <v>1263</v>
      </c>
      <c r="E415" s="6"/>
      <c r="F415" s="19" t="s">
        <v>114</v>
      </c>
      <c r="G415" s="19" t="s">
        <v>0</v>
      </c>
      <c r="H415" s="19" t="s">
        <v>1</v>
      </c>
      <c r="I415" s="21" t="s">
        <v>2</v>
      </c>
      <c r="J415" s="21" t="s">
        <v>1863</v>
      </c>
      <c r="K415" s="2">
        <v>3</v>
      </c>
      <c r="L415" s="2" t="s">
        <v>118</v>
      </c>
      <c r="M415" s="2" t="s">
        <v>545</v>
      </c>
      <c r="N415" s="6" t="s">
        <v>583</v>
      </c>
      <c r="P415" s="53" t="s">
        <v>584</v>
      </c>
      <c r="Q415" s="53"/>
      <c r="T415" s="38" t="s">
        <v>1534</v>
      </c>
      <c r="U415" s="38" t="s">
        <v>714</v>
      </c>
      <c r="AD415" s="2"/>
      <c r="AE415" s="2"/>
      <c r="AF415" s="2"/>
      <c r="AG415" s="2"/>
      <c r="AH415" s="2"/>
    </row>
    <row r="416" spans="1:41" ht="15" customHeight="1" x14ac:dyDescent="0.25">
      <c r="A416" s="19" t="s">
        <v>1258</v>
      </c>
      <c r="B416" s="6" t="s">
        <v>1323</v>
      </c>
      <c r="C416" s="26" t="s">
        <v>1268</v>
      </c>
      <c r="E416" s="6"/>
      <c r="F416" s="19" t="s">
        <v>114</v>
      </c>
      <c r="G416" s="19" t="s">
        <v>0</v>
      </c>
      <c r="H416" s="19" t="s">
        <v>1</v>
      </c>
      <c r="I416" s="21" t="s">
        <v>2</v>
      </c>
      <c r="J416" s="5" t="s">
        <v>61</v>
      </c>
      <c r="K416" s="2">
        <v>1</v>
      </c>
      <c r="L416" s="2" t="s">
        <v>118</v>
      </c>
      <c r="M416" s="2" t="s">
        <v>67</v>
      </c>
      <c r="N416" s="6" t="s">
        <v>128</v>
      </c>
      <c r="P416" s="53" t="s">
        <v>1269</v>
      </c>
      <c r="Q416" s="48"/>
      <c r="AD416" s="2"/>
      <c r="AE416" s="2"/>
      <c r="AF416" s="2"/>
      <c r="AG416" s="2"/>
      <c r="AH416" s="2"/>
    </row>
    <row r="417" spans="1:41" ht="15" customHeight="1" x14ac:dyDescent="0.25">
      <c r="A417" s="19" t="s">
        <v>1258</v>
      </c>
      <c r="B417" s="6" t="s">
        <v>1323</v>
      </c>
      <c r="C417" s="26" t="s">
        <v>1270</v>
      </c>
      <c r="E417" s="6"/>
      <c r="F417" s="19" t="s">
        <v>114</v>
      </c>
      <c r="G417" s="19" t="s">
        <v>0</v>
      </c>
      <c r="H417" s="19" t="s">
        <v>1</v>
      </c>
      <c r="I417" s="21" t="s">
        <v>2</v>
      </c>
      <c r="J417" s="5" t="s">
        <v>61</v>
      </c>
      <c r="K417" s="2">
        <v>1</v>
      </c>
      <c r="L417" s="2" t="s">
        <v>118</v>
      </c>
      <c r="M417" s="2" t="s">
        <v>67</v>
      </c>
      <c r="N417" s="6" t="s">
        <v>128</v>
      </c>
      <c r="P417" s="53" t="s">
        <v>1269</v>
      </c>
      <c r="Q417" s="48"/>
      <c r="S417" s="39" t="s">
        <v>1084</v>
      </c>
      <c r="AD417" s="2"/>
      <c r="AE417" s="2"/>
      <c r="AF417" s="2"/>
      <c r="AG417" s="2"/>
      <c r="AH417" s="2"/>
    </row>
    <row r="418" spans="1:41" x14ac:dyDescent="0.25">
      <c r="A418" s="19" t="s">
        <v>1258</v>
      </c>
      <c r="B418" s="6" t="s">
        <v>1323</v>
      </c>
      <c r="C418" s="6" t="s">
        <v>1273</v>
      </c>
      <c r="E418" s="6"/>
      <c r="F418" s="2" t="s">
        <v>114</v>
      </c>
      <c r="G418" s="2" t="s">
        <v>0</v>
      </c>
      <c r="H418" s="2" t="s">
        <v>1</v>
      </c>
      <c r="I418" s="5" t="s">
        <v>2</v>
      </c>
      <c r="J418" s="5" t="s">
        <v>3</v>
      </c>
      <c r="K418" s="2">
        <v>1</v>
      </c>
      <c r="L418" s="2" t="s">
        <v>118</v>
      </c>
      <c r="M418" s="2" t="s">
        <v>46</v>
      </c>
      <c r="N418" s="6" t="s">
        <v>46</v>
      </c>
      <c r="AD418" s="2"/>
      <c r="AE418" s="2"/>
      <c r="AF418" s="2"/>
      <c r="AG418" s="2"/>
      <c r="AH418" s="2"/>
    </row>
    <row r="419" spans="1:41" x14ac:dyDescent="0.25">
      <c r="A419" s="19" t="s">
        <v>1258</v>
      </c>
      <c r="B419" s="6" t="s">
        <v>1323</v>
      </c>
      <c r="C419" s="6" t="s">
        <v>1274</v>
      </c>
      <c r="E419" s="6"/>
      <c r="F419" s="2" t="s">
        <v>114</v>
      </c>
      <c r="G419" s="2" t="s">
        <v>0</v>
      </c>
      <c r="H419" s="2" t="s">
        <v>1</v>
      </c>
      <c r="I419" s="5" t="s">
        <v>2</v>
      </c>
      <c r="J419" s="5" t="s">
        <v>3</v>
      </c>
      <c r="K419" s="2">
        <v>1</v>
      </c>
      <c r="L419" s="2" t="s">
        <v>118</v>
      </c>
      <c r="M419" s="2" t="s">
        <v>78</v>
      </c>
      <c r="N419" s="6" t="s">
        <v>78</v>
      </c>
      <c r="AD419" s="2"/>
      <c r="AE419" s="2"/>
      <c r="AF419" s="2"/>
      <c r="AG419" s="2"/>
      <c r="AH419" s="2"/>
    </row>
    <row r="420" spans="1:41" x14ac:dyDescent="0.25">
      <c r="A420" s="19" t="s">
        <v>1258</v>
      </c>
      <c r="B420" s="6" t="s">
        <v>1323</v>
      </c>
      <c r="C420" s="6" t="s">
        <v>1275</v>
      </c>
      <c r="E420" s="6"/>
      <c r="F420" s="2" t="s">
        <v>114</v>
      </c>
      <c r="G420" s="2" t="s">
        <v>0</v>
      </c>
      <c r="H420" s="2" t="s">
        <v>1</v>
      </c>
      <c r="I420" s="5" t="s">
        <v>2</v>
      </c>
      <c r="J420" s="5" t="s">
        <v>3</v>
      </c>
      <c r="K420" s="2">
        <v>1</v>
      </c>
      <c r="L420" s="2" t="s">
        <v>118</v>
      </c>
      <c r="M420" s="2" t="s">
        <v>548</v>
      </c>
      <c r="N420" s="6" t="s">
        <v>490</v>
      </c>
      <c r="P420" s="53" t="s">
        <v>570</v>
      </c>
      <c r="Q420" s="48"/>
      <c r="S420" s="39" t="s">
        <v>733</v>
      </c>
      <c r="AD420" s="2"/>
      <c r="AE420" s="2"/>
      <c r="AF420" s="2"/>
      <c r="AG420" s="2"/>
      <c r="AH420" s="2"/>
    </row>
    <row r="421" spans="1:41" ht="15" customHeight="1" x14ac:dyDescent="0.25">
      <c r="A421" s="19" t="s">
        <v>1258</v>
      </c>
      <c r="B421" s="6" t="s">
        <v>1326</v>
      </c>
      <c r="C421" s="2" t="s">
        <v>1301</v>
      </c>
      <c r="E421" s="6"/>
      <c r="F421" s="19" t="s">
        <v>114</v>
      </c>
      <c r="G421" s="2" t="s">
        <v>0</v>
      </c>
      <c r="H421" s="2" t="s">
        <v>1</v>
      </c>
      <c r="I421" s="5" t="s">
        <v>2</v>
      </c>
      <c r="J421" s="5" t="s">
        <v>61</v>
      </c>
      <c r="K421" s="2">
        <v>3</v>
      </c>
      <c r="L421" s="2" t="s">
        <v>118</v>
      </c>
      <c r="M421" s="2" t="s">
        <v>67</v>
      </c>
      <c r="N421" s="6" t="s">
        <v>128</v>
      </c>
      <c r="P421" s="54" t="s">
        <v>1445</v>
      </c>
      <c r="Q421" s="9"/>
      <c r="S421" s="39" t="s">
        <v>719</v>
      </c>
      <c r="AD421" s="2"/>
      <c r="AE421" s="2"/>
      <c r="AF421" s="2"/>
      <c r="AG421" s="2"/>
      <c r="AH421" s="2"/>
    </row>
    <row r="422" spans="1:41" ht="15" customHeight="1" x14ac:dyDescent="0.25">
      <c r="A422" s="19" t="s">
        <v>1258</v>
      </c>
      <c r="B422" s="6" t="s">
        <v>1326</v>
      </c>
      <c r="C422" s="2" t="s">
        <v>1302</v>
      </c>
      <c r="E422" s="6"/>
      <c r="F422" s="19" t="s">
        <v>114</v>
      </c>
      <c r="G422" s="2" t="s">
        <v>0</v>
      </c>
      <c r="H422" s="2" t="s">
        <v>1</v>
      </c>
      <c r="I422" s="5" t="s">
        <v>2</v>
      </c>
      <c r="J422" s="5" t="s">
        <v>61</v>
      </c>
      <c r="K422" s="2">
        <v>1</v>
      </c>
      <c r="L422" s="2" t="s">
        <v>118</v>
      </c>
      <c r="M422" s="2" t="s">
        <v>554</v>
      </c>
      <c r="P422" s="68" t="s">
        <v>1443</v>
      </c>
      <c r="Q422" s="52"/>
      <c r="S422" s="39"/>
      <c r="AD422" s="2"/>
      <c r="AE422" s="2"/>
      <c r="AF422" s="2"/>
      <c r="AG422" s="2"/>
      <c r="AH422" s="2"/>
      <c r="AN422" s="5" t="s">
        <v>1303</v>
      </c>
    </row>
    <row r="423" spans="1:41" ht="15" customHeight="1" x14ac:dyDescent="0.25">
      <c r="A423" s="19" t="s">
        <v>1258</v>
      </c>
      <c r="B423" s="6" t="s">
        <v>1326</v>
      </c>
      <c r="C423" s="2" t="s">
        <v>1306</v>
      </c>
      <c r="E423" s="6"/>
      <c r="F423" s="19" t="s">
        <v>114</v>
      </c>
      <c r="G423" s="2" t="s">
        <v>0</v>
      </c>
      <c r="H423" s="2" t="s">
        <v>1</v>
      </c>
      <c r="I423" s="5" t="s">
        <v>2</v>
      </c>
      <c r="J423" s="21" t="s">
        <v>1863</v>
      </c>
      <c r="K423" s="2">
        <v>2</v>
      </c>
      <c r="L423" s="2" t="s">
        <v>118</v>
      </c>
      <c r="M423" s="2" t="s">
        <v>34</v>
      </c>
      <c r="N423" s="6" t="s">
        <v>546</v>
      </c>
      <c r="P423" s="54" t="s">
        <v>1081</v>
      </c>
      <c r="Q423" s="9"/>
      <c r="S423" s="39" t="s">
        <v>1446</v>
      </c>
      <c r="AD423" s="2"/>
      <c r="AE423" s="2"/>
      <c r="AF423" s="2"/>
      <c r="AG423" s="2"/>
      <c r="AH423" s="2"/>
    </row>
    <row r="424" spans="1:41" ht="15" customHeight="1" x14ac:dyDescent="0.25">
      <c r="A424" s="19" t="s">
        <v>1258</v>
      </c>
      <c r="B424" s="6" t="s">
        <v>1326</v>
      </c>
      <c r="C424" s="2" t="s">
        <v>1310</v>
      </c>
      <c r="E424" s="6"/>
      <c r="F424" s="19" t="s">
        <v>114</v>
      </c>
      <c r="G424" s="2" t="s">
        <v>0</v>
      </c>
      <c r="H424" s="2" t="s">
        <v>1</v>
      </c>
      <c r="I424" s="5" t="s">
        <v>2</v>
      </c>
      <c r="J424" s="5" t="s">
        <v>44</v>
      </c>
      <c r="K424" s="2">
        <v>1</v>
      </c>
      <c r="L424" s="2" t="s">
        <v>118</v>
      </c>
      <c r="M424" s="2" t="s">
        <v>67</v>
      </c>
      <c r="N424" s="6" t="s">
        <v>128</v>
      </c>
      <c r="P424" s="54" t="s">
        <v>1447</v>
      </c>
      <c r="Q424" s="9"/>
      <c r="S424" s="39" t="s">
        <v>717</v>
      </c>
      <c r="AD424" s="2"/>
      <c r="AE424" s="2"/>
      <c r="AF424" s="2"/>
      <c r="AG424" s="2"/>
      <c r="AH424" s="2"/>
      <c r="AO424" s="9" t="s">
        <v>1757</v>
      </c>
    </row>
    <row r="425" spans="1:41" ht="15" customHeight="1" x14ac:dyDescent="0.25">
      <c r="A425" s="19" t="s">
        <v>1258</v>
      </c>
      <c r="B425" s="6" t="s">
        <v>1326</v>
      </c>
      <c r="C425" s="2" t="s">
        <v>1311</v>
      </c>
      <c r="E425" s="6"/>
      <c r="F425" s="19" t="s">
        <v>114</v>
      </c>
      <c r="G425" s="2" t="s">
        <v>0</v>
      </c>
      <c r="H425" s="2" t="s">
        <v>1</v>
      </c>
      <c r="I425" s="5" t="s">
        <v>2</v>
      </c>
      <c r="J425" s="21" t="s">
        <v>1863</v>
      </c>
      <c r="K425" s="2">
        <v>1</v>
      </c>
      <c r="L425" s="2" t="s">
        <v>118</v>
      </c>
      <c r="M425" s="2" t="s">
        <v>34</v>
      </c>
      <c r="N425" s="6" t="s">
        <v>546</v>
      </c>
      <c r="P425" s="54" t="s">
        <v>1081</v>
      </c>
      <c r="Q425" s="9"/>
      <c r="S425" s="39" t="s">
        <v>1068</v>
      </c>
      <c r="AD425" s="2"/>
      <c r="AE425" s="2"/>
      <c r="AF425" s="2"/>
      <c r="AG425" s="2"/>
      <c r="AH425" s="2"/>
    </row>
    <row r="426" spans="1:41" ht="15" customHeight="1" x14ac:dyDescent="0.25">
      <c r="A426" s="19" t="s">
        <v>1258</v>
      </c>
      <c r="B426" s="6" t="s">
        <v>1326</v>
      </c>
      <c r="C426" s="2" t="s">
        <v>1312</v>
      </c>
      <c r="E426" s="6"/>
      <c r="F426" s="19" t="s">
        <v>114</v>
      </c>
      <c r="G426" s="2" t="s">
        <v>0</v>
      </c>
      <c r="H426" s="2" t="s">
        <v>1</v>
      </c>
      <c r="I426" s="5" t="s">
        <v>2</v>
      </c>
      <c r="J426" s="21" t="s">
        <v>1863</v>
      </c>
      <c r="K426" s="2">
        <v>1</v>
      </c>
      <c r="L426" s="2" t="s">
        <v>118</v>
      </c>
      <c r="M426" s="2" t="s">
        <v>34</v>
      </c>
      <c r="N426" s="6" t="s">
        <v>1442</v>
      </c>
      <c r="P426" s="54" t="s">
        <v>1452</v>
      </c>
      <c r="Q426" s="9"/>
      <c r="S426" s="39" t="s">
        <v>717</v>
      </c>
      <c r="AD426" s="2"/>
      <c r="AE426" s="2"/>
      <c r="AF426" s="2"/>
      <c r="AG426" s="2"/>
      <c r="AH426" s="2"/>
    </row>
    <row r="427" spans="1:41" ht="15" customHeight="1" x14ac:dyDescent="0.25">
      <c r="A427" s="19" t="s">
        <v>1258</v>
      </c>
      <c r="B427" s="6" t="s">
        <v>1326</v>
      </c>
      <c r="C427" s="2" t="s">
        <v>1313</v>
      </c>
      <c r="E427" s="6"/>
      <c r="F427" s="19" t="s">
        <v>114</v>
      </c>
      <c r="G427" s="2" t="s">
        <v>0</v>
      </c>
      <c r="H427" s="2" t="s">
        <v>1</v>
      </c>
      <c r="I427" s="5" t="s">
        <v>2</v>
      </c>
      <c r="J427" s="21" t="s">
        <v>1863</v>
      </c>
      <c r="K427" s="2">
        <v>1</v>
      </c>
      <c r="L427" s="2" t="s">
        <v>118</v>
      </c>
      <c r="M427" s="2" t="s">
        <v>34</v>
      </c>
      <c r="N427" s="6" t="s">
        <v>546</v>
      </c>
      <c r="P427" s="54" t="s">
        <v>1081</v>
      </c>
      <c r="Q427" s="9"/>
      <c r="S427" s="39" t="s">
        <v>715</v>
      </c>
      <c r="AD427" s="2"/>
      <c r="AE427" s="2"/>
      <c r="AF427" s="2"/>
      <c r="AG427" s="2"/>
      <c r="AH427" s="2"/>
    </row>
    <row r="428" spans="1:41" ht="15" customHeight="1" x14ac:dyDescent="0.25">
      <c r="A428" s="19" t="s">
        <v>1258</v>
      </c>
      <c r="B428" s="6" t="s">
        <v>1326</v>
      </c>
      <c r="C428" s="2" t="s">
        <v>1314</v>
      </c>
      <c r="E428" s="6"/>
      <c r="F428" s="19" t="s">
        <v>114</v>
      </c>
      <c r="G428" s="2" t="s">
        <v>0</v>
      </c>
      <c r="H428" s="2" t="s">
        <v>1</v>
      </c>
      <c r="I428" s="5" t="s">
        <v>2</v>
      </c>
      <c r="J428" s="21" t="s">
        <v>1863</v>
      </c>
      <c r="K428" s="2">
        <v>1</v>
      </c>
      <c r="L428" s="2" t="s">
        <v>118</v>
      </c>
      <c r="M428" s="2" t="s">
        <v>34</v>
      </c>
      <c r="N428" s="6" t="s">
        <v>546</v>
      </c>
      <c r="P428" s="54" t="s">
        <v>1081</v>
      </c>
      <c r="Q428" s="9"/>
      <c r="S428" s="39" t="s">
        <v>1084</v>
      </c>
      <c r="AD428" s="2"/>
      <c r="AE428" s="2"/>
      <c r="AF428" s="2"/>
      <c r="AG428" s="2"/>
      <c r="AH428" s="2"/>
    </row>
    <row r="429" spans="1:41" ht="15" customHeight="1" x14ac:dyDescent="0.25">
      <c r="A429" s="19" t="s">
        <v>1258</v>
      </c>
      <c r="B429" s="6" t="s">
        <v>1326</v>
      </c>
      <c r="C429" s="2" t="s">
        <v>1315</v>
      </c>
      <c r="E429" s="6"/>
      <c r="F429" s="19" t="s">
        <v>114</v>
      </c>
      <c r="G429" s="2" t="s">
        <v>0</v>
      </c>
      <c r="H429" s="2" t="s">
        <v>1</v>
      </c>
      <c r="I429" s="5" t="s">
        <v>2</v>
      </c>
      <c r="J429" s="21" t="s">
        <v>1863</v>
      </c>
      <c r="K429" s="2">
        <v>1</v>
      </c>
      <c r="L429" s="2" t="s">
        <v>118</v>
      </c>
      <c r="M429" s="2" t="s">
        <v>34</v>
      </c>
      <c r="N429" s="6" t="s">
        <v>499</v>
      </c>
      <c r="P429" s="54" t="s">
        <v>500</v>
      </c>
      <c r="Q429" s="9"/>
      <c r="S429" s="39" t="s">
        <v>1084</v>
      </c>
      <c r="AD429" s="2"/>
      <c r="AE429" s="2"/>
      <c r="AF429" s="2"/>
      <c r="AG429" s="2"/>
      <c r="AH429" s="2"/>
    </row>
    <row r="430" spans="1:41" ht="15" customHeight="1" x14ac:dyDescent="0.25">
      <c r="A430" s="19" t="s">
        <v>1258</v>
      </c>
      <c r="B430" s="6" t="s">
        <v>1326</v>
      </c>
      <c r="C430" s="2" t="s">
        <v>1316</v>
      </c>
      <c r="E430" s="6"/>
      <c r="F430" s="19" t="s">
        <v>114</v>
      </c>
      <c r="G430" s="2" t="s">
        <v>0</v>
      </c>
      <c r="H430" s="2" t="s">
        <v>1</v>
      </c>
      <c r="I430" s="5" t="s">
        <v>2</v>
      </c>
      <c r="J430" s="21" t="s">
        <v>1863</v>
      </c>
      <c r="K430" s="2">
        <v>1</v>
      </c>
      <c r="L430" s="2" t="s">
        <v>118</v>
      </c>
      <c r="M430" s="2" t="s">
        <v>34</v>
      </c>
      <c r="N430" s="6" t="s">
        <v>135</v>
      </c>
      <c r="P430" s="54" t="s">
        <v>1071</v>
      </c>
      <c r="Q430" s="9"/>
      <c r="S430" s="39" t="s">
        <v>719</v>
      </c>
      <c r="AD430" s="2"/>
      <c r="AE430" s="2"/>
      <c r="AF430" s="2"/>
      <c r="AG430" s="2"/>
      <c r="AH430" s="2"/>
    </row>
    <row r="431" spans="1:41" ht="15" customHeight="1" x14ac:dyDescent="0.25">
      <c r="A431" s="19" t="s">
        <v>1258</v>
      </c>
      <c r="B431" s="6" t="s">
        <v>1326</v>
      </c>
      <c r="C431" s="2" t="s">
        <v>1317</v>
      </c>
      <c r="E431" s="6"/>
      <c r="F431" s="19" t="s">
        <v>114</v>
      </c>
      <c r="G431" s="2" t="s">
        <v>0</v>
      </c>
      <c r="H431" s="2" t="s">
        <v>1</v>
      </c>
      <c r="I431" s="5" t="s">
        <v>2</v>
      </c>
      <c r="J431" s="21" t="s">
        <v>1863</v>
      </c>
      <c r="K431" s="2">
        <v>3</v>
      </c>
      <c r="L431" s="2" t="s">
        <v>118</v>
      </c>
      <c r="M431" s="2" t="s">
        <v>555</v>
      </c>
      <c r="N431" s="6" t="s">
        <v>1444</v>
      </c>
      <c r="P431" s="54" t="s">
        <v>1453</v>
      </c>
      <c r="Q431" s="9"/>
      <c r="S431" s="39" t="s">
        <v>717</v>
      </c>
      <c r="AD431" s="2"/>
      <c r="AE431" s="2"/>
      <c r="AF431" s="2"/>
      <c r="AG431" s="2"/>
      <c r="AH431" s="2"/>
    </row>
    <row r="432" spans="1:41" s="15" customFormat="1" ht="15" customHeight="1" x14ac:dyDescent="0.25">
      <c r="A432" s="26" t="s">
        <v>1258</v>
      </c>
      <c r="B432" s="6" t="s">
        <v>1326</v>
      </c>
      <c r="C432" s="6" t="s">
        <v>1319</v>
      </c>
      <c r="D432" s="6"/>
      <c r="E432" s="6"/>
      <c r="F432" s="26" t="s">
        <v>114</v>
      </c>
      <c r="G432" s="6" t="s">
        <v>0</v>
      </c>
      <c r="H432" s="6" t="s">
        <v>1</v>
      </c>
      <c r="I432" s="5" t="s">
        <v>2</v>
      </c>
      <c r="J432" s="21" t="s">
        <v>1863</v>
      </c>
      <c r="K432" s="6">
        <v>5</v>
      </c>
      <c r="L432" s="6" t="s">
        <v>118</v>
      </c>
      <c r="M432" s="6" t="s">
        <v>34</v>
      </c>
      <c r="N432" s="6" t="s">
        <v>546</v>
      </c>
      <c r="O432" s="26"/>
      <c r="P432" s="54" t="s">
        <v>1081</v>
      </c>
      <c r="Q432" s="11"/>
      <c r="R432" s="6"/>
      <c r="S432" s="39" t="s">
        <v>719</v>
      </c>
      <c r="T432" s="38"/>
      <c r="U432" s="38"/>
      <c r="V432" s="26"/>
      <c r="W432" s="39"/>
      <c r="X432" s="39"/>
      <c r="Y432" s="6"/>
      <c r="Z432" s="6"/>
      <c r="AA432" s="6"/>
      <c r="AB432" s="6"/>
      <c r="AC432" s="6"/>
      <c r="AD432" s="6"/>
      <c r="AE432" s="6"/>
      <c r="AF432" s="6"/>
      <c r="AG432" s="6"/>
      <c r="AH432" s="6"/>
      <c r="AI432" s="6"/>
      <c r="AJ432" s="6"/>
      <c r="AK432" s="6"/>
      <c r="AL432" s="6"/>
      <c r="AM432" s="6"/>
      <c r="AN432" s="6"/>
      <c r="AO432" s="11"/>
    </row>
    <row r="433" spans="1:41" s="15" customFormat="1" x14ac:dyDescent="0.25">
      <c r="A433" s="26" t="s">
        <v>1258</v>
      </c>
      <c r="B433" s="6" t="s">
        <v>1326</v>
      </c>
      <c r="C433" s="6" t="s">
        <v>1321</v>
      </c>
      <c r="D433" s="6"/>
      <c r="E433" s="6"/>
      <c r="F433" s="26" t="s">
        <v>114</v>
      </c>
      <c r="G433" s="6" t="s">
        <v>0</v>
      </c>
      <c r="H433" s="6" t="s">
        <v>1</v>
      </c>
      <c r="I433" s="5" t="s">
        <v>2</v>
      </c>
      <c r="J433" s="5" t="s">
        <v>3</v>
      </c>
      <c r="K433" s="6">
        <v>1</v>
      </c>
      <c r="L433" s="6" t="s">
        <v>118</v>
      </c>
      <c r="M433" s="6" t="s">
        <v>34</v>
      </c>
      <c r="N433" s="6" t="s">
        <v>546</v>
      </c>
      <c r="O433" s="26"/>
      <c r="P433" s="54" t="s">
        <v>1081</v>
      </c>
      <c r="Q433" s="11"/>
      <c r="R433" s="6"/>
      <c r="S433" s="39" t="s">
        <v>719</v>
      </c>
      <c r="T433" s="38"/>
      <c r="U433" s="38"/>
      <c r="V433" s="26"/>
      <c r="W433" s="39"/>
      <c r="X433" s="39"/>
      <c r="Y433" s="6"/>
      <c r="Z433" s="6"/>
      <c r="AA433" s="6"/>
      <c r="AB433" s="6"/>
      <c r="AC433" s="6"/>
      <c r="AD433" s="6"/>
      <c r="AE433" s="6"/>
      <c r="AF433" s="6"/>
      <c r="AG433" s="6"/>
      <c r="AH433" s="6"/>
      <c r="AI433" s="6"/>
      <c r="AJ433" s="6"/>
      <c r="AK433" s="6"/>
      <c r="AL433" s="6"/>
      <c r="AM433" s="6"/>
      <c r="AN433" s="6"/>
      <c r="AO433" s="11"/>
    </row>
    <row r="434" spans="1:41" s="15" customFormat="1" x14ac:dyDescent="0.25">
      <c r="A434" s="26" t="s">
        <v>1258</v>
      </c>
      <c r="B434" s="6" t="s">
        <v>1326</v>
      </c>
      <c r="C434" s="6" t="s">
        <v>1322</v>
      </c>
      <c r="D434" s="6"/>
      <c r="E434" s="6"/>
      <c r="F434" s="26" t="s">
        <v>114</v>
      </c>
      <c r="G434" s="6" t="s">
        <v>0</v>
      </c>
      <c r="H434" s="6" t="s">
        <v>1</v>
      </c>
      <c r="I434" s="5" t="s">
        <v>2</v>
      </c>
      <c r="J434" s="5" t="s">
        <v>3</v>
      </c>
      <c r="K434" s="6">
        <v>1</v>
      </c>
      <c r="L434" s="6" t="s">
        <v>118</v>
      </c>
      <c r="M434" s="6" t="s">
        <v>34</v>
      </c>
      <c r="N434" s="6" t="s">
        <v>578</v>
      </c>
      <c r="O434" s="26"/>
      <c r="P434" s="54" t="s">
        <v>1077</v>
      </c>
      <c r="Q434" s="11"/>
      <c r="R434" s="6"/>
      <c r="S434" s="39" t="s">
        <v>1449</v>
      </c>
      <c r="T434" s="38"/>
      <c r="U434" s="38"/>
      <c r="V434" s="26"/>
      <c r="W434" s="39"/>
      <c r="X434" s="39"/>
      <c r="Y434" s="6"/>
      <c r="Z434" s="6"/>
      <c r="AA434" s="6"/>
      <c r="AB434" s="6"/>
      <c r="AC434" s="6"/>
      <c r="AD434" s="6"/>
      <c r="AE434" s="6"/>
      <c r="AF434" s="6"/>
      <c r="AG434" s="6"/>
      <c r="AH434" s="6"/>
      <c r="AI434" s="6"/>
      <c r="AJ434" s="6"/>
      <c r="AK434" s="6"/>
      <c r="AL434" s="6"/>
      <c r="AM434" s="6"/>
      <c r="AN434" s="6"/>
      <c r="AO434" s="11"/>
    </row>
    <row r="435" spans="1:41" s="15" customFormat="1" ht="15" customHeight="1" x14ac:dyDescent="0.25">
      <c r="A435" s="26" t="s">
        <v>1258</v>
      </c>
      <c r="B435" s="6" t="s">
        <v>1326</v>
      </c>
      <c r="C435" s="26" t="s">
        <v>1327</v>
      </c>
      <c r="D435" s="6"/>
      <c r="E435" s="6"/>
      <c r="F435" s="26" t="s">
        <v>114</v>
      </c>
      <c r="G435" s="6" t="s">
        <v>0</v>
      </c>
      <c r="H435" s="6" t="s">
        <v>1</v>
      </c>
      <c r="I435" s="5" t="s">
        <v>2</v>
      </c>
      <c r="J435" s="21" t="s">
        <v>1863</v>
      </c>
      <c r="K435" s="6">
        <v>4</v>
      </c>
      <c r="L435" s="6" t="s">
        <v>118</v>
      </c>
      <c r="M435" s="6" t="s">
        <v>34</v>
      </c>
      <c r="N435" s="6" t="s">
        <v>546</v>
      </c>
      <c r="O435" s="26"/>
      <c r="P435" s="54" t="s">
        <v>1081</v>
      </c>
      <c r="Q435" s="11"/>
      <c r="R435" s="6"/>
      <c r="S435" s="39" t="s">
        <v>719</v>
      </c>
      <c r="T435" s="38"/>
      <c r="U435" s="38"/>
      <c r="V435" s="26"/>
      <c r="W435" s="39"/>
      <c r="X435" s="39"/>
      <c r="Y435" s="6"/>
      <c r="Z435" s="6"/>
      <c r="AA435" s="6"/>
      <c r="AB435" s="6"/>
      <c r="AC435" s="6"/>
      <c r="AD435" s="6"/>
      <c r="AE435" s="6"/>
      <c r="AF435" s="6"/>
      <c r="AG435" s="6"/>
      <c r="AH435" s="6"/>
      <c r="AI435" s="6"/>
      <c r="AJ435" s="6"/>
      <c r="AK435" s="6"/>
      <c r="AL435" s="6"/>
      <c r="AM435" s="6"/>
      <c r="AN435" s="6"/>
      <c r="AO435" s="11"/>
    </row>
    <row r="436" spans="1:41" s="15" customFormat="1" ht="15" customHeight="1" x14ac:dyDescent="0.25">
      <c r="A436" s="26" t="s">
        <v>1258</v>
      </c>
      <c r="B436" s="6" t="s">
        <v>1326</v>
      </c>
      <c r="C436" s="26" t="s">
        <v>1328</v>
      </c>
      <c r="D436" s="6"/>
      <c r="E436" s="6"/>
      <c r="F436" s="26" t="s">
        <v>114</v>
      </c>
      <c r="G436" s="6" t="s">
        <v>0</v>
      </c>
      <c r="H436" s="6" t="s">
        <v>1</v>
      </c>
      <c r="I436" s="5" t="s">
        <v>2</v>
      </c>
      <c r="J436" s="5" t="s">
        <v>3</v>
      </c>
      <c r="K436" s="6">
        <v>1</v>
      </c>
      <c r="L436" s="6" t="s">
        <v>118</v>
      </c>
      <c r="M436" s="6"/>
      <c r="N436" s="6"/>
      <c r="O436" s="26"/>
      <c r="P436" s="54" t="s">
        <v>1451</v>
      </c>
      <c r="Q436" s="11"/>
      <c r="R436" s="6"/>
      <c r="S436" s="39" t="s">
        <v>1450</v>
      </c>
      <c r="T436" s="38"/>
      <c r="U436" s="38"/>
      <c r="V436" s="26"/>
      <c r="W436" s="39"/>
      <c r="X436" s="39"/>
      <c r="Y436" s="6"/>
      <c r="Z436" s="6"/>
      <c r="AA436" s="6"/>
      <c r="AB436" s="6"/>
      <c r="AC436" s="6"/>
      <c r="AD436" s="6"/>
      <c r="AE436" s="6"/>
      <c r="AF436" s="6"/>
      <c r="AG436" s="6"/>
      <c r="AH436" s="6"/>
      <c r="AI436" s="6"/>
      <c r="AJ436" s="6"/>
      <c r="AK436" s="6"/>
      <c r="AL436" s="6"/>
      <c r="AM436" s="6"/>
      <c r="AN436" s="6"/>
      <c r="AO436" s="11"/>
    </row>
    <row r="437" spans="1:41" s="15" customFormat="1" ht="15" customHeight="1" x14ac:dyDescent="0.25">
      <c r="A437" s="26" t="s">
        <v>1258</v>
      </c>
      <c r="B437" s="6" t="s">
        <v>1326</v>
      </c>
      <c r="C437" s="26" t="s">
        <v>1328</v>
      </c>
      <c r="D437" s="6"/>
      <c r="E437" s="6"/>
      <c r="F437" s="26" t="s">
        <v>114</v>
      </c>
      <c r="G437" s="6" t="s">
        <v>0</v>
      </c>
      <c r="H437" s="6" t="s">
        <v>1</v>
      </c>
      <c r="I437" s="5" t="s">
        <v>2</v>
      </c>
      <c r="J437" s="21" t="s">
        <v>1863</v>
      </c>
      <c r="K437" s="6">
        <v>1</v>
      </c>
      <c r="L437" s="6" t="s">
        <v>118</v>
      </c>
      <c r="M437" s="6"/>
      <c r="N437" s="6"/>
      <c r="O437" s="26"/>
      <c r="P437" s="54" t="s">
        <v>1451</v>
      </c>
      <c r="Q437" s="11"/>
      <c r="R437" s="6"/>
      <c r="S437" s="39" t="s">
        <v>1450</v>
      </c>
      <c r="T437" s="38"/>
      <c r="U437" s="38"/>
      <c r="V437" s="26"/>
      <c r="W437" s="39"/>
      <c r="X437" s="39"/>
      <c r="Y437" s="6"/>
      <c r="Z437" s="6"/>
      <c r="AA437" s="6"/>
      <c r="AB437" s="6"/>
      <c r="AC437" s="6"/>
      <c r="AD437" s="6"/>
      <c r="AE437" s="6"/>
      <c r="AF437" s="6"/>
      <c r="AG437" s="6"/>
      <c r="AH437" s="6"/>
      <c r="AI437" s="6"/>
      <c r="AJ437" s="6"/>
      <c r="AK437" s="6"/>
      <c r="AL437" s="6"/>
      <c r="AM437" s="6"/>
      <c r="AN437" s="6"/>
      <c r="AO437" s="11"/>
    </row>
    <row r="438" spans="1:41" s="55" customFormat="1" ht="15" customHeight="1" x14ac:dyDescent="0.25">
      <c r="A438" s="26" t="s">
        <v>139</v>
      </c>
      <c r="B438" s="26"/>
      <c r="C438" s="6" t="s">
        <v>1454</v>
      </c>
      <c r="F438" s="26" t="s">
        <v>114</v>
      </c>
      <c r="G438" s="26" t="s">
        <v>0</v>
      </c>
      <c r="H438" s="26" t="s">
        <v>1</v>
      </c>
      <c r="I438" s="5" t="s">
        <v>2</v>
      </c>
      <c r="J438" s="21" t="s">
        <v>1856</v>
      </c>
      <c r="K438" s="26">
        <v>1</v>
      </c>
      <c r="L438" s="36" t="s">
        <v>118</v>
      </c>
      <c r="M438" s="6" t="s">
        <v>38</v>
      </c>
      <c r="N438" s="56" t="s">
        <v>1455</v>
      </c>
      <c r="O438" s="28"/>
      <c r="P438" s="54" t="s">
        <v>1456</v>
      </c>
      <c r="Q438" s="11"/>
      <c r="R438" s="6" t="s">
        <v>1457</v>
      </c>
      <c r="S438" s="6"/>
      <c r="T438" s="38" t="s">
        <v>717</v>
      </c>
      <c r="U438" s="38" t="s">
        <v>1578</v>
      </c>
      <c r="V438" s="51"/>
      <c r="W438" s="26"/>
      <c r="X438" s="26"/>
      <c r="Y438" s="26"/>
      <c r="AJ438" s="26" t="s">
        <v>1458</v>
      </c>
      <c r="AK438" s="26"/>
      <c r="AL438" s="26"/>
      <c r="AM438" s="57"/>
      <c r="AO438" s="15" t="s">
        <v>1861</v>
      </c>
    </row>
    <row r="439" spans="1:41" s="26" customFormat="1" ht="15" customHeight="1" x14ac:dyDescent="0.25">
      <c r="A439" s="26" t="s">
        <v>139</v>
      </c>
      <c r="C439" s="26" t="s">
        <v>1465</v>
      </c>
      <c r="F439" s="26" t="s">
        <v>114</v>
      </c>
      <c r="G439" s="26" t="s">
        <v>0</v>
      </c>
      <c r="H439" s="26" t="s">
        <v>1</v>
      </c>
      <c r="I439" s="5" t="s">
        <v>2</v>
      </c>
      <c r="J439" s="5" t="s">
        <v>3</v>
      </c>
      <c r="K439" s="26">
        <v>1</v>
      </c>
      <c r="L439" s="36" t="s">
        <v>118</v>
      </c>
      <c r="M439" s="6" t="s">
        <v>544</v>
      </c>
      <c r="N439" s="56" t="s">
        <v>1463</v>
      </c>
      <c r="O439" s="28"/>
      <c r="P439" s="54" t="s">
        <v>1464</v>
      </c>
      <c r="Q439" s="11"/>
      <c r="R439" s="6" t="s">
        <v>1466</v>
      </c>
      <c r="S439" s="38" t="s">
        <v>1467</v>
      </c>
      <c r="U439" s="38"/>
      <c r="V439" s="51"/>
      <c r="AJ439" s="26" t="s">
        <v>1468</v>
      </c>
      <c r="AM439" s="57"/>
      <c r="AN439" s="21" t="s">
        <v>1434</v>
      </c>
      <c r="AO439" s="11" t="s">
        <v>1648</v>
      </c>
    </row>
    <row r="440" spans="1:41" s="55" customFormat="1" ht="15" customHeight="1" x14ac:dyDescent="0.25">
      <c r="A440" s="26" t="s">
        <v>139</v>
      </c>
      <c r="B440" s="26"/>
      <c r="C440" s="6" t="s">
        <v>1470</v>
      </c>
      <c r="F440" s="26" t="s">
        <v>113</v>
      </c>
      <c r="G440" s="26" t="s">
        <v>0</v>
      </c>
      <c r="H440" s="26" t="s">
        <v>1</v>
      </c>
      <c r="I440" s="5" t="s">
        <v>2</v>
      </c>
      <c r="J440" s="5" t="s">
        <v>44</v>
      </c>
      <c r="K440" s="26">
        <v>1</v>
      </c>
      <c r="L440" s="36" t="s">
        <v>118</v>
      </c>
      <c r="M440" s="6" t="s">
        <v>71</v>
      </c>
      <c r="N440" s="56" t="s">
        <v>261</v>
      </c>
      <c r="O440" s="26" t="s">
        <v>1469</v>
      </c>
      <c r="P440" s="54" t="s">
        <v>1471</v>
      </c>
      <c r="Q440" s="54"/>
      <c r="R440" s="6" t="s">
        <v>1473</v>
      </c>
      <c r="S440" s="38" t="s">
        <v>1472</v>
      </c>
      <c r="U440" s="38"/>
      <c r="V440" s="51" t="s">
        <v>1852</v>
      </c>
      <c r="W440" s="26"/>
      <c r="X440" s="26"/>
      <c r="Y440" s="26"/>
      <c r="AJ440" s="26" t="s">
        <v>1474</v>
      </c>
      <c r="AK440" s="26"/>
      <c r="AL440" s="26"/>
      <c r="AM440" s="57"/>
      <c r="AO440" s="15"/>
    </row>
    <row r="441" spans="1:41" s="55" customFormat="1" x14ac:dyDescent="0.25">
      <c r="A441" s="26" t="s">
        <v>139</v>
      </c>
      <c r="B441" s="26"/>
      <c r="C441" s="6" t="s">
        <v>1475</v>
      </c>
      <c r="F441" s="26" t="s">
        <v>113</v>
      </c>
      <c r="G441" s="26" t="s">
        <v>0</v>
      </c>
      <c r="H441" s="26" t="s">
        <v>1</v>
      </c>
      <c r="I441" s="5" t="s">
        <v>2</v>
      </c>
      <c r="J441" s="5" t="s">
        <v>3</v>
      </c>
      <c r="K441" s="26">
        <v>1</v>
      </c>
      <c r="L441" s="36" t="s">
        <v>118</v>
      </c>
      <c r="M441" s="6" t="s">
        <v>71</v>
      </c>
      <c r="N441" s="56" t="s">
        <v>580</v>
      </c>
      <c r="O441" s="28">
        <v>2015006</v>
      </c>
      <c r="P441" s="54" t="s">
        <v>1476</v>
      </c>
      <c r="Q441" s="11"/>
      <c r="R441" s="6" t="s">
        <v>1477</v>
      </c>
      <c r="S441" s="6"/>
      <c r="T441" s="38" t="s">
        <v>1525</v>
      </c>
      <c r="U441" s="38" t="s">
        <v>716</v>
      </c>
      <c r="V441" s="51" t="s">
        <v>1478</v>
      </c>
      <c r="W441" s="26"/>
      <c r="X441" s="26"/>
      <c r="Y441" s="26"/>
      <c r="AJ441" s="26" t="s">
        <v>1483</v>
      </c>
      <c r="AK441" s="26"/>
      <c r="AL441" s="26"/>
      <c r="AM441" s="57"/>
      <c r="AO441" s="15" t="s">
        <v>1649</v>
      </c>
    </row>
    <row r="442" spans="1:41" s="55" customFormat="1" ht="15" customHeight="1" x14ac:dyDescent="0.25">
      <c r="A442" s="26" t="s">
        <v>139</v>
      </c>
      <c r="B442" s="26"/>
      <c r="C442" s="6" t="s">
        <v>1479</v>
      </c>
      <c r="F442" s="26" t="s">
        <v>113</v>
      </c>
      <c r="G442" s="26" t="s">
        <v>0</v>
      </c>
      <c r="H442" s="26" t="s">
        <v>1</v>
      </c>
      <c r="I442" s="5" t="s">
        <v>2</v>
      </c>
      <c r="J442" s="5" t="s">
        <v>44</v>
      </c>
      <c r="K442" s="26">
        <v>1</v>
      </c>
      <c r="L442" s="36" t="s">
        <v>118</v>
      </c>
      <c r="M442" s="6" t="s">
        <v>71</v>
      </c>
      <c r="N442" s="56" t="s">
        <v>580</v>
      </c>
      <c r="O442" s="28">
        <v>2015007</v>
      </c>
      <c r="P442" s="54" t="s">
        <v>1480</v>
      </c>
      <c r="Q442" s="11"/>
      <c r="R442" s="6" t="s">
        <v>1481</v>
      </c>
      <c r="S442" s="6"/>
      <c r="T442" s="38" t="s">
        <v>1596</v>
      </c>
      <c r="U442" s="38" t="s">
        <v>1595</v>
      </c>
      <c r="V442" s="51" t="s">
        <v>1482</v>
      </c>
      <c r="W442" s="26"/>
      <c r="X442" s="26"/>
      <c r="Y442" s="26"/>
      <c r="AJ442" s="26" t="s">
        <v>1483</v>
      </c>
      <c r="AK442" s="26"/>
      <c r="AL442" s="26"/>
      <c r="AM442" s="57"/>
      <c r="AO442" s="15" t="s">
        <v>1730</v>
      </c>
    </row>
    <row r="443" spans="1:41" x14ac:dyDescent="0.25">
      <c r="A443" s="19" t="s">
        <v>210</v>
      </c>
      <c r="B443" s="19" t="s">
        <v>112</v>
      </c>
      <c r="C443" s="2" t="s">
        <v>1651</v>
      </c>
      <c r="E443" s="5"/>
      <c r="F443" s="26" t="s">
        <v>114</v>
      </c>
      <c r="G443" s="26" t="s">
        <v>0</v>
      </c>
      <c r="H443" s="26" t="s">
        <v>1</v>
      </c>
      <c r="I443" s="5" t="s">
        <v>2</v>
      </c>
      <c r="J443" s="21" t="s">
        <v>1863</v>
      </c>
      <c r="K443" s="58">
        <v>1</v>
      </c>
      <c r="L443" s="2" t="s">
        <v>118</v>
      </c>
      <c r="M443" s="2" t="s">
        <v>34</v>
      </c>
      <c r="N443" s="6" t="s">
        <v>502</v>
      </c>
      <c r="P443" s="46" t="s">
        <v>503</v>
      </c>
      <c r="X443" s="39" t="s">
        <v>1347</v>
      </c>
      <c r="AD443" s="2"/>
      <c r="AE443" s="2"/>
      <c r="AF443" s="2"/>
      <c r="AG443" s="2"/>
      <c r="AH443" s="2"/>
      <c r="AN443" s="5" t="s">
        <v>1865</v>
      </c>
    </row>
    <row r="444" spans="1:41" s="1" customFormat="1" x14ac:dyDescent="0.25">
      <c r="A444" s="19" t="s">
        <v>210</v>
      </c>
      <c r="B444" s="19" t="s">
        <v>112</v>
      </c>
      <c r="C444" s="26" t="s">
        <v>1652</v>
      </c>
      <c r="E444" s="5"/>
      <c r="F444" s="26" t="s">
        <v>114</v>
      </c>
      <c r="G444" s="26" t="s">
        <v>0</v>
      </c>
      <c r="H444" s="26" t="s">
        <v>1</v>
      </c>
      <c r="I444" s="5" t="s">
        <v>2</v>
      </c>
      <c r="J444" s="21" t="s">
        <v>1863</v>
      </c>
      <c r="K444" s="58">
        <v>1</v>
      </c>
      <c r="L444" s="2" t="s">
        <v>118</v>
      </c>
      <c r="M444" s="2" t="s">
        <v>34</v>
      </c>
      <c r="N444" s="6" t="s">
        <v>546</v>
      </c>
      <c r="O444" s="55"/>
      <c r="P444" s="55" t="s">
        <v>1687</v>
      </c>
      <c r="T444" s="23"/>
      <c r="U444" s="23"/>
      <c r="V444" s="55"/>
      <c r="X444" s="39" t="s">
        <v>1347</v>
      </c>
      <c r="AN444" s="5" t="s">
        <v>1866</v>
      </c>
    </row>
    <row r="445" spans="1:41" x14ac:dyDescent="0.25">
      <c r="A445" s="19" t="s">
        <v>210</v>
      </c>
      <c r="B445" s="19" t="s">
        <v>112</v>
      </c>
      <c r="C445" s="19" t="s">
        <v>1654</v>
      </c>
      <c r="E445" s="5"/>
      <c r="F445" s="26" t="s">
        <v>114</v>
      </c>
      <c r="G445" s="26" t="s">
        <v>0</v>
      </c>
      <c r="H445" s="26" t="s">
        <v>1</v>
      </c>
      <c r="I445" s="5" t="s">
        <v>2</v>
      </c>
      <c r="J445" s="59" t="s">
        <v>3</v>
      </c>
      <c r="K445" s="58">
        <v>1</v>
      </c>
      <c r="L445" s="2" t="s">
        <v>118</v>
      </c>
      <c r="M445" s="2" t="s">
        <v>548</v>
      </c>
      <c r="N445" s="6" t="s">
        <v>490</v>
      </c>
      <c r="P445" s="46" t="s">
        <v>1710</v>
      </c>
      <c r="X445" s="39" t="s">
        <v>1340</v>
      </c>
      <c r="AD445" s="2"/>
      <c r="AE445" s="2"/>
      <c r="AF445" s="2"/>
      <c r="AG445" s="2"/>
      <c r="AH445" s="2"/>
      <c r="AN445" s="5" t="s">
        <v>1692</v>
      </c>
    </row>
    <row r="446" spans="1:41" x14ac:dyDescent="0.25">
      <c r="A446" s="19" t="s">
        <v>210</v>
      </c>
      <c r="B446" s="19" t="s">
        <v>112</v>
      </c>
      <c r="C446" s="19" t="s">
        <v>1656</v>
      </c>
      <c r="E446" s="5"/>
      <c r="F446" s="26" t="s">
        <v>114</v>
      </c>
      <c r="G446" s="26" t="s">
        <v>0</v>
      </c>
      <c r="H446" s="26" t="s">
        <v>1</v>
      </c>
      <c r="I446" s="5" t="s">
        <v>2</v>
      </c>
      <c r="J446" s="59" t="s">
        <v>61</v>
      </c>
      <c r="K446" s="58">
        <v>1</v>
      </c>
      <c r="L446" s="2" t="s">
        <v>118</v>
      </c>
      <c r="M446" s="2" t="s">
        <v>67</v>
      </c>
      <c r="P446" s="46" t="s">
        <v>1712</v>
      </c>
      <c r="X446" s="39" t="s">
        <v>1340</v>
      </c>
      <c r="AD446" s="2"/>
      <c r="AE446" s="2"/>
      <c r="AF446" s="2"/>
      <c r="AG446" s="2"/>
      <c r="AH446" s="2"/>
      <c r="AN446" s="5" t="s">
        <v>1694</v>
      </c>
    </row>
    <row r="447" spans="1:41" x14ac:dyDescent="0.25">
      <c r="A447" s="19" t="s">
        <v>210</v>
      </c>
      <c r="B447" s="19" t="s">
        <v>112</v>
      </c>
      <c r="C447" s="19" t="s">
        <v>1657</v>
      </c>
      <c r="E447" s="5"/>
      <c r="F447" s="26" t="s">
        <v>114</v>
      </c>
      <c r="G447" s="26" t="s">
        <v>0</v>
      </c>
      <c r="H447" s="26" t="s">
        <v>1</v>
      </c>
      <c r="I447" s="5" t="s">
        <v>2</v>
      </c>
      <c r="J447" s="59" t="s">
        <v>3</v>
      </c>
      <c r="K447" s="58">
        <v>1</v>
      </c>
      <c r="L447" s="2" t="s">
        <v>118</v>
      </c>
      <c r="M447" s="2" t="s">
        <v>34</v>
      </c>
      <c r="N447" s="6" t="s">
        <v>502</v>
      </c>
      <c r="P447" s="46" t="s">
        <v>503</v>
      </c>
      <c r="X447" s="39" t="s">
        <v>1347</v>
      </c>
      <c r="AD447" s="2"/>
      <c r="AE447" s="2"/>
      <c r="AF447" s="2"/>
      <c r="AG447" s="2"/>
      <c r="AH447" s="2"/>
      <c r="AN447" s="5" t="s">
        <v>1692</v>
      </c>
    </row>
    <row r="448" spans="1:41" x14ac:dyDescent="0.25">
      <c r="A448" s="19" t="s">
        <v>210</v>
      </c>
      <c r="B448" s="19" t="s">
        <v>112</v>
      </c>
      <c r="C448" s="19" t="s">
        <v>1658</v>
      </c>
      <c r="E448" s="5"/>
      <c r="F448" s="26" t="s">
        <v>114</v>
      </c>
      <c r="G448" s="26" t="s">
        <v>0</v>
      </c>
      <c r="H448" s="26" t="s">
        <v>1</v>
      </c>
      <c r="I448" s="5" t="s">
        <v>2</v>
      </c>
      <c r="J448" s="21" t="s">
        <v>1856</v>
      </c>
      <c r="K448" s="58">
        <v>2</v>
      </c>
      <c r="L448" s="2" t="s">
        <v>118</v>
      </c>
      <c r="M448" s="2" t="s">
        <v>99</v>
      </c>
      <c r="N448" s="6" t="s">
        <v>106</v>
      </c>
      <c r="P448" s="46" t="s">
        <v>1713</v>
      </c>
      <c r="R448" s="20"/>
      <c r="S448" s="20"/>
      <c r="T448" s="26"/>
      <c r="X448" s="39" t="s">
        <v>1347</v>
      </c>
      <c r="AD448" s="2"/>
      <c r="AE448" s="2"/>
      <c r="AF448" s="2"/>
      <c r="AG448" s="2"/>
      <c r="AH448" s="2"/>
      <c r="AN448" s="5" t="s">
        <v>1862</v>
      </c>
    </row>
    <row r="449" spans="1:41" x14ac:dyDescent="0.25">
      <c r="A449" s="19" t="s">
        <v>210</v>
      </c>
      <c r="B449" s="19" t="s">
        <v>112</v>
      </c>
      <c r="C449" s="19" t="s">
        <v>1661</v>
      </c>
      <c r="E449" s="5"/>
      <c r="F449" s="26" t="s">
        <v>114</v>
      </c>
      <c r="G449" s="26" t="s">
        <v>0</v>
      </c>
      <c r="H449" s="26" t="s">
        <v>1</v>
      </c>
      <c r="I449" s="5" t="s">
        <v>2</v>
      </c>
      <c r="J449" s="60" t="s">
        <v>44</v>
      </c>
      <c r="K449" s="58">
        <v>1</v>
      </c>
      <c r="L449" s="2" t="s">
        <v>118</v>
      </c>
      <c r="M449" s="2" t="s">
        <v>99</v>
      </c>
      <c r="N449" s="6" t="s">
        <v>106</v>
      </c>
      <c r="P449" s="46" t="s">
        <v>1713</v>
      </c>
      <c r="X449" s="39" t="s">
        <v>1347</v>
      </c>
      <c r="AD449" s="2"/>
      <c r="AE449" s="2"/>
      <c r="AF449" s="2"/>
      <c r="AG449" s="2"/>
      <c r="AH449" s="2"/>
      <c r="AN449" s="5" t="s">
        <v>1697</v>
      </c>
      <c r="AO449" s="9" t="s">
        <v>1780</v>
      </c>
    </row>
    <row r="450" spans="1:41" x14ac:dyDescent="0.25">
      <c r="A450" s="19" t="s">
        <v>210</v>
      </c>
      <c r="B450" s="19" t="s">
        <v>112</v>
      </c>
      <c r="C450" s="19" t="s">
        <v>1662</v>
      </c>
      <c r="E450" s="5"/>
      <c r="F450" s="26" t="s">
        <v>114</v>
      </c>
      <c r="G450" s="26" t="s">
        <v>0</v>
      </c>
      <c r="H450" s="26" t="s">
        <v>1</v>
      </c>
      <c r="I450" s="5" t="s">
        <v>2</v>
      </c>
      <c r="J450" s="21" t="s">
        <v>1863</v>
      </c>
      <c r="K450" s="58">
        <v>1</v>
      </c>
      <c r="L450" s="2" t="s">
        <v>118</v>
      </c>
      <c r="M450" s="2" t="s">
        <v>34</v>
      </c>
      <c r="N450" s="6" t="s">
        <v>502</v>
      </c>
      <c r="P450" s="46" t="s">
        <v>503</v>
      </c>
      <c r="X450" s="39" t="s">
        <v>1340</v>
      </c>
      <c r="AD450" s="2"/>
      <c r="AE450" s="2"/>
      <c r="AF450" s="2"/>
      <c r="AG450" s="2"/>
      <c r="AH450" s="2"/>
      <c r="AN450" s="5" t="s">
        <v>1867</v>
      </c>
    </row>
    <row r="451" spans="1:41" x14ac:dyDescent="0.25">
      <c r="A451" s="19" t="s">
        <v>210</v>
      </c>
      <c r="B451" s="19" t="s">
        <v>112</v>
      </c>
      <c r="C451" s="19" t="s">
        <v>1667</v>
      </c>
      <c r="E451" s="5"/>
      <c r="F451" s="26" t="s">
        <v>114</v>
      </c>
      <c r="G451" s="26" t="s">
        <v>0</v>
      </c>
      <c r="H451" s="26" t="s">
        <v>1</v>
      </c>
      <c r="I451" s="5" t="s">
        <v>2</v>
      </c>
      <c r="J451" s="21" t="s">
        <v>1856</v>
      </c>
      <c r="K451" s="58">
        <v>1</v>
      </c>
      <c r="L451" s="2" t="s">
        <v>118</v>
      </c>
      <c r="M451" s="2" t="s">
        <v>99</v>
      </c>
      <c r="N451" s="6" t="s">
        <v>106</v>
      </c>
      <c r="P451" s="46" t="s">
        <v>1713</v>
      </c>
      <c r="X451" s="39" t="s">
        <v>1340</v>
      </c>
      <c r="AD451" s="2"/>
      <c r="AE451" s="2"/>
      <c r="AF451" s="2"/>
      <c r="AG451" s="2"/>
      <c r="AH451" s="2"/>
      <c r="AN451" s="5" t="s">
        <v>1862</v>
      </c>
    </row>
    <row r="452" spans="1:41" x14ac:dyDescent="0.25">
      <c r="A452" s="19" t="s">
        <v>210</v>
      </c>
      <c r="B452" s="19" t="s">
        <v>112</v>
      </c>
      <c r="C452" s="19" t="s">
        <v>1669</v>
      </c>
      <c r="E452" s="5"/>
      <c r="F452" s="26" t="s">
        <v>114</v>
      </c>
      <c r="G452" s="26" t="s">
        <v>0</v>
      </c>
      <c r="H452" s="26" t="s">
        <v>1</v>
      </c>
      <c r="I452" s="5" t="s">
        <v>2</v>
      </c>
      <c r="J452" s="21" t="s">
        <v>1863</v>
      </c>
      <c r="K452" s="58">
        <v>1</v>
      </c>
      <c r="L452" s="2" t="s">
        <v>118</v>
      </c>
      <c r="M452" s="2" t="s">
        <v>548</v>
      </c>
      <c r="N452" s="6" t="s">
        <v>490</v>
      </c>
      <c r="P452" s="46" t="s">
        <v>1721</v>
      </c>
      <c r="X452" s="39" t="s">
        <v>1347</v>
      </c>
      <c r="AD452" s="2"/>
      <c r="AE452" s="2"/>
      <c r="AF452" s="2"/>
      <c r="AG452" s="2"/>
      <c r="AH452" s="2"/>
      <c r="AN452" s="5" t="s">
        <v>1868</v>
      </c>
    </row>
    <row r="453" spans="1:41" x14ac:dyDescent="0.25">
      <c r="A453" s="19" t="s">
        <v>210</v>
      </c>
      <c r="B453" s="19" t="s">
        <v>112</v>
      </c>
      <c r="C453" s="19" t="s">
        <v>1672</v>
      </c>
      <c r="F453" s="26" t="s">
        <v>114</v>
      </c>
      <c r="G453" s="26" t="s">
        <v>0</v>
      </c>
      <c r="H453" s="26" t="s">
        <v>1</v>
      </c>
      <c r="I453" s="5" t="s">
        <v>2</v>
      </c>
      <c r="J453" s="5" t="s">
        <v>61</v>
      </c>
      <c r="K453" s="58">
        <v>1</v>
      </c>
      <c r="L453" s="2" t="s">
        <v>118</v>
      </c>
      <c r="M453" s="2" t="s">
        <v>67</v>
      </c>
      <c r="P453" s="46" t="s">
        <v>1712</v>
      </c>
      <c r="X453" s="39" t="s">
        <v>1347</v>
      </c>
      <c r="AD453" s="2"/>
      <c r="AE453" s="2"/>
      <c r="AF453" s="2"/>
      <c r="AG453" s="2"/>
      <c r="AH453" s="2"/>
      <c r="AN453" s="5" t="s">
        <v>1694</v>
      </c>
    </row>
    <row r="454" spans="1:41" x14ac:dyDescent="0.25">
      <c r="A454" s="19" t="s">
        <v>210</v>
      </c>
      <c r="B454" s="19" t="s">
        <v>112</v>
      </c>
      <c r="C454" s="19" t="s">
        <v>1673</v>
      </c>
      <c r="F454" s="26" t="s">
        <v>114</v>
      </c>
      <c r="G454" s="26" t="s">
        <v>0</v>
      </c>
      <c r="H454" s="26" t="s">
        <v>1</v>
      </c>
      <c r="I454" s="5" t="s">
        <v>2</v>
      </c>
      <c r="J454" s="5" t="s">
        <v>3</v>
      </c>
      <c r="K454" s="58">
        <v>1</v>
      </c>
      <c r="L454" s="2" t="s">
        <v>118</v>
      </c>
      <c r="M454" s="2" t="s">
        <v>545</v>
      </c>
      <c r="N454" s="6" t="s">
        <v>1725</v>
      </c>
      <c r="O454" s="19" t="s">
        <v>1727</v>
      </c>
      <c r="P454" s="46" t="s">
        <v>1726</v>
      </c>
      <c r="S454" s="6">
        <v>91</v>
      </c>
      <c r="X454" s="39" t="s">
        <v>1340</v>
      </c>
      <c r="AD454" s="2"/>
      <c r="AE454" s="2"/>
      <c r="AF454" s="2"/>
      <c r="AG454" s="2"/>
      <c r="AH454" s="2"/>
      <c r="AN454" s="5" t="s">
        <v>1702</v>
      </c>
    </row>
    <row r="455" spans="1:41" x14ac:dyDescent="0.25">
      <c r="A455" s="19" t="s">
        <v>210</v>
      </c>
      <c r="B455" s="19" t="s">
        <v>112</v>
      </c>
      <c r="C455" s="19" t="s">
        <v>1674</v>
      </c>
      <c r="F455" s="26" t="s">
        <v>114</v>
      </c>
      <c r="G455" s="26" t="s">
        <v>0</v>
      </c>
      <c r="H455" s="26" t="s">
        <v>1</v>
      </c>
      <c r="I455" s="5" t="s">
        <v>2</v>
      </c>
      <c r="J455" s="5" t="s">
        <v>116</v>
      </c>
      <c r="K455" s="58">
        <v>1</v>
      </c>
      <c r="L455" s="2" t="s">
        <v>118</v>
      </c>
      <c r="M455" s="2" t="s">
        <v>509</v>
      </c>
      <c r="N455" s="6" t="s">
        <v>542</v>
      </c>
      <c r="P455" s="46" t="s">
        <v>1728</v>
      </c>
      <c r="X455" s="39" t="s">
        <v>1340</v>
      </c>
      <c r="AD455" s="2"/>
      <c r="AE455" s="2"/>
      <c r="AF455" s="2"/>
      <c r="AG455" s="2"/>
      <c r="AH455" s="2"/>
      <c r="AN455" s="5" t="s">
        <v>1703</v>
      </c>
    </row>
    <row r="456" spans="1:41" x14ac:dyDescent="0.25">
      <c r="A456" s="19" t="s">
        <v>210</v>
      </c>
      <c r="B456" s="19" t="s">
        <v>112</v>
      </c>
      <c r="C456" s="19" t="s">
        <v>1675</v>
      </c>
      <c r="F456" s="26" t="s">
        <v>114</v>
      </c>
      <c r="G456" s="26" t="s">
        <v>0</v>
      </c>
      <c r="H456" s="26" t="s">
        <v>1</v>
      </c>
      <c r="I456" s="5" t="s">
        <v>2</v>
      </c>
      <c r="J456" s="5" t="s">
        <v>116</v>
      </c>
      <c r="K456" s="58">
        <v>1</v>
      </c>
      <c r="L456" s="2" t="s">
        <v>118</v>
      </c>
      <c r="M456" s="2" t="s">
        <v>509</v>
      </c>
      <c r="N456" s="6" t="s">
        <v>542</v>
      </c>
      <c r="P456" s="46" t="s">
        <v>1849</v>
      </c>
      <c r="X456" s="39" t="s">
        <v>1347</v>
      </c>
      <c r="AD456" s="2"/>
      <c r="AE456" s="2"/>
      <c r="AF456" s="2"/>
      <c r="AG456" s="2"/>
      <c r="AH456" s="2"/>
      <c r="AN456" s="5" t="s">
        <v>1703</v>
      </c>
    </row>
    <row r="457" spans="1:41" x14ac:dyDescent="0.25">
      <c r="A457" s="19" t="s">
        <v>210</v>
      </c>
      <c r="B457" s="19" t="s">
        <v>112</v>
      </c>
      <c r="C457" s="19" t="s">
        <v>1677</v>
      </c>
      <c r="F457" s="26" t="s">
        <v>114</v>
      </c>
      <c r="G457" s="26" t="s">
        <v>0</v>
      </c>
      <c r="H457" s="26" t="s">
        <v>1</v>
      </c>
      <c r="I457" s="5" t="s">
        <v>2</v>
      </c>
      <c r="J457" s="21" t="s">
        <v>1863</v>
      </c>
      <c r="K457" s="58">
        <v>1</v>
      </c>
      <c r="L457" s="2" t="s">
        <v>118</v>
      </c>
      <c r="M457" s="2" t="s">
        <v>548</v>
      </c>
      <c r="N457" s="6" t="s">
        <v>490</v>
      </c>
      <c r="P457" s="46" t="s">
        <v>1721</v>
      </c>
      <c r="X457" s="39" t="s">
        <v>1340</v>
      </c>
      <c r="AD457" s="2"/>
      <c r="AE457" s="2"/>
      <c r="AF457" s="2"/>
      <c r="AG457" s="2"/>
      <c r="AH457" s="2"/>
      <c r="AN457" s="5" t="s">
        <v>1868</v>
      </c>
    </row>
    <row r="458" spans="1:41" x14ac:dyDescent="0.25">
      <c r="A458" s="19" t="s">
        <v>210</v>
      </c>
      <c r="B458" s="19" t="s">
        <v>112</v>
      </c>
      <c r="C458" s="19" t="s">
        <v>1679</v>
      </c>
      <c r="F458" s="26" t="s">
        <v>114</v>
      </c>
      <c r="G458" s="26" t="s">
        <v>0</v>
      </c>
      <c r="H458" s="26" t="s">
        <v>1</v>
      </c>
      <c r="I458" s="5" t="s">
        <v>2</v>
      </c>
      <c r="J458" s="21" t="s">
        <v>1863</v>
      </c>
      <c r="K458" s="58">
        <v>1</v>
      </c>
      <c r="L458" s="2" t="s">
        <v>118</v>
      </c>
      <c r="M458" s="2" t="s">
        <v>34</v>
      </c>
      <c r="N458" s="6" t="s">
        <v>502</v>
      </c>
      <c r="P458" s="46" t="s">
        <v>503</v>
      </c>
      <c r="X458" s="39" t="s">
        <v>1347</v>
      </c>
      <c r="AD458" s="2"/>
      <c r="AE458" s="2"/>
      <c r="AF458" s="2"/>
      <c r="AG458" s="2"/>
      <c r="AH458" s="2"/>
      <c r="AN458" s="5" t="s">
        <v>1867</v>
      </c>
    </row>
    <row r="459" spans="1:41" x14ac:dyDescent="0.25">
      <c r="A459" s="19" t="s">
        <v>210</v>
      </c>
      <c r="B459" s="19" t="s">
        <v>112</v>
      </c>
      <c r="C459" s="19" t="s">
        <v>1680</v>
      </c>
      <c r="F459" s="26" t="s">
        <v>114</v>
      </c>
      <c r="G459" s="26" t="s">
        <v>0</v>
      </c>
      <c r="H459" s="26" t="s">
        <v>1</v>
      </c>
      <c r="I459" s="5" t="s">
        <v>2</v>
      </c>
      <c r="J459" s="21" t="s">
        <v>1863</v>
      </c>
      <c r="K459" s="58">
        <v>1</v>
      </c>
      <c r="L459" s="2" t="s">
        <v>118</v>
      </c>
      <c r="M459" s="2" t="s">
        <v>34</v>
      </c>
      <c r="N459" s="6" t="s">
        <v>502</v>
      </c>
      <c r="P459" s="46" t="s">
        <v>503</v>
      </c>
      <c r="X459" s="39" t="s">
        <v>1340</v>
      </c>
      <c r="AD459" s="2"/>
      <c r="AE459" s="2"/>
      <c r="AF459" s="2"/>
      <c r="AG459" s="2"/>
      <c r="AH459" s="2"/>
      <c r="AN459" s="5" t="s">
        <v>1865</v>
      </c>
      <c r="AO459" s="11" t="s">
        <v>220</v>
      </c>
    </row>
    <row r="460" spans="1:41" x14ac:dyDescent="0.25">
      <c r="A460" s="19" t="s">
        <v>210</v>
      </c>
      <c r="B460" s="19" t="s">
        <v>112</v>
      </c>
      <c r="C460" s="19" t="s">
        <v>1681</v>
      </c>
      <c r="F460" s="26" t="s">
        <v>114</v>
      </c>
      <c r="G460" s="26" t="s">
        <v>0</v>
      </c>
      <c r="H460" s="26" t="s">
        <v>1</v>
      </c>
      <c r="I460" s="5" t="s">
        <v>2</v>
      </c>
      <c r="J460" s="5" t="s">
        <v>44</v>
      </c>
      <c r="K460" s="58">
        <v>1</v>
      </c>
      <c r="L460" s="2" t="s">
        <v>118</v>
      </c>
      <c r="M460" s="2" t="s">
        <v>99</v>
      </c>
      <c r="N460" s="6" t="s">
        <v>106</v>
      </c>
      <c r="P460" s="46" t="s">
        <v>1713</v>
      </c>
      <c r="X460" s="39" t="s">
        <v>1340</v>
      </c>
      <c r="AD460" s="2"/>
      <c r="AE460" s="2"/>
      <c r="AF460" s="2"/>
      <c r="AG460" s="2"/>
      <c r="AH460" s="2"/>
      <c r="AN460" s="5" t="s">
        <v>1697</v>
      </c>
      <c r="AO460" s="9" t="s">
        <v>1756</v>
      </c>
    </row>
    <row r="461" spans="1:41" x14ac:dyDescent="0.25">
      <c r="A461" s="19" t="s">
        <v>210</v>
      </c>
      <c r="B461" s="19" t="s">
        <v>112</v>
      </c>
      <c r="C461" s="19" t="s">
        <v>1682</v>
      </c>
      <c r="F461" s="26" t="s">
        <v>114</v>
      </c>
      <c r="G461" s="26" t="s">
        <v>0</v>
      </c>
      <c r="H461" s="26" t="s">
        <v>1</v>
      </c>
      <c r="I461" s="5" t="s">
        <v>2</v>
      </c>
      <c r="J461" s="5" t="s">
        <v>44</v>
      </c>
      <c r="K461" s="58">
        <v>1</v>
      </c>
      <c r="L461" s="2" t="s">
        <v>118</v>
      </c>
      <c r="M461" s="2" t="s">
        <v>71</v>
      </c>
      <c r="N461" s="6" t="s">
        <v>146</v>
      </c>
      <c r="P461" s="46" t="s">
        <v>650</v>
      </c>
      <c r="X461" s="39" t="s">
        <v>1340</v>
      </c>
      <c r="AD461" s="2"/>
      <c r="AE461" s="2"/>
      <c r="AF461" s="2"/>
      <c r="AG461" s="2"/>
      <c r="AH461" s="2"/>
      <c r="AN461" s="5" t="s">
        <v>1869</v>
      </c>
      <c r="AO461" s="9" t="s">
        <v>1731</v>
      </c>
    </row>
    <row r="462" spans="1:41" x14ac:dyDescent="0.25">
      <c r="A462" s="19" t="s">
        <v>210</v>
      </c>
      <c r="B462" s="19" t="s">
        <v>112</v>
      </c>
      <c r="C462" s="19" t="s">
        <v>1684</v>
      </c>
      <c r="E462" s="5"/>
      <c r="F462" s="26" t="s">
        <v>114</v>
      </c>
      <c r="G462" s="26" t="s">
        <v>0</v>
      </c>
      <c r="H462" s="26" t="s">
        <v>1</v>
      </c>
      <c r="I462" s="5" t="s">
        <v>2</v>
      </c>
      <c r="J462" s="5" t="s">
        <v>44</v>
      </c>
      <c r="K462" s="58">
        <v>3</v>
      </c>
      <c r="L462" s="2" t="s">
        <v>118</v>
      </c>
      <c r="M462" s="2" t="s">
        <v>71</v>
      </c>
      <c r="N462" s="6" t="s">
        <v>146</v>
      </c>
      <c r="X462" s="39" t="s">
        <v>1347</v>
      </c>
      <c r="AD462" s="2"/>
      <c r="AE462" s="2"/>
      <c r="AF462" s="2"/>
      <c r="AG462" s="2"/>
      <c r="AH462" s="2"/>
      <c r="AN462" s="5" t="s">
        <v>1706</v>
      </c>
    </row>
    <row r="463" spans="1:41" x14ac:dyDescent="0.25">
      <c r="A463" s="19" t="s">
        <v>210</v>
      </c>
      <c r="B463" s="19" t="s">
        <v>112</v>
      </c>
      <c r="C463" s="19" t="s">
        <v>1686</v>
      </c>
      <c r="E463" s="5"/>
      <c r="F463" s="26" t="s">
        <v>114</v>
      </c>
      <c r="G463" s="26" t="s">
        <v>0</v>
      </c>
      <c r="H463" s="26" t="s">
        <v>1</v>
      </c>
      <c r="I463" s="5" t="s">
        <v>2</v>
      </c>
      <c r="J463" s="21" t="s">
        <v>1863</v>
      </c>
      <c r="K463" s="58">
        <v>1</v>
      </c>
      <c r="L463" s="2" t="s">
        <v>118</v>
      </c>
      <c r="M463" s="2" t="s">
        <v>34</v>
      </c>
      <c r="N463" s="6" t="s">
        <v>546</v>
      </c>
      <c r="P463" s="46" t="s">
        <v>1717</v>
      </c>
      <c r="X463" s="39" t="s">
        <v>1340</v>
      </c>
      <c r="AD463" s="2"/>
      <c r="AE463" s="2"/>
      <c r="AF463" s="2"/>
      <c r="AG463" s="2"/>
      <c r="AH463" s="2"/>
      <c r="AN463" s="5" t="s">
        <v>1866</v>
      </c>
    </row>
    <row r="464" spans="1:41" x14ac:dyDescent="0.25">
      <c r="A464" s="19" t="s">
        <v>210</v>
      </c>
      <c r="C464" s="2" t="s">
        <v>1733</v>
      </c>
      <c r="F464" s="26" t="s">
        <v>114</v>
      </c>
      <c r="G464" s="26" t="s">
        <v>0</v>
      </c>
      <c r="H464" s="26" t="s">
        <v>1</v>
      </c>
      <c r="I464" s="5" t="s">
        <v>2</v>
      </c>
      <c r="J464" s="21" t="s">
        <v>1863</v>
      </c>
      <c r="K464" s="2">
        <v>6</v>
      </c>
      <c r="L464" s="2" t="s">
        <v>118</v>
      </c>
      <c r="M464" s="2" t="s">
        <v>71</v>
      </c>
      <c r="N464" s="6" t="s">
        <v>146</v>
      </c>
      <c r="P464" s="46" t="s">
        <v>1737</v>
      </c>
      <c r="AD464" s="2"/>
      <c r="AE464" s="2"/>
      <c r="AF464" s="2"/>
      <c r="AG464" s="2"/>
      <c r="AH464" s="2"/>
      <c r="AO464" s="20" t="s">
        <v>1736</v>
      </c>
    </row>
    <row r="465" spans="1:41" x14ac:dyDescent="0.25">
      <c r="A465" s="19" t="s">
        <v>210</v>
      </c>
      <c r="C465" s="2" t="s">
        <v>1735</v>
      </c>
      <c r="F465" s="26" t="s">
        <v>114</v>
      </c>
      <c r="G465" s="26" t="s">
        <v>0</v>
      </c>
      <c r="H465" s="26" t="s">
        <v>1</v>
      </c>
      <c r="I465" s="5" t="s">
        <v>2</v>
      </c>
      <c r="J465" s="21" t="s">
        <v>1863</v>
      </c>
      <c r="K465" s="2">
        <v>6</v>
      </c>
      <c r="L465" s="2" t="s">
        <v>118</v>
      </c>
      <c r="M465" s="19" t="s">
        <v>78</v>
      </c>
      <c r="N465" s="26" t="s">
        <v>492</v>
      </c>
      <c r="P465" s="54" t="s">
        <v>1740</v>
      </c>
      <c r="T465" s="38" t="s">
        <v>716</v>
      </c>
      <c r="U465" s="38" t="s">
        <v>733</v>
      </c>
      <c r="AD465" s="2"/>
      <c r="AE465" s="2"/>
      <c r="AF465" s="2"/>
      <c r="AG465" s="2"/>
      <c r="AH465" s="2"/>
      <c r="AN465" s="5" t="s">
        <v>1741</v>
      </c>
    </row>
    <row r="466" spans="1:41" s="1" customFormat="1" x14ac:dyDescent="0.25">
      <c r="A466" s="19" t="s">
        <v>211</v>
      </c>
      <c r="B466" s="19"/>
      <c r="C466" s="2" t="s">
        <v>1827</v>
      </c>
      <c r="D466" s="2"/>
      <c r="E466" s="2"/>
      <c r="F466" s="26" t="s">
        <v>114</v>
      </c>
      <c r="G466" s="26" t="s">
        <v>0</v>
      </c>
      <c r="H466" s="26" t="s">
        <v>1</v>
      </c>
      <c r="I466" s="5" t="s">
        <v>2</v>
      </c>
      <c r="J466" s="5" t="s">
        <v>3</v>
      </c>
      <c r="K466" s="2">
        <v>1</v>
      </c>
      <c r="L466" s="2" t="s">
        <v>118</v>
      </c>
      <c r="M466" s="19" t="s">
        <v>78</v>
      </c>
      <c r="N466" s="26" t="s">
        <v>1828</v>
      </c>
      <c r="O466" s="19"/>
      <c r="P466" s="54" t="s">
        <v>1829</v>
      </c>
      <c r="Q466" s="20"/>
      <c r="R466" s="6"/>
      <c r="S466" s="6">
        <v>0</v>
      </c>
      <c r="T466" s="38"/>
      <c r="U466" s="38"/>
      <c r="V466" s="26"/>
      <c r="W466" s="39"/>
      <c r="X466" s="39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 t="s">
        <v>1830</v>
      </c>
      <c r="AK466" s="2"/>
      <c r="AL466" s="2"/>
      <c r="AM466" s="2"/>
      <c r="AN466" s="5"/>
      <c r="AO466" s="9"/>
    </row>
  </sheetData>
  <autoFilter ref="A1:AO466">
    <sortState ref="A7:AV219">
      <sortCondition descending="1" ref="AI1:AI966"/>
    </sortState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34"/>
  <sheetViews>
    <sheetView topLeftCell="A100" zoomScale="80" zoomScaleNormal="80" workbookViewId="0">
      <selection activeCell="I123" sqref="I123"/>
    </sheetView>
  </sheetViews>
  <sheetFormatPr defaultRowHeight="15" x14ac:dyDescent="0.25"/>
  <cols>
    <col min="1" max="1" width="20.7109375" bestFit="1" customWidth="1"/>
    <col min="2" max="3" width="17.140625" bestFit="1" customWidth="1"/>
    <col min="4" max="4" width="22" bestFit="1" customWidth="1"/>
    <col min="5" max="5" width="17" style="23" bestFit="1" customWidth="1"/>
    <col min="6" max="6" width="19.140625" bestFit="1" customWidth="1"/>
    <col min="7" max="7" width="17.7109375" bestFit="1" customWidth="1"/>
    <col min="8" max="8" width="13" bestFit="1" customWidth="1"/>
    <col min="9" max="9" width="12.42578125" bestFit="1" customWidth="1"/>
    <col min="10" max="10" width="13.42578125" style="23" bestFit="1" customWidth="1"/>
    <col min="11" max="11" width="13.5703125" bestFit="1" customWidth="1"/>
    <col min="12" max="12" width="14.28515625" bestFit="1" customWidth="1"/>
    <col min="13" max="13" width="22.7109375" bestFit="1" customWidth="1"/>
    <col min="14" max="14" width="20.140625" bestFit="1" customWidth="1"/>
    <col min="15" max="15" width="15.7109375" bestFit="1" customWidth="1"/>
    <col min="16" max="16" width="109.5703125" bestFit="1" customWidth="1"/>
    <col min="17" max="17" width="13.42578125" bestFit="1" customWidth="1"/>
    <col min="18" max="18" width="32.85546875" bestFit="1" customWidth="1"/>
    <col min="19" max="19" width="21.7109375" bestFit="1" customWidth="1"/>
    <col min="20" max="20" width="23.42578125" bestFit="1" customWidth="1"/>
    <col min="21" max="21" width="21" bestFit="1" customWidth="1"/>
    <col min="22" max="22" width="23.140625" bestFit="1" customWidth="1"/>
    <col min="23" max="23" width="10.140625" bestFit="1" customWidth="1"/>
    <col min="24" max="24" width="12.28515625" bestFit="1" customWidth="1"/>
    <col min="25" max="25" width="31.42578125" bestFit="1" customWidth="1"/>
    <col min="26" max="26" width="20.7109375" bestFit="1" customWidth="1"/>
    <col min="27" max="27" width="17.28515625" bestFit="1" customWidth="1"/>
    <col min="28" max="28" width="29.42578125" bestFit="1" customWidth="1"/>
    <col min="29" max="29" width="26" style="55" bestFit="1" customWidth="1"/>
    <col min="30" max="30" width="14.85546875" style="55" bestFit="1" customWidth="1"/>
    <col min="31" max="31" width="2.42578125" style="55" bestFit="1" customWidth="1"/>
    <col min="32" max="32" width="12.140625" style="55" bestFit="1" customWidth="1"/>
    <col min="33" max="33" width="6" style="55" bestFit="1" customWidth="1"/>
    <col min="34" max="34" width="9.140625" style="55"/>
    <col min="35" max="36" width="30.140625" style="55" bestFit="1" customWidth="1"/>
    <col min="37" max="37" width="19.28515625" style="55" bestFit="1" customWidth="1"/>
    <col min="38" max="38" width="16.5703125" bestFit="1" customWidth="1"/>
    <col min="39" max="39" width="16" bestFit="1" customWidth="1"/>
    <col min="40" max="40" width="55.5703125" bestFit="1" customWidth="1"/>
    <col min="41" max="41" width="83.42578125" bestFit="1" customWidth="1"/>
  </cols>
  <sheetData>
    <row r="1" spans="1:41" s="1" customFormat="1" x14ac:dyDescent="0.25">
      <c r="A1" s="27" t="s">
        <v>1368</v>
      </c>
      <c r="B1" s="27" t="s">
        <v>1367</v>
      </c>
      <c r="C1" s="3" t="s">
        <v>209</v>
      </c>
      <c r="D1" s="3" t="s">
        <v>747</v>
      </c>
      <c r="E1" s="27" t="s">
        <v>1366</v>
      </c>
      <c r="F1" s="3" t="s">
        <v>1689</v>
      </c>
      <c r="G1" s="3" t="s">
        <v>4</v>
      </c>
      <c r="H1" s="3" t="s">
        <v>5</v>
      </c>
      <c r="I1" s="3" t="s">
        <v>6</v>
      </c>
      <c r="J1" s="27" t="s">
        <v>7</v>
      </c>
      <c r="K1" s="3" t="s">
        <v>1855</v>
      </c>
      <c r="L1" s="3" t="s">
        <v>539</v>
      </c>
      <c r="M1" s="3" t="s">
        <v>117</v>
      </c>
      <c r="N1" s="3" t="s">
        <v>8</v>
      </c>
      <c r="O1" s="27" t="s">
        <v>820</v>
      </c>
      <c r="P1" s="3" t="s">
        <v>212</v>
      </c>
      <c r="Q1" s="3" t="s">
        <v>1597</v>
      </c>
      <c r="R1" s="3" t="s">
        <v>27</v>
      </c>
      <c r="S1" s="3" t="s">
        <v>1644</v>
      </c>
      <c r="T1" s="16" t="s">
        <v>1519</v>
      </c>
      <c r="U1" s="16" t="s">
        <v>1520</v>
      </c>
      <c r="V1" s="3" t="s">
        <v>107</v>
      </c>
      <c r="W1" s="16" t="s">
        <v>1185</v>
      </c>
      <c r="X1" s="16" t="s">
        <v>1341</v>
      </c>
      <c r="Y1" s="3" t="s">
        <v>14</v>
      </c>
      <c r="Z1" s="3" t="s">
        <v>910</v>
      </c>
      <c r="AA1" s="3" t="s">
        <v>911</v>
      </c>
      <c r="AB1" s="3" t="s">
        <v>12</v>
      </c>
      <c r="AC1" s="27" t="s">
        <v>1796</v>
      </c>
      <c r="AD1" s="63" t="s">
        <v>1808</v>
      </c>
      <c r="AE1" s="63"/>
      <c r="AF1" s="63"/>
      <c r="AG1" s="63"/>
      <c r="AH1" s="63"/>
      <c r="AI1" s="27" t="s">
        <v>1853</v>
      </c>
      <c r="AJ1" s="27" t="s">
        <v>1854</v>
      </c>
      <c r="AK1" s="27" t="s">
        <v>1795</v>
      </c>
      <c r="AL1" s="4" t="s">
        <v>1114</v>
      </c>
      <c r="AM1" s="3" t="s">
        <v>15</v>
      </c>
      <c r="AN1" s="3" t="s">
        <v>207</v>
      </c>
      <c r="AO1" s="13" t="s">
        <v>9</v>
      </c>
    </row>
    <row r="2" spans="1:41" s="23" customFormat="1" ht="15" customHeight="1" x14ac:dyDescent="0.25">
      <c r="A2" s="19" t="s">
        <v>138</v>
      </c>
      <c r="B2" s="19"/>
      <c r="C2" s="19" t="s">
        <v>22</v>
      </c>
      <c r="E2" s="43" t="s">
        <v>1115</v>
      </c>
      <c r="F2" s="2" t="s">
        <v>711</v>
      </c>
      <c r="G2" s="19" t="s">
        <v>0</v>
      </c>
      <c r="H2" s="19" t="s">
        <v>1</v>
      </c>
      <c r="I2" s="21" t="s">
        <v>2</v>
      </c>
      <c r="J2" s="21" t="s">
        <v>1863</v>
      </c>
      <c r="K2" s="19">
        <v>20</v>
      </c>
      <c r="L2" s="2" t="s">
        <v>118</v>
      </c>
      <c r="M2" s="19" t="s">
        <v>34</v>
      </c>
      <c r="N2" s="26" t="s">
        <v>135</v>
      </c>
      <c r="O2" s="19"/>
      <c r="P2" s="24" t="s">
        <v>537</v>
      </c>
      <c r="Q2" s="24"/>
      <c r="R2" s="2" t="s">
        <v>1136</v>
      </c>
      <c r="S2" s="2"/>
      <c r="T2" s="38"/>
      <c r="U2" s="38"/>
      <c r="V2" s="26"/>
      <c r="W2" s="38"/>
      <c r="X2" s="38"/>
      <c r="Y2" s="44" t="s">
        <v>124</v>
      </c>
      <c r="Z2" s="19" t="s">
        <v>175</v>
      </c>
      <c r="AA2" s="19" t="s">
        <v>11</v>
      </c>
      <c r="AB2" s="19" t="s">
        <v>13</v>
      </c>
      <c r="AC2" s="26"/>
      <c r="AD2" s="26"/>
      <c r="AE2" s="26"/>
      <c r="AF2" s="26"/>
      <c r="AG2" s="26"/>
      <c r="AH2" s="26"/>
      <c r="AI2" s="70">
        <v>2.4</v>
      </c>
      <c r="AJ2" s="70">
        <v>1.63</v>
      </c>
      <c r="AK2" s="70" t="s">
        <v>1794</v>
      </c>
      <c r="AL2" s="18">
        <v>41537</v>
      </c>
      <c r="AM2" s="18">
        <v>41764</v>
      </c>
      <c r="AN2" s="18"/>
      <c r="AO2" s="24" t="s">
        <v>25</v>
      </c>
    </row>
    <row r="3" spans="1:41" s="23" customFormat="1" ht="15" customHeight="1" x14ac:dyDescent="0.25">
      <c r="A3" s="19" t="s">
        <v>138</v>
      </c>
      <c r="B3" s="19"/>
      <c r="C3" s="19" t="s">
        <v>22</v>
      </c>
      <c r="E3" s="43" t="s">
        <v>1115</v>
      </c>
      <c r="F3" s="19" t="s">
        <v>711</v>
      </c>
      <c r="G3" s="19" t="s">
        <v>0</v>
      </c>
      <c r="H3" s="19" t="s">
        <v>1</v>
      </c>
      <c r="I3" s="21" t="s">
        <v>2</v>
      </c>
      <c r="J3" s="21" t="s">
        <v>3</v>
      </c>
      <c r="K3" s="19">
        <v>6</v>
      </c>
      <c r="L3" s="2" t="s">
        <v>118</v>
      </c>
      <c r="M3" s="19" t="s">
        <v>34</v>
      </c>
      <c r="N3" s="26" t="s">
        <v>135</v>
      </c>
      <c r="O3" s="19"/>
      <c r="P3" s="24" t="s">
        <v>537</v>
      </c>
      <c r="Q3" s="24"/>
      <c r="R3" s="2" t="s">
        <v>1136</v>
      </c>
      <c r="S3" s="2"/>
      <c r="T3" s="38"/>
      <c r="U3" s="38"/>
      <c r="V3" s="26"/>
      <c r="W3" s="38"/>
      <c r="X3" s="38"/>
      <c r="Y3" s="44" t="s">
        <v>124</v>
      </c>
      <c r="Z3" s="19" t="s">
        <v>175</v>
      </c>
      <c r="AA3" s="19" t="s">
        <v>11</v>
      </c>
      <c r="AB3" s="19" t="s">
        <v>13</v>
      </c>
      <c r="AC3" s="26"/>
      <c r="AD3" s="26"/>
      <c r="AE3" s="26"/>
      <c r="AF3" s="26"/>
      <c r="AG3" s="26"/>
      <c r="AH3" s="26"/>
      <c r="AI3" s="70">
        <v>2.4</v>
      </c>
      <c r="AJ3" s="70">
        <v>1.63</v>
      </c>
      <c r="AK3" s="70" t="s">
        <v>1794</v>
      </c>
      <c r="AL3" s="18">
        <v>41537</v>
      </c>
      <c r="AM3" s="18">
        <v>41764</v>
      </c>
      <c r="AN3" s="18"/>
      <c r="AO3" s="24" t="s">
        <v>25</v>
      </c>
    </row>
    <row r="4" spans="1:41" s="23" customFormat="1" ht="15" customHeight="1" x14ac:dyDescent="0.25">
      <c r="A4" s="19" t="s">
        <v>138</v>
      </c>
      <c r="B4" s="19"/>
      <c r="C4" s="2" t="s">
        <v>17</v>
      </c>
      <c r="E4" s="43" t="s">
        <v>1116</v>
      </c>
      <c r="F4" s="2" t="s">
        <v>712</v>
      </c>
      <c r="G4" s="2" t="s">
        <v>0</v>
      </c>
      <c r="H4" s="2" t="s">
        <v>1</v>
      </c>
      <c r="I4" s="5" t="s">
        <v>2</v>
      </c>
      <c r="J4" s="21" t="s">
        <v>16</v>
      </c>
      <c r="K4" s="2">
        <v>26</v>
      </c>
      <c r="L4" s="2" t="s">
        <v>118</v>
      </c>
      <c r="M4" s="2" t="s">
        <v>67</v>
      </c>
      <c r="N4" s="6" t="s">
        <v>18</v>
      </c>
      <c r="O4" s="19"/>
      <c r="P4" s="20" t="s">
        <v>565</v>
      </c>
      <c r="Q4" s="20"/>
      <c r="R4" s="45" t="s">
        <v>1137</v>
      </c>
      <c r="S4" s="45"/>
      <c r="V4" s="26"/>
      <c r="W4" s="19"/>
      <c r="X4" s="19"/>
      <c r="Y4" s="2"/>
      <c r="Z4" s="2" t="s">
        <v>19</v>
      </c>
      <c r="AA4" s="19" t="s">
        <v>20</v>
      </c>
      <c r="AB4" s="2" t="s">
        <v>121</v>
      </c>
      <c r="AC4" s="26"/>
      <c r="AD4" s="26"/>
      <c r="AE4" s="26"/>
      <c r="AF4" s="26"/>
      <c r="AG4" s="26"/>
      <c r="AH4" s="26"/>
      <c r="AI4" s="70">
        <v>18.7</v>
      </c>
      <c r="AJ4" s="70">
        <v>15.9</v>
      </c>
      <c r="AK4" s="70"/>
      <c r="AL4" s="18">
        <v>41537</v>
      </c>
      <c r="AM4" s="10">
        <v>41764</v>
      </c>
      <c r="AN4" s="10"/>
      <c r="AO4" s="20"/>
    </row>
    <row r="5" spans="1:41" s="23" customFormat="1" ht="15" customHeight="1" x14ac:dyDescent="0.25">
      <c r="A5" s="19" t="s">
        <v>1258</v>
      </c>
      <c r="B5" s="6" t="s">
        <v>1324</v>
      </c>
      <c r="C5" s="2" t="s">
        <v>1279</v>
      </c>
      <c r="D5" s="2"/>
      <c r="E5" s="26"/>
      <c r="F5" s="19" t="s">
        <v>711</v>
      </c>
      <c r="G5" s="2" t="s">
        <v>0</v>
      </c>
      <c r="H5" s="2" t="s">
        <v>1</v>
      </c>
      <c r="I5" s="5" t="s">
        <v>2</v>
      </c>
      <c r="J5" s="21" t="s">
        <v>44</v>
      </c>
      <c r="K5" s="2">
        <v>1</v>
      </c>
      <c r="L5" s="2" t="s">
        <v>118</v>
      </c>
      <c r="M5" s="19" t="s">
        <v>540</v>
      </c>
      <c r="N5" s="26" t="s">
        <v>11</v>
      </c>
      <c r="O5" s="19" t="s">
        <v>1613</v>
      </c>
      <c r="P5" s="22" t="s">
        <v>1614</v>
      </c>
      <c r="Q5" s="19" t="s">
        <v>1292</v>
      </c>
      <c r="R5" s="6"/>
      <c r="S5" s="6"/>
      <c r="T5" s="39"/>
      <c r="U5" s="39"/>
      <c r="V5" s="6"/>
      <c r="W5" s="39"/>
      <c r="X5" s="39"/>
      <c r="Y5" s="2" t="s">
        <v>1377</v>
      </c>
      <c r="Z5" s="39" t="s">
        <v>10</v>
      </c>
      <c r="AA5" s="19" t="s">
        <v>11</v>
      </c>
      <c r="AB5" s="19" t="s">
        <v>13</v>
      </c>
      <c r="AC5" s="26" t="s">
        <v>1816</v>
      </c>
      <c r="AD5" s="26">
        <v>0.97</v>
      </c>
      <c r="AE5" s="71" t="s">
        <v>1348</v>
      </c>
      <c r="AF5" s="71" t="s">
        <v>1811</v>
      </c>
      <c r="AG5" s="26"/>
      <c r="AH5" s="26"/>
      <c r="AI5" s="70">
        <v>1.05</v>
      </c>
      <c r="AJ5" s="70">
        <v>1.05</v>
      </c>
      <c r="AK5" s="70" t="s">
        <v>1790</v>
      </c>
      <c r="AL5" s="2"/>
      <c r="AM5" s="2"/>
      <c r="AN5" s="2"/>
      <c r="AO5" s="9"/>
    </row>
    <row r="6" spans="1:41" s="23" customFormat="1" ht="15" customHeight="1" x14ac:dyDescent="0.25">
      <c r="A6" s="19" t="s">
        <v>138</v>
      </c>
      <c r="B6" s="19"/>
      <c r="C6" s="19">
        <v>4098</v>
      </c>
      <c r="E6" s="43" t="s">
        <v>1118</v>
      </c>
      <c r="F6" s="19" t="s">
        <v>711</v>
      </c>
      <c r="G6" s="19" t="s">
        <v>0</v>
      </c>
      <c r="H6" s="19" t="s">
        <v>1</v>
      </c>
      <c r="I6" s="21" t="s">
        <v>2</v>
      </c>
      <c r="J6" s="21" t="s">
        <v>1856</v>
      </c>
      <c r="K6" s="19">
        <v>1</v>
      </c>
      <c r="L6" s="2" t="s">
        <v>118</v>
      </c>
      <c r="M6" s="19" t="s">
        <v>540</v>
      </c>
      <c r="N6" s="26" t="s">
        <v>142</v>
      </c>
      <c r="O6" s="19"/>
      <c r="P6" s="24" t="s">
        <v>221</v>
      </c>
      <c r="Q6" s="24"/>
      <c r="R6" s="45" t="s">
        <v>1139</v>
      </c>
      <c r="S6" s="45"/>
      <c r="V6" s="26"/>
      <c r="W6" s="19"/>
      <c r="X6" s="19"/>
      <c r="Y6" s="2" t="s">
        <v>1817</v>
      </c>
      <c r="Z6" s="39" t="s">
        <v>10</v>
      </c>
      <c r="AA6" s="19" t="s">
        <v>11</v>
      </c>
      <c r="AB6" s="19" t="s">
        <v>13</v>
      </c>
      <c r="AC6" s="26" t="s">
        <v>1818</v>
      </c>
      <c r="AD6" s="26">
        <v>0.97</v>
      </c>
      <c r="AE6" s="71" t="s">
        <v>1348</v>
      </c>
      <c r="AF6" s="71" t="s">
        <v>1811</v>
      </c>
      <c r="AG6" s="26"/>
      <c r="AH6" s="26"/>
      <c r="AI6" s="70"/>
      <c r="AJ6" s="70"/>
      <c r="AK6" s="70"/>
      <c r="AL6" s="10">
        <v>41764</v>
      </c>
      <c r="AM6" s="10">
        <v>41948</v>
      </c>
      <c r="AN6" s="21" t="s">
        <v>1838</v>
      </c>
      <c r="AO6" s="24" t="s">
        <v>1857</v>
      </c>
    </row>
    <row r="7" spans="1:41" s="23" customFormat="1" ht="15" customHeight="1" x14ac:dyDescent="0.25">
      <c r="A7" s="19" t="s">
        <v>138</v>
      </c>
      <c r="B7" s="19"/>
      <c r="C7" s="19" t="s">
        <v>141</v>
      </c>
      <c r="E7" s="19"/>
      <c r="F7" s="19" t="s">
        <v>711</v>
      </c>
      <c r="G7" s="19" t="s">
        <v>0</v>
      </c>
      <c r="H7" s="19" t="s">
        <v>1</v>
      </c>
      <c r="I7" s="21" t="s">
        <v>2</v>
      </c>
      <c r="J7" s="21" t="s">
        <v>3</v>
      </c>
      <c r="K7" s="19">
        <v>1</v>
      </c>
      <c r="L7" s="2" t="s">
        <v>118</v>
      </c>
      <c r="M7" s="19" t="s">
        <v>540</v>
      </c>
      <c r="N7" s="26" t="s">
        <v>142</v>
      </c>
      <c r="O7" s="19" t="s">
        <v>1390</v>
      </c>
      <c r="R7" s="26"/>
      <c r="S7" s="26"/>
      <c r="T7" s="38"/>
      <c r="U7" s="38"/>
      <c r="V7" s="26"/>
      <c r="W7" s="38"/>
      <c r="X7" s="38"/>
      <c r="Y7" s="19"/>
      <c r="Z7" s="19" t="s">
        <v>144</v>
      </c>
      <c r="AA7" s="19" t="s">
        <v>11</v>
      </c>
      <c r="AB7" s="19" t="s">
        <v>13</v>
      </c>
      <c r="AC7" s="26"/>
      <c r="AD7" s="26"/>
      <c r="AE7" s="26"/>
      <c r="AF7" s="26"/>
      <c r="AG7" s="26"/>
      <c r="AH7" s="26"/>
      <c r="AI7" s="70"/>
      <c r="AJ7" s="70"/>
      <c r="AK7" s="70"/>
      <c r="AL7" s="10">
        <v>41764</v>
      </c>
      <c r="AM7" s="10">
        <v>41948</v>
      </c>
      <c r="AN7" s="19"/>
      <c r="AO7" s="24"/>
    </row>
    <row r="8" spans="1:41" s="23" customFormat="1" ht="15" customHeight="1" x14ac:dyDescent="0.25">
      <c r="A8" s="19" t="s">
        <v>210</v>
      </c>
      <c r="B8" s="19" t="s">
        <v>112</v>
      </c>
      <c r="C8" s="19" t="s">
        <v>1676</v>
      </c>
      <c r="D8" s="2"/>
      <c r="E8" s="19"/>
      <c r="F8" s="6" t="s">
        <v>1708</v>
      </c>
      <c r="G8" s="26" t="s">
        <v>0</v>
      </c>
      <c r="H8" s="26" t="s">
        <v>1</v>
      </c>
      <c r="I8" s="5" t="s">
        <v>2</v>
      </c>
      <c r="J8" s="21" t="s">
        <v>1856</v>
      </c>
      <c r="K8" s="58">
        <v>1</v>
      </c>
      <c r="L8" s="2" t="s">
        <v>118</v>
      </c>
      <c r="M8" s="2" t="s">
        <v>540</v>
      </c>
      <c r="N8" s="6" t="s">
        <v>11</v>
      </c>
      <c r="O8" s="19"/>
      <c r="P8" s="20" t="s">
        <v>1729</v>
      </c>
      <c r="Q8" s="20"/>
      <c r="R8" s="6"/>
      <c r="S8" s="6"/>
      <c r="T8" s="39"/>
      <c r="U8" s="39"/>
      <c r="V8" s="6"/>
      <c r="W8" s="39"/>
      <c r="X8" s="39" t="s">
        <v>1340</v>
      </c>
      <c r="Y8" s="2" t="s">
        <v>1377</v>
      </c>
      <c r="Z8" s="39" t="s">
        <v>10</v>
      </c>
      <c r="AA8" s="19" t="s">
        <v>11</v>
      </c>
      <c r="AB8" s="19" t="s">
        <v>13</v>
      </c>
      <c r="AC8" s="26" t="s">
        <v>1816</v>
      </c>
      <c r="AD8" s="26">
        <v>0.97</v>
      </c>
      <c r="AE8" s="71" t="s">
        <v>1348</v>
      </c>
      <c r="AF8" s="71" t="s">
        <v>1811</v>
      </c>
      <c r="AG8" s="26"/>
      <c r="AH8" s="26"/>
      <c r="AI8" s="70">
        <v>1.05</v>
      </c>
      <c r="AJ8" s="70">
        <v>1.05</v>
      </c>
      <c r="AK8" s="70" t="s">
        <v>1790</v>
      </c>
      <c r="AL8" s="2"/>
      <c r="AM8" s="2"/>
      <c r="AN8" s="5" t="s">
        <v>1704</v>
      </c>
      <c r="AO8" s="24" t="s">
        <v>1857</v>
      </c>
    </row>
    <row r="9" spans="1:41" s="23" customFormat="1" ht="15" customHeight="1" x14ac:dyDescent="0.25">
      <c r="A9" s="19" t="s">
        <v>138</v>
      </c>
      <c r="B9" s="19"/>
      <c r="C9" s="2">
        <v>4060</v>
      </c>
      <c r="D9" s="2" t="s">
        <v>1630</v>
      </c>
      <c r="E9" s="43" t="s">
        <v>1121</v>
      </c>
      <c r="F9" s="2" t="s">
        <v>711</v>
      </c>
      <c r="G9" s="2" t="s">
        <v>0</v>
      </c>
      <c r="H9" s="2" t="s">
        <v>1</v>
      </c>
      <c r="I9" s="5" t="s">
        <v>2</v>
      </c>
      <c r="J9" s="21" t="s">
        <v>44</v>
      </c>
      <c r="K9" s="2">
        <v>1</v>
      </c>
      <c r="L9" s="2" t="s">
        <v>118</v>
      </c>
      <c r="M9" s="19" t="s">
        <v>540</v>
      </c>
      <c r="N9" s="6" t="s">
        <v>11</v>
      </c>
      <c r="O9" s="19"/>
      <c r="P9" s="9" t="s">
        <v>1358</v>
      </c>
      <c r="Q9" s="9"/>
      <c r="R9" s="45" t="s">
        <v>1141</v>
      </c>
      <c r="S9" s="45"/>
      <c r="T9" s="39"/>
      <c r="U9" s="39"/>
      <c r="V9" s="6"/>
      <c r="W9" s="39"/>
      <c r="X9" s="39"/>
      <c r="Y9" s="8" t="s">
        <v>1789</v>
      </c>
      <c r="Z9" s="19" t="s">
        <v>10</v>
      </c>
      <c r="AA9" s="19" t="s">
        <v>11</v>
      </c>
      <c r="AB9" s="19" t="s">
        <v>13</v>
      </c>
      <c r="AC9" s="26"/>
      <c r="AD9" s="26"/>
      <c r="AE9" s="26"/>
      <c r="AF9" s="26"/>
      <c r="AG9" s="26"/>
      <c r="AH9" s="26"/>
      <c r="AI9" s="70">
        <v>0.97</v>
      </c>
      <c r="AJ9" s="70">
        <v>0.65</v>
      </c>
      <c r="AK9" s="70" t="s">
        <v>1790</v>
      </c>
      <c r="AL9" s="10">
        <v>41948</v>
      </c>
      <c r="AM9" s="10">
        <v>42143</v>
      </c>
      <c r="AN9" s="2"/>
      <c r="AO9" s="9" t="s">
        <v>1431</v>
      </c>
    </row>
    <row r="10" spans="1:41" s="23" customFormat="1" ht="15" customHeight="1" x14ac:dyDescent="0.25">
      <c r="A10" s="19" t="s">
        <v>138</v>
      </c>
      <c r="B10" s="19"/>
      <c r="C10" s="19" t="s">
        <v>136</v>
      </c>
      <c r="E10" s="26"/>
      <c r="F10" s="19" t="s">
        <v>711</v>
      </c>
      <c r="G10" s="19" t="s">
        <v>0</v>
      </c>
      <c r="H10" s="19" t="s">
        <v>1</v>
      </c>
      <c r="I10" s="21" t="s">
        <v>2</v>
      </c>
      <c r="J10" s="21" t="s">
        <v>3</v>
      </c>
      <c r="K10" s="19">
        <v>2</v>
      </c>
      <c r="L10" s="2" t="s">
        <v>118</v>
      </c>
      <c r="M10" s="19" t="s">
        <v>34</v>
      </c>
      <c r="N10" s="26" t="s">
        <v>135</v>
      </c>
      <c r="O10" s="19"/>
      <c r="P10" s="24" t="s">
        <v>538</v>
      </c>
      <c r="Q10" s="24"/>
      <c r="R10" s="26"/>
      <c r="S10" s="26"/>
      <c r="T10" s="38"/>
      <c r="U10" s="38"/>
      <c r="V10" s="26"/>
      <c r="W10" s="38"/>
      <c r="X10" s="26" t="s">
        <v>1373</v>
      </c>
      <c r="Y10" s="44" t="s">
        <v>124</v>
      </c>
      <c r="Z10" s="19" t="s">
        <v>175</v>
      </c>
      <c r="AA10" s="19" t="s">
        <v>11</v>
      </c>
      <c r="AB10" s="19" t="s">
        <v>13</v>
      </c>
      <c r="AC10" s="26"/>
      <c r="AD10" s="26"/>
      <c r="AE10" s="26"/>
      <c r="AF10" s="26"/>
      <c r="AG10" s="26"/>
      <c r="AH10" s="26"/>
      <c r="AI10" s="70">
        <v>2.4</v>
      </c>
      <c r="AJ10" s="70">
        <v>1.63</v>
      </c>
      <c r="AK10" s="70" t="s">
        <v>1794</v>
      </c>
      <c r="AL10" s="10">
        <v>41764</v>
      </c>
      <c r="AM10" s="10">
        <v>41948</v>
      </c>
      <c r="AN10" s="21" t="s">
        <v>159</v>
      </c>
      <c r="AO10" s="24"/>
    </row>
    <row r="11" spans="1:41" s="23" customFormat="1" ht="15" customHeight="1" x14ac:dyDescent="0.25">
      <c r="A11" s="19" t="s">
        <v>138</v>
      </c>
      <c r="B11" s="19"/>
      <c r="C11" s="19">
        <v>4081</v>
      </c>
      <c r="E11" s="43" t="s">
        <v>1122</v>
      </c>
      <c r="F11" s="19" t="s">
        <v>711</v>
      </c>
      <c r="G11" s="19" t="s">
        <v>0</v>
      </c>
      <c r="H11" s="19" t="s">
        <v>1</v>
      </c>
      <c r="I11" s="21" t="s">
        <v>2</v>
      </c>
      <c r="J11" s="21" t="s">
        <v>44</v>
      </c>
      <c r="K11" s="19">
        <v>3</v>
      </c>
      <c r="L11" s="2" t="s">
        <v>118</v>
      </c>
      <c r="M11" s="19" t="s">
        <v>540</v>
      </c>
      <c r="N11" s="26" t="s">
        <v>142</v>
      </c>
      <c r="O11" s="19"/>
      <c r="P11" s="24" t="s">
        <v>137</v>
      </c>
      <c r="Q11" s="24"/>
      <c r="R11" s="45" t="s">
        <v>1142</v>
      </c>
      <c r="S11" s="45"/>
      <c r="V11" s="26"/>
      <c r="W11" s="19"/>
      <c r="X11" s="19"/>
      <c r="Y11" s="2" t="s">
        <v>1817</v>
      </c>
      <c r="Z11" s="39" t="s">
        <v>10</v>
      </c>
      <c r="AA11" s="19" t="s">
        <v>11</v>
      </c>
      <c r="AB11" s="19" t="s">
        <v>13</v>
      </c>
      <c r="AC11" s="26" t="s">
        <v>1818</v>
      </c>
      <c r="AD11" s="26">
        <v>0.97</v>
      </c>
      <c r="AE11" s="71" t="s">
        <v>1348</v>
      </c>
      <c r="AF11" s="71" t="s">
        <v>1811</v>
      </c>
      <c r="AG11" s="26"/>
      <c r="AH11" s="26"/>
      <c r="AI11" s="70"/>
      <c r="AJ11" s="70"/>
      <c r="AK11" s="70"/>
      <c r="AL11" s="10">
        <v>41764</v>
      </c>
      <c r="AM11" s="10">
        <v>41948</v>
      </c>
      <c r="AN11" s="19"/>
      <c r="AO11" s="24" t="s">
        <v>1166</v>
      </c>
    </row>
    <row r="12" spans="1:41" s="23" customFormat="1" ht="15" customHeight="1" x14ac:dyDescent="0.25">
      <c r="A12" s="19" t="s">
        <v>210</v>
      </c>
      <c r="B12" s="19"/>
      <c r="C12" s="19" t="s">
        <v>152</v>
      </c>
      <c r="D12" s="26" t="s">
        <v>749</v>
      </c>
      <c r="E12" s="26"/>
      <c r="F12" s="19" t="s">
        <v>711</v>
      </c>
      <c r="G12" s="19" t="s">
        <v>0</v>
      </c>
      <c r="H12" s="19" t="s">
        <v>1</v>
      </c>
      <c r="I12" s="21" t="s">
        <v>2</v>
      </c>
      <c r="J12" s="21" t="s">
        <v>3</v>
      </c>
      <c r="K12" s="19">
        <v>1</v>
      </c>
      <c r="L12" s="2" t="s">
        <v>118</v>
      </c>
      <c r="M12" s="19" t="s">
        <v>540</v>
      </c>
      <c r="N12" s="26" t="s">
        <v>11</v>
      </c>
      <c r="O12" s="19"/>
      <c r="P12" s="24" t="s">
        <v>153</v>
      </c>
      <c r="Q12" s="24"/>
      <c r="R12" s="26"/>
      <c r="S12" s="26"/>
      <c r="T12" s="38"/>
      <c r="U12" s="38"/>
      <c r="V12" s="26"/>
      <c r="W12" s="38"/>
      <c r="X12" s="38"/>
      <c r="Y12" s="8" t="s">
        <v>1789</v>
      </c>
      <c r="Z12" s="2" t="s">
        <v>10</v>
      </c>
      <c r="AA12" s="2" t="s">
        <v>11</v>
      </c>
      <c r="AB12" s="19" t="s">
        <v>13</v>
      </c>
      <c r="AC12" s="26" t="s">
        <v>1797</v>
      </c>
      <c r="AD12" s="71">
        <v>0.53300000000000003</v>
      </c>
      <c r="AE12" s="71" t="s">
        <v>1809</v>
      </c>
      <c r="AF12" s="71" t="s">
        <v>1810</v>
      </c>
      <c r="AG12" s="71">
        <v>0.42399999999999999</v>
      </c>
      <c r="AH12" s="71"/>
      <c r="AI12" s="70">
        <v>0.97</v>
      </c>
      <c r="AJ12" s="70">
        <v>0.65</v>
      </c>
      <c r="AK12" s="70" t="s">
        <v>1790</v>
      </c>
      <c r="AL12" s="19"/>
      <c r="AM12" s="19"/>
      <c r="AN12" s="21" t="s">
        <v>160</v>
      </c>
      <c r="AO12" s="24" t="s">
        <v>1168</v>
      </c>
    </row>
    <row r="13" spans="1:41" s="23" customFormat="1" ht="15" customHeight="1" x14ac:dyDescent="0.25">
      <c r="A13" s="19" t="s">
        <v>138</v>
      </c>
      <c r="B13" s="19"/>
      <c r="C13" s="19">
        <v>4013</v>
      </c>
      <c r="E13" s="43" t="s">
        <v>1124</v>
      </c>
      <c r="F13" s="19" t="s">
        <v>711</v>
      </c>
      <c r="G13" s="19" t="s">
        <v>0</v>
      </c>
      <c r="H13" s="19" t="s">
        <v>1</v>
      </c>
      <c r="I13" s="21" t="s">
        <v>2</v>
      </c>
      <c r="J13" s="21" t="s">
        <v>3</v>
      </c>
      <c r="K13" s="19">
        <v>3</v>
      </c>
      <c r="L13" s="2" t="s">
        <v>118</v>
      </c>
      <c r="M13" s="19" t="s">
        <v>540</v>
      </c>
      <c r="N13" s="26" t="s">
        <v>11</v>
      </c>
      <c r="O13" s="19"/>
      <c r="P13" s="24" t="s">
        <v>214</v>
      </c>
      <c r="Q13" s="24"/>
      <c r="R13" s="2" t="s">
        <v>1144</v>
      </c>
      <c r="S13" s="2"/>
      <c r="T13" s="38"/>
      <c r="U13" s="38"/>
      <c r="V13" s="26"/>
      <c r="W13" s="38"/>
      <c r="X13" s="38"/>
      <c r="Y13" s="19"/>
      <c r="Z13" s="19" t="s">
        <v>10</v>
      </c>
      <c r="AA13" s="19" t="s">
        <v>11</v>
      </c>
      <c r="AB13" s="19" t="s">
        <v>13</v>
      </c>
      <c r="AC13" s="26" t="s">
        <v>1797</v>
      </c>
      <c r="AD13" s="71">
        <v>0.53300000000000003</v>
      </c>
      <c r="AE13" s="71" t="s">
        <v>1809</v>
      </c>
      <c r="AF13" s="71" t="s">
        <v>1810</v>
      </c>
      <c r="AG13" s="71">
        <v>0.621</v>
      </c>
      <c r="AH13" s="71"/>
      <c r="AI13" s="70">
        <v>1.63</v>
      </c>
      <c r="AJ13" s="70">
        <v>0.34</v>
      </c>
      <c r="AK13" s="70"/>
      <c r="AL13" s="10">
        <v>41764</v>
      </c>
      <c r="AM13" s="10">
        <v>41948</v>
      </c>
      <c r="AN13" s="19"/>
      <c r="AO13" s="24" t="s">
        <v>213</v>
      </c>
    </row>
    <row r="14" spans="1:41" s="1" customFormat="1" ht="15" customHeight="1" x14ac:dyDescent="0.25">
      <c r="A14" s="19" t="s">
        <v>138</v>
      </c>
      <c r="B14" s="19"/>
      <c r="C14" s="2" t="s">
        <v>237</v>
      </c>
      <c r="D14" s="2"/>
      <c r="E14" s="43" t="s">
        <v>1125</v>
      </c>
      <c r="F14" s="19" t="s">
        <v>711</v>
      </c>
      <c r="G14" s="2" t="s">
        <v>0</v>
      </c>
      <c r="H14" s="2" t="s">
        <v>1</v>
      </c>
      <c r="I14" s="5" t="s">
        <v>2</v>
      </c>
      <c r="J14" s="21" t="s">
        <v>3</v>
      </c>
      <c r="K14" s="2">
        <v>1</v>
      </c>
      <c r="L14" s="2" t="s">
        <v>118</v>
      </c>
      <c r="M14" s="2" t="s">
        <v>38</v>
      </c>
      <c r="N14" s="6" t="s">
        <v>571</v>
      </c>
      <c r="O14" s="19"/>
      <c r="P14" s="20" t="s">
        <v>572</v>
      </c>
      <c r="Q14" s="20"/>
      <c r="R14" s="2" t="s">
        <v>1145</v>
      </c>
      <c r="S14" s="2"/>
      <c r="T14" s="39"/>
      <c r="U14" s="39"/>
      <c r="V14" s="6"/>
      <c r="W14" s="39"/>
      <c r="X14" s="39"/>
      <c r="Y14" s="2" t="s">
        <v>1375</v>
      </c>
      <c r="Z14" s="2" t="s">
        <v>37</v>
      </c>
      <c r="AA14" s="2" t="s">
        <v>11</v>
      </c>
      <c r="AB14" s="2" t="s">
        <v>123</v>
      </c>
      <c r="AC14" s="26"/>
      <c r="AD14" s="26"/>
      <c r="AE14" s="26"/>
      <c r="AF14" s="26"/>
      <c r="AG14" s="26"/>
      <c r="AH14" s="26"/>
      <c r="AI14" s="70">
        <v>3.7</v>
      </c>
      <c r="AJ14" s="70">
        <v>3</v>
      </c>
      <c r="AK14" s="70"/>
      <c r="AL14" s="10">
        <v>41764</v>
      </c>
      <c r="AM14" s="10">
        <v>41948</v>
      </c>
      <c r="AN14" s="2"/>
      <c r="AO14" s="9" t="s">
        <v>1164</v>
      </c>
    </row>
    <row r="15" spans="1:41" s="1" customFormat="1" ht="15" customHeight="1" x14ac:dyDescent="0.25">
      <c r="A15" s="19" t="s">
        <v>138</v>
      </c>
      <c r="B15" s="19"/>
      <c r="C15" s="2">
        <v>4109</v>
      </c>
      <c r="D15" s="2"/>
      <c r="E15" s="43" t="s">
        <v>1365</v>
      </c>
      <c r="F15" s="19" t="s">
        <v>711</v>
      </c>
      <c r="G15" s="2" t="s">
        <v>0</v>
      </c>
      <c r="H15" s="2" t="s">
        <v>1</v>
      </c>
      <c r="I15" s="5" t="s">
        <v>2</v>
      </c>
      <c r="J15" s="21" t="s">
        <v>3</v>
      </c>
      <c r="K15" s="2">
        <v>2</v>
      </c>
      <c r="L15" s="2" t="s">
        <v>118</v>
      </c>
      <c r="M15" s="2" t="s">
        <v>540</v>
      </c>
      <c r="N15" s="6" t="s">
        <v>170</v>
      </c>
      <c r="O15" s="19"/>
      <c r="P15" s="20" t="s">
        <v>238</v>
      </c>
      <c r="Q15" s="20"/>
      <c r="R15" s="2" t="s">
        <v>1146</v>
      </c>
      <c r="S15" s="2"/>
      <c r="T15" s="39"/>
      <c r="U15" s="39"/>
      <c r="V15" s="6"/>
      <c r="W15" s="39"/>
      <c r="X15" s="39"/>
      <c r="Y15" s="2"/>
      <c r="Z15" s="2"/>
      <c r="AA15" s="2"/>
      <c r="AB15" s="2"/>
      <c r="AC15" s="26"/>
      <c r="AD15" s="26"/>
      <c r="AE15" s="26"/>
      <c r="AF15" s="26"/>
      <c r="AG15" s="26"/>
      <c r="AH15" s="26"/>
      <c r="AI15" s="70"/>
      <c r="AJ15" s="70"/>
      <c r="AK15" s="70"/>
      <c r="AL15" s="10">
        <v>41764</v>
      </c>
      <c r="AM15" s="10">
        <v>41948</v>
      </c>
      <c r="AN15" s="19" t="s">
        <v>1107</v>
      </c>
      <c r="AO15" s="9" t="s">
        <v>239</v>
      </c>
    </row>
    <row r="16" spans="1:41" s="1" customFormat="1" ht="15" customHeight="1" x14ac:dyDescent="0.25">
      <c r="A16" s="19" t="s">
        <v>138</v>
      </c>
      <c r="B16" s="19"/>
      <c r="C16" s="2">
        <v>3528</v>
      </c>
      <c r="D16" s="2"/>
      <c r="E16" s="43" t="s">
        <v>1126</v>
      </c>
      <c r="F16" s="2" t="s">
        <v>712</v>
      </c>
      <c r="G16" s="2" t="s">
        <v>0</v>
      </c>
      <c r="H16" s="2" t="s">
        <v>1</v>
      </c>
      <c r="I16" s="5" t="s">
        <v>2</v>
      </c>
      <c r="J16" s="21" t="s">
        <v>3</v>
      </c>
      <c r="K16" s="2">
        <v>1</v>
      </c>
      <c r="L16" s="2" t="s">
        <v>118</v>
      </c>
      <c r="M16" s="2" t="s">
        <v>78</v>
      </c>
      <c r="N16" s="6" t="s">
        <v>78</v>
      </c>
      <c r="O16" s="19"/>
      <c r="P16" s="20" t="s">
        <v>1159</v>
      </c>
      <c r="Q16" s="20"/>
      <c r="R16" s="2" t="s">
        <v>1147</v>
      </c>
      <c r="S16" s="2"/>
      <c r="T16" s="39"/>
      <c r="U16" s="39"/>
      <c r="V16" s="6"/>
      <c r="W16" s="39"/>
      <c r="X16" s="39"/>
      <c r="Y16" s="2"/>
      <c r="Z16" s="2" t="s">
        <v>37</v>
      </c>
      <c r="AA16" s="2" t="s">
        <v>11</v>
      </c>
      <c r="AB16" s="2" t="s">
        <v>123</v>
      </c>
      <c r="AC16" s="26"/>
      <c r="AD16" s="26"/>
      <c r="AE16" s="26"/>
      <c r="AF16" s="26"/>
      <c r="AG16" s="26"/>
      <c r="AH16" s="26"/>
      <c r="AI16" s="70">
        <v>3.7</v>
      </c>
      <c r="AJ16" s="70">
        <v>3</v>
      </c>
      <c r="AK16" s="70"/>
      <c r="AL16" s="10">
        <v>41764</v>
      </c>
      <c r="AM16" s="10">
        <v>41948</v>
      </c>
      <c r="AN16" s="5" t="s">
        <v>240</v>
      </c>
      <c r="AO16" s="9" t="s">
        <v>1418</v>
      </c>
    </row>
    <row r="17" spans="1:41" s="1" customFormat="1" ht="15" customHeight="1" x14ac:dyDescent="0.25">
      <c r="A17" s="19" t="s">
        <v>210</v>
      </c>
      <c r="B17" s="19"/>
      <c r="C17" s="19">
        <v>633</v>
      </c>
      <c r="D17" s="26" t="s">
        <v>768</v>
      </c>
      <c r="E17" s="26"/>
      <c r="F17" s="19" t="s">
        <v>711</v>
      </c>
      <c r="G17" s="19" t="s">
        <v>0</v>
      </c>
      <c r="H17" s="19" t="s">
        <v>1</v>
      </c>
      <c r="I17" s="21" t="s">
        <v>2</v>
      </c>
      <c r="J17" s="21" t="s">
        <v>1856</v>
      </c>
      <c r="K17" s="19">
        <v>1</v>
      </c>
      <c r="L17" s="2" t="s">
        <v>118</v>
      </c>
      <c r="M17" s="19" t="s">
        <v>540</v>
      </c>
      <c r="N17" s="26" t="s">
        <v>11</v>
      </c>
      <c r="O17" s="19"/>
      <c r="P17" s="24" t="s">
        <v>197</v>
      </c>
      <c r="Q17" s="24"/>
      <c r="R17" s="26"/>
      <c r="S17" s="26"/>
      <c r="T17" s="38"/>
      <c r="U17" s="38"/>
      <c r="V17" s="26"/>
      <c r="W17" s="38"/>
      <c r="X17" s="38"/>
      <c r="Y17" s="8" t="s">
        <v>1789</v>
      </c>
      <c r="Z17" s="2" t="s">
        <v>10</v>
      </c>
      <c r="AA17" s="2" t="s">
        <v>11</v>
      </c>
      <c r="AB17" s="19" t="s">
        <v>13</v>
      </c>
      <c r="AC17" s="26" t="s">
        <v>1819</v>
      </c>
      <c r="AD17" s="26" t="s">
        <v>1820</v>
      </c>
      <c r="AE17" s="71" t="s">
        <v>1348</v>
      </c>
      <c r="AF17" s="71" t="s">
        <v>1811</v>
      </c>
      <c r="AG17" s="26"/>
      <c r="AH17" s="26"/>
      <c r="AI17" s="70">
        <v>0.97</v>
      </c>
      <c r="AJ17" s="70">
        <v>0.65</v>
      </c>
      <c r="AK17" s="70" t="s">
        <v>1790</v>
      </c>
      <c r="AL17" s="19"/>
      <c r="AM17" s="19"/>
      <c r="AN17" s="19" t="s">
        <v>1839</v>
      </c>
      <c r="AO17" s="24" t="s">
        <v>1857</v>
      </c>
    </row>
    <row r="18" spans="1:41" s="1" customFormat="1" ht="15" customHeight="1" x14ac:dyDescent="0.25">
      <c r="A18" s="19" t="s">
        <v>139</v>
      </c>
      <c r="B18" s="19"/>
      <c r="C18" s="2" t="s">
        <v>381</v>
      </c>
      <c r="D18" s="2"/>
      <c r="E18" s="19"/>
      <c r="F18" s="19" t="s">
        <v>711</v>
      </c>
      <c r="G18" s="2" t="s">
        <v>0</v>
      </c>
      <c r="H18" s="2" t="s">
        <v>1</v>
      </c>
      <c r="I18" s="5" t="s">
        <v>2</v>
      </c>
      <c r="J18" s="21" t="s">
        <v>3</v>
      </c>
      <c r="K18" s="2">
        <v>1</v>
      </c>
      <c r="L18" s="19" t="s">
        <v>118</v>
      </c>
      <c r="M18" s="2" t="s">
        <v>540</v>
      </c>
      <c r="N18" s="6" t="s">
        <v>11</v>
      </c>
      <c r="O18" s="19"/>
      <c r="P18" s="20" t="s">
        <v>687</v>
      </c>
      <c r="Q18" s="20"/>
      <c r="R18" s="6"/>
      <c r="S18" s="6"/>
      <c r="T18" s="38"/>
      <c r="U18" s="38"/>
      <c r="V18" s="6"/>
      <c r="W18" s="38"/>
      <c r="X18" s="38"/>
      <c r="Y18" s="8" t="s">
        <v>1789</v>
      </c>
      <c r="Z18" s="19" t="s">
        <v>10</v>
      </c>
      <c r="AA18" s="19" t="s">
        <v>11</v>
      </c>
      <c r="AB18" s="19" t="s">
        <v>13</v>
      </c>
      <c r="AC18" s="26" t="s">
        <v>1797</v>
      </c>
      <c r="AD18" s="71">
        <v>0.53300000000000003</v>
      </c>
      <c r="AE18" s="71" t="s">
        <v>1809</v>
      </c>
      <c r="AF18" s="71" t="s">
        <v>1810</v>
      </c>
      <c r="AG18" s="63">
        <f>(AG12+AG13)/2</f>
        <v>0.52249999999999996</v>
      </c>
      <c r="AH18" s="63"/>
      <c r="AI18" s="70">
        <v>0.97</v>
      </c>
      <c r="AJ18" s="70">
        <v>0.65</v>
      </c>
      <c r="AK18" s="70" t="s">
        <v>1790</v>
      </c>
      <c r="AL18" s="2"/>
      <c r="AM18" s="2"/>
      <c r="AN18" s="5" t="s">
        <v>157</v>
      </c>
      <c r="AO18" s="14" t="s">
        <v>1165</v>
      </c>
    </row>
    <row r="19" spans="1:41" s="1" customFormat="1" ht="15" customHeight="1" x14ac:dyDescent="0.25">
      <c r="A19" s="19" t="s">
        <v>138</v>
      </c>
      <c r="B19" s="19"/>
      <c r="C19" s="2" t="s">
        <v>241</v>
      </c>
      <c r="D19" s="2"/>
      <c r="E19" s="43" t="s">
        <v>1129</v>
      </c>
      <c r="F19" s="2" t="s">
        <v>712</v>
      </c>
      <c r="G19" s="2" t="s">
        <v>0</v>
      </c>
      <c r="H19" s="2" t="s">
        <v>1</v>
      </c>
      <c r="I19" s="5" t="s">
        <v>2</v>
      </c>
      <c r="J19" s="21" t="s">
        <v>3</v>
      </c>
      <c r="K19" s="2">
        <v>1</v>
      </c>
      <c r="L19" s="2" t="s">
        <v>118</v>
      </c>
      <c r="M19" s="2" t="s">
        <v>555</v>
      </c>
      <c r="N19" s="6" t="s">
        <v>242</v>
      </c>
      <c r="O19" s="19"/>
      <c r="P19" s="20" t="s">
        <v>1495</v>
      </c>
      <c r="Q19" s="2" t="s">
        <v>828</v>
      </c>
      <c r="R19" s="2" t="s">
        <v>1150</v>
      </c>
      <c r="S19" s="2"/>
      <c r="T19" s="39"/>
      <c r="U19" s="39"/>
      <c r="V19" s="6"/>
      <c r="W19" s="39"/>
      <c r="X19" s="39"/>
      <c r="Y19" s="2"/>
      <c r="Z19" s="2" t="s">
        <v>219</v>
      </c>
      <c r="AA19" s="2" t="s">
        <v>11</v>
      </c>
      <c r="AB19" s="2" t="s">
        <v>122</v>
      </c>
      <c r="AC19" s="26"/>
      <c r="AD19" s="26"/>
      <c r="AE19" s="26"/>
      <c r="AF19" s="26"/>
      <c r="AG19" s="26"/>
      <c r="AH19" s="26"/>
      <c r="AI19" s="70">
        <v>5.33</v>
      </c>
      <c r="AJ19" s="70">
        <v>3.7</v>
      </c>
      <c r="AK19" s="70"/>
      <c r="AL19" s="10">
        <v>41764</v>
      </c>
      <c r="AM19" s="10">
        <v>41948</v>
      </c>
      <c r="AN19" s="5" t="s">
        <v>120</v>
      </c>
      <c r="AO19" s="9" t="s">
        <v>1494</v>
      </c>
    </row>
    <row r="20" spans="1:41" s="1" customFormat="1" ht="15" customHeight="1" x14ac:dyDescent="0.25">
      <c r="A20" s="19" t="s">
        <v>138</v>
      </c>
      <c r="B20" s="19"/>
      <c r="C20" s="2" t="s">
        <v>243</v>
      </c>
      <c r="D20" s="2"/>
      <c r="E20" s="19"/>
      <c r="F20" s="2" t="s">
        <v>712</v>
      </c>
      <c r="G20" s="2" t="s">
        <v>0</v>
      </c>
      <c r="H20" s="2" t="s">
        <v>1</v>
      </c>
      <c r="I20" s="5" t="s">
        <v>2</v>
      </c>
      <c r="J20" s="21" t="s">
        <v>16</v>
      </c>
      <c r="K20" s="2">
        <v>1</v>
      </c>
      <c r="L20" s="2" t="s">
        <v>118</v>
      </c>
      <c r="M20" s="2" t="s">
        <v>554</v>
      </c>
      <c r="N20" s="6" t="s">
        <v>560</v>
      </c>
      <c r="O20" s="19" t="s">
        <v>1113</v>
      </c>
      <c r="P20" s="20"/>
      <c r="Q20" s="20"/>
      <c r="R20" s="6"/>
      <c r="S20" s="6"/>
      <c r="T20" s="39"/>
      <c r="U20" s="39"/>
      <c r="V20" s="6"/>
      <c r="W20" s="39"/>
      <c r="X20" s="39"/>
      <c r="Y20" s="2"/>
      <c r="Z20" s="2"/>
      <c r="AA20" s="2"/>
      <c r="AB20" s="2"/>
      <c r="AC20" s="26"/>
      <c r="AD20" s="26"/>
      <c r="AE20" s="26"/>
      <c r="AF20" s="26"/>
      <c r="AG20" s="26"/>
      <c r="AH20" s="26"/>
      <c r="AI20" s="70"/>
      <c r="AJ20" s="70"/>
      <c r="AK20" s="70"/>
      <c r="AL20" s="10">
        <v>41764</v>
      </c>
      <c r="AM20" s="10">
        <v>41948</v>
      </c>
      <c r="AN20" s="2"/>
      <c r="AO20" s="9"/>
    </row>
    <row r="21" spans="1:41" s="1" customFormat="1" ht="15" customHeight="1" x14ac:dyDescent="0.25">
      <c r="A21" s="19" t="s">
        <v>138</v>
      </c>
      <c r="B21" s="19"/>
      <c r="C21" s="2" t="s">
        <v>233</v>
      </c>
      <c r="D21" s="2"/>
      <c r="E21" s="19"/>
      <c r="F21" s="2" t="s">
        <v>712</v>
      </c>
      <c r="G21" s="2" t="s">
        <v>0</v>
      </c>
      <c r="H21" s="2" t="s">
        <v>1</v>
      </c>
      <c r="I21" s="5" t="s">
        <v>2</v>
      </c>
      <c r="J21" s="21" t="s">
        <v>16</v>
      </c>
      <c r="K21" s="6">
        <v>1</v>
      </c>
      <c r="L21" s="2" t="s">
        <v>118</v>
      </c>
      <c r="M21" s="2" t="s">
        <v>554</v>
      </c>
      <c r="N21" s="6" t="s">
        <v>560</v>
      </c>
      <c r="O21" s="19"/>
      <c r="P21" s="20" t="s">
        <v>234</v>
      </c>
      <c r="Q21" s="20"/>
      <c r="R21" s="6"/>
      <c r="S21" s="6"/>
      <c r="T21" s="39"/>
      <c r="U21" s="39"/>
      <c r="V21" s="6"/>
      <c r="W21" s="39"/>
      <c r="X21" s="39"/>
      <c r="Y21" s="2"/>
      <c r="Z21" s="2"/>
      <c r="AA21" s="2"/>
      <c r="AB21" s="2"/>
      <c r="AC21" s="26"/>
      <c r="AD21" s="26"/>
      <c r="AE21" s="26"/>
      <c r="AF21" s="26"/>
      <c r="AG21" s="26"/>
      <c r="AH21" s="26"/>
      <c r="AI21" s="70"/>
      <c r="AJ21" s="70"/>
      <c r="AK21" s="70"/>
      <c r="AL21" s="10">
        <v>41764</v>
      </c>
      <c r="AM21" s="10">
        <v>41948</v>
      </c>
      <c r="AN21" s="2"/>
      <c r="AO21" s="9"/>
    </row>
    <row r="22" spans="1:41" s="1" customFormat="1" ht="15" customHeight="1" x14ac:dyDescent="0.25">
      <c r="A22" s="19" t="s">
        <v>138</v>
      </c>
      <c r="B22" s="19"/>
      <c r="C22" s="2" t="s">
        <v>235</v>
      </c>
      <c r="D22" s="2"/>
      <c r="E22" s="19"/>
      <c r="F22" s="2" t="s">
        <v>712</v>
      </c>
      <c r="G22" s="2" t="s">
        <v>0</v>
      </c>
      <c r="H22" s="2" t="s">
        <v>1</v>
      </c>
      <c r="I22" s="5" t="s">
        <v>2</v>
      </c>
      <c r="J22" s="21" t="s">
        <v>16</v>
      </c>
      <c r="K22" s="2">
        <v>2</v>
      </c>
      <c r="L22" s="2" t="s">
        <v>118</v>
      </c>
      <c r="M22" s="2" t="s">
        <v>67</v>
      </c>
      <c r="N22" s="6" t="s">
        <v>18</v>
      </c>
      <c r="O22" s="19"/>
      <c r="P22" s="20" t="s">
        <v>205</v>
      </c>
      <c r="Q22" s="20"/>
      <c r="R22" s="6"/>
      <c r="S22" s="6"/>
      <c r="T22" s="39"/>
      <c r="U22" s="39"/>
      <c r="V22" s="6"/>
      <c r="W22" s="39"/>
      <c r="X22" s="39"/>
      <c r="Y22" s="2"/>
      <c r="Z22" s="2"/>
      <c r="AA22" s="2" t="s">
        <v>236</v>
      </c>
      <c r="AB22" s="2"/>
      <c r="AC22" s="26"/>
      <c r="AD22" s="26"/>
      <c r="AE22" s="26"/>
      <c r="AF22" s="26"/>
      <c r="AG22" s="26"/>
      <c r="AH22" s="26"/>
      <c r="AI22" s="70"/>
      <c r="AJ22" s="70"/>
      <c r="AK22" s="70"/>
      <c r="AL22" s="10">
        <v>41764</v>
      </c>
      <c r="AM22" s="10">
        <v>41948</v>
      </c>
      <c r="AN22" s="2"/>
      <c r="AO22" s="9"/>
    </row>
    <row r="23" spans="1:41" s="1" customFormat="1" ht="15" customHeight="1" x14ac:dyDescent="0.25">
      <c r="A23" s="19" t="s">
        <v>138</v>
      </c>
      <c r="B23" s="19"/>
      <c r="C23" s="2">
        <v>1114</v>
      </c>
      <c r="D23" s="2"/>
      <c r="E23" s="43" t="s">
        <v>1130</v>
      </c>
      <c r="F23" s="2" t="s">
        <v>712</v>
      </c>
      <c r="G23" s="2" t="s">
        <v>0</v>
      </c>
      <c r="H23" s="2" t="s">
        <v>1</v>
      </c>
      <c r="I23" s="5" t="s">
        <v>2</v>
      </c>
      <c r="J23" s="21" t="s">
        <v>16</v>
      </c>
      <c r="K23" s="2">
        <v>1</v>
      </c>
      <c r="L23" s="19" t="s">
        <v>118</v>
      </c>
      <c r="M23" s="19" t="s">
        <v>554</v>
      </c>
      <c r="N23" s="26" t="s">
        <v>560</v>
      </c>
      <c r="O23" s="19"/>
      <c r="P23" s="20"/>
      <c r="Q23" s="20"/>
      <c r="R23" s="2" t="s">
        <v>1151</v>
      </c>
      <c r="S23" s="2"/>
      <c r="T23" s="39"/>
      <c r="U23" s="39"/>
      <c r="V23" s="6"/>
      <c r="W23" s="39"/>
      <c r="X23" s="39"/>
      <c r="Y23" s="2"/>
      <c r="Z23" s="2" t="s">
        <v>19</v>
      </c>
      <c r="AA23" s="19" t="s">
        <v>20</v>
      </c>
      <c r="AB23" s="2" t="s">
        <v>121</v>
      </c>
      <c r="AC23" s="26"/>
      <c r="AD23" s="26"/>
      <c r="AE23" s="26"/>
      <c r="AF23" s="26"/>
      <c r="AG23" s="26"/>
      <c r="AH23" s="26"/>
      <c r="AI23" s="70">
        <v>18.7</v>
      </c>
      <c r="AJ23" s="70">
        <v>15.9</v>
      </c>
      <c r="AK23" s="70"/>
      <c r="AL23" s="10">
        <v>41764</v>
      </c>
      <c r="AM23" s="10">
        <v>41948</v>
      </c>
      <c r="AN23" s="2"/>
      <c r="AO23" s="9"/>
    </row>
    <row r="24" spans="1:41" s="23" customFormat="1" ht="15" customHeight="1" x14ac:dyDescent="0.25">
      <c r="A24" s="19" t="s">
        <v>138</v>
      </c>
      <c r="B24" s="19"/>
      <c r="C24" s="19">
        <v>10365</v>
      </c>
      <c r="E24" s="43" t="s">
        <v>1131</v>
      </c>
      <c r="F24" s="19" t="s">
        <v>712</v>
      </c>
      <c r="G24" s="19" t="s">
        <v>0</v>
      </c>
      <c r="H24" s="19" t="s">
        <v>1</v>
      </c>
      <c r="I24" s="21" t="s">
        <v>2</v>
      </c>
      <c r="J24" s="21" t="s">
        <v>39</v>
      </c>
      <c r="K24" s="19">
        <v>1</v>
      </c>
      <c r="L24" s="19" t="s">
        <v>118</v>
      </c>
      <c r="M24" s="19" t="s">
        <v>41</v>
      </c>
      <c r="N24" s="26" t="s">
        <v>543</v>
      </c>
      <c r="O24" s="19"/>
      <c r="P24" s="24" t="s">
        <v>1386</v>
      </c>
      <c r="Q24" s="24"/>
      <c r="R24" s="2" t="s">
        <v>1152</v>
      </c>
      <c r="S24" s="2"/>
      <c r="T24" s="38"/>
      <c r="U24" s="38"/>
      <c r="V24" s="26"/>
      <c r="W24" s="38"/>
      <c r="X24" s="26" t="s">
        <v>1373</v>
      </c>
      <c r="Y24" s="19" t="s">
        <v>1487</v>
      </c>
      <c r="Z24" s="19" t="s">
        <v>1158</v>
      </c>
      <c r="AA24" s="19" t="s">
        <v>20</v>
      </c>
      <c r="AB24" s="19" t="s">
        <v>121</v>
      </c>
      <c r="AC24" s="26"/>
      <c r="AD24" s="26"/>
      <c r="AE24" s="26"/>
      <c r="AF24" s="26"/>
      <c r="AG24" s="26"/>
      <c r="AH24" s="26"/>
      <c r="AI24" s="70">
        <v>15.9</v>
      </c>
      <c r="AJ24" s="70">
        <v>15.9</v>
      </c>
      <c r="AK24" s="70"/>
      <c r="AL24" s="10">
        <v>41764</v>
      </c>
      <c r="AM24" s="10">
        <v>41948</v>
      </c>
      <c r="AN24" s="19"/>
      <c r="AO24" s="22" t="s">
        <v>1161</v>
      </c>
    </row>
    <row r="25" spans="1:41" s="1" customFormat="1" ht="15" customHeight="1" x14ac:dyDescent="0.25">
      <c r="A25" s="19" t="s">
        <v>138</v>
      </c>
      <c r="B25" s="19"/>
      <c r="C25" s="2">
        <v>11368</v>
      </c>
      <c r="D25" s="2"/>
      <c r="E25" s="43" t="s">
        <v>1132</v>
      </c>
      <c r="F25" s="2" t="s">
        <v>712</v>
      </c>
      <c r="G25" s="2" t="s">
        <v>0</v>
      </c>
      <c r="H25" s="2" t="s">
        <v>1</v>
      </c>
      <c r="I25" s="5" t="s">
        <v>2</v>
      </c>
      <c r="J25" s="21" t="s">
        <v>3</v>
      </c>
      <c r="K25" s="2">
        <v>2</v>
      </c>
      <c r="L25" s="19" t="s">
        <v>118</v>
      </c>
      <c r="M25" s="2" t="s">
        <v>540</v>
      </c>
      <c r="N25" s="6" t="s">
        <v>541</v>
      </c>
      <c r="O25" s="19"/>
      <c r="P25" s="20" t="s">
        <v>1374</v>
      </c>
      <c r="Q25" s="20"/>
      <c r="R25" s="2" t="s">
        <v>1153</v>
      </c>
      <c r="S25" s="2"/>
      <c r="T25" s="39"/>
      <c r="U25" s="39"/>
      <c r="V25" s="6"/>
      <c r="W25" s="39"/>
      <c r="X25" s="39"/>
      <c r="Y25" s="2"/>
      <c r="Z25" s="2" t="s">
        <v>1484</v>
      </c>
      <c r="AA25" s="2" t="s">
        <v>11</v>
      </c>
      <c r="AB25" s="2" t="s">
        <v>1110</v>
      </c>
      <c r="AC25" s="26"/>
      <c r="AD25" s="26"/>
      <c r="AE25" s="26"/>
      <c r="AF25" s="26"/>
      <c r="AG25" s="26"/>
      <c r="AH25" s="26"/>
      <c r="AI25" s="70"/>
      <c r="AJ25" s="70"/>
      <c r="AK25" s="70"/>
      <c r="AL25" s="10">
        <v>41764</v>
      </c>
      <c r="AM25" s="10">
        <v>41948</v>
      </c>
      <c r="AN25" s="5" t="s">
        <v>173</v>
      </c>
      <c r="AO25" s="9" t="s">
        <v>1163</v>
      </c>
    </row>
    <row r="26" spans="1:41" s="1" customFormat="1" ht="15" customHeight="1" x14ac:dyDescent="0.25">
      <c r="A26" s="19" t="s">
        <v>138</v>
      </c>
      <c r="B26" s="19"/>
      <c r="C26" s="2" t="s">
        <v>506</v>
      </c>
      <c r="D26" s="2"/>
      <c r="E26" s="43" t="s">
        <v>1133</v>
      </c>
      <c r="F26" s="19" t="s">
        <v>711</v>
      </c>
      <c r="G26" s="2" t="s">
        <v>0</v>
      </c>
      <c r="H26" s="2" t="s">
        <v>1</v>
      </c>
      <c r="I26" s="5" t="s">
        <v>2</v>
      </c>
      <c r="J26" s="21" t="s">
        <v>3</v>
      </c>
      <c r="K26" s="2">
        <v>1</v>
      </c>
      <c r="L26" s="2" t="s">
        <v>118</v>
      </c>
      <c r="M26" s="2" t="s">
        <v>544</v>
      </c>
      <c r="N26" s="6" t="s">
        <v>507</v>
      </c>
      <c r="O26" s="19"/>
      <c r="P26" s="20" t="s">
        <v>508</v>
      </c>
      <c r="Q26" s="20"/>
      <c r="R26" s="2" t="s">
        <v>1154</v>
      </c>
      <c r="S26" s="2"/>
      <c r="T26" s="39"/>
      <c r="U26" s="39"/>
      <c r="V26" s="6"/>
      <c r="W26" s="39"/>
      <c r="X26" s="39"/>
      <c r="Y26" s="19"/>
      <c r="Z26" s="19" t="s">
        <v>175</v>
      </c>
      <c r="AA26" s="2" t="s">
        <v>11</v>
      </c>
      <c r="AB26" s="2" t="s">
        <v>1110</v>
      </c>
      <c r="AC26" s="26"/>
      <c r="AD26" s="26"/>
      <c r="AE26" s="26"/>
      <c r="AF26" s="26"/>
      <c r="AG26" s="26"/>
      <c r="AH26" s="26"/>
      <c r="AI26" s="70">
        <v>2.4</v>
      </c>
      <c r="AJ26" s="70">
        <v>1.63</v>
      </c>
      <c r="AK26" s="70"/>
      <c r="AL26" s="10">
        <v>41948</v>
      </c>
      <c r="AM26" s="10">
        <v>42143</v>
      </c>
      <c r="AN26" s="2"/>
      <c r="AO26" s="9"/>
    </row>
    <row r="27" spans="1:41" s="1" customFormat="1" ht="15" customHeight="1" x14ac:dyDescent="0.25">
      <c r="A27" s="19" t="s">
        <v>1258</v>
      </c>
      <c r="B27" s="6" t="s">
        <v>1324</v>
      </c>
      <c r="C27" s="2" t="s">
        <v>1278</v>
      </c>
      <c r="D27" s="2"/>
      <c r="E27" s="26"/>
      <c r="F27" s="19" t="s">
        <v>711</v>
      </c>
      <c r="G27" s="2" t="s">
        <v>0</v>
      </c>
      <c r="H27" s="2" t="s">
        <v>1</v>
      </c>
      <c r="I27" s="5" t="s">
        <v>2</v>
      </c>
      <c r="J27" s="21" t="s">
        <v>44</v>
      </c>
      <c r="K27" s="2">
        <v>3</v>
      </c>
      <c r="L27" s="2" t="s">
        <v>118</v>
      </c>
      <c r="M27" s="19" t="s">
        <v>540</v>
      </c>
      <c r="N27" s="26" t="s">
        <v>11</v>
      </c>
      <c r="O27" s="19" t="s">
        <v>1618</v>
      </c>
      <c r="P27" s="48" t="s">
        <v>1619</v>
      </c>
      <c r="Q27" s="19" t="s">
        <v>1291</v>
      </c>
      <c r="R27" s="6"/>
      <c r="S27" s="6"/>
      <c r="T27" s="39"/>
      <c r="U27" s="39"/>
      <c r="V27" s="6"/>
      <c r="W27" s="39"/>
      <c r="X27" s="39"/>
      <c r="Y27" s="2" t="s">
        <v>1821</v>
      </c>
      <c r="Z27" s="39" t="s">
        <v>10</v>
      </c>
      <c r="AA27" s="19" t="s">
        <v>11</v>
      </c>
      <c r="AB27" s="19" t="s">
        <v>13</v>
      </c>
      <c r="AC27" s="26" t="s">
        <v>1822</v>
      </c>
      <c r="AD27" s="26">
        <v>0.95899999999999996</v>
      </c>
      <c r="AE27" s="71" t="s">
        <v>1348</v>
      </c>
      <c r="AF27" s="71" t="s">
        <v>1811</v>
      </c>
      <c r="AG27" s="26"/>
      <c r="AH27" s="26"/>
      <c r="AI27" s="70">
        <v>0.97</v>
      </c>
      <c r="AJ27" s="70">
        <v>0.87</v>
      </c>
      <c r="AK27" s="70" t="s">
        <v>1790</v>
      </c>
      <c r="AL27" s="2"/>
      <c r="AM27" s="2"/>
      <c r="AN27" s="2"/>
      <c r="AO27" s="9" t="s">
        <v>1754</v>
      </c>
    </row>
    <row r="28" spans="1:41" s="1" customFormat="1" ht="15" customHeight="1" x14ac:dyDescent="0.25">
      <c r="A28" s="19" t="s">
        <v>138</v>
      </c>
      <c r="B28" s="19"/>
      <c r="C28" s="2">
        <v>2936</v>
      </c>
      <c r="D28" s="2"/>
      <c r="E28" s="43" t="s">
        <v>1134</v>
      </c>
      <c r="F28" s="2" t="s">
        <v>712</v>
      </c>
      <c r="G28" s="2" t="s">
        <v>0</v>
      </c>
      <c r="H28" s="2" t="s">
        <v>1</v>
      </c>
      <c r="I28" s="5" t="s">
        <v>2</v>
      </c>
      <c r="J28" s="21" t="s">
        <v>39</v>
      </c>
      <c r="K28" s="2">
        <v>6</v>
      </c>
      <c r="L28" s="2" t="s">
        <v>118</v>
      </c>
      <c r="M28" s="2" t="s">
        <v>41</v>
      </c>
      <c r="N28" s="6" t="s">
        <v>543</v>
      </c>
      <c r="O28" s="19"/>
      <c r="P28" s="20" t="s">
        <v>1485</v>
      </c>
      <c r="Q28" s="20"/>
      <c r="R28" s="2" t="s">
        <v>1155</v>
      </c>
      <c r="S28" s="2"/>
      <c r="T28" s="39"/>
      <c r="U28" s="39"/>
      <c r="V28" s="6"/>
      <c r="W28" s="39"/>
      <c r="X28" s="6" t="s">
        <v>1373</v>
      </c>
      <c r="Y28" s="2" t="s">
        <v>1486</v>
      </c>
      <c r="Z28" s="2" t="s">
        <v>1157</v>
      </c>
      <c r="AA28" s="2" t="s">
        <v>41</v>
      </c>
      <c r="AB28" s="2" t="s">
        <v>42</v>
      </c>
      <c r="AC28" s="26"/>
      <c r="AD28" s="26"/>
      <c r="AE28" s="26"/>
      <c r="AF28" s="26"/>
      <c r="AG28" s="26"/>
      <c r="AH28" s="26"/>
      <c r="AI28" s="70">
        <v>15.9</v>
      </c>
      <c r="AJ28" s="70">
        <v>15.1</v>
      </c>
      <c r="AK28" s="70"/>
      <c r="AL28" s="10">
        <v>41948</v>
      </c>
      <c r="AM28" s="10">
        <v>42143</v>
      </c>
      <c r="AN28" s="2"/>
      <c r="AO28" s="9"/>
    </row>
    <row r="29" spans="1:41" s="1" customFormat="1" ht="15" customHeight="1" x14ac:dyDescent="0.25">
      <c r="A29" s="19" t="s">
        <v>138</v>
      </c>
      <c r="B29" s="19"/>
      <c r="C29" s="2" t="s">
        <v>510</v>
      </c>
      <c r="D29" s="2"/>
      <c r="E29" s="43" t="s">
        <v>1135</v>
      </c>
      <c r="F29" s="19" t="s">
        <v>711</v>
      </c>
      <c r="G29" s="2" t="s">
        <v>0</v>
      </c>
      <c r="H29" s="2" t="s">
        <v>1</v>
      </c>
      <c r="I29" s="5" t="s">
        <v>2</v>
      </c>
      <c r="J29" s="21" t="s">
        <v>3</v>
      </c>
      <c r="K29" s="2">
        <v>1</v>
      </c>
      <c r="L29" s="2" t="s">
        <v>118</v>
      </c>
      <c r="M29" s="2" t="s">
        <v>540</v>
      </c>
      <c r="N29" s="6" t="s">
        <v>541</v>
      </c>
      <c r="O29" s="19"/>
      <c r="P29" s="20" t="s">
        <v>1374</v>
      </c>
      <c r="Q29" s="20"/>
      <c r="R29" s="2" t="s">
        <v>1156</v>
      </c>
      <c r="S29" s="2"/>
      <c r="T29" s="39"/>
      <c r="U29" s="39"/>
      <c r="V29" s="6"/>
      <c r="W29" s="39"/>
      <c r="X29" s="39"/>
      <c r="Y29" s="2"/>
      <c r="Z29" s="2" t="s">
        <v>1484</v>
      </c>
      <c r="AA29" s="2" t="s">
        <v>11</v>
      </c>
      <c r="AB29" s="2" t="s">
        <v>1110</v>
      </c>
      <c r="AC29" s="26"/>
      <c r="AD29" s="26"/>
      <c r="AE29" s="26"/>
      <c r="AF29" s="26"/>
      <c r="AG29" s="26"/>
      <c r="AH29" s="26"/>
      <c r="AI29" s="70"/>
      <c r="AJ29" s="70"/>
      <c r="AK29" s="70"/>
      <c r="AL29" s="10">
        <v>41948</v>
      </c>
      <c r="AM29" s="10">
        <v>42143</v>
      </c>
      <c r="AN29" s="5" t="s">
        <v>173</v>
      </c>
      <c r="AO29" s="9"/>
    </row>
    <row r="30" spans="1:41" s="1" customFormat="1" ht="15" customHeight="1" x14ac:dyDescent="0.25">
      <c r="A30" s="19" t="s">
        <v>138</v>
      </c>
      <c r="B30" s="19"/>
      <c r="C30" s="19" t="s">
        <v>1395</v>
      </c>
      <c r="D30" s="41"/>
      <c r="E30" s="41"/>
      <c r="F30" s="2" t="s">
        <v>711</v>
      </c>
      <c r="G30" s="2" t="s">
        <v>0</v>
      </c>
      <c r="H30" s="2" t="s">
        <v>1</v>
      </c>
      <c r="I30" s="5" t="s">
        <v>2</v>
      </c>
      <c r="J30" s="21" t="s">
        <v>61</v>
      </c>
      <c r="K30" s="2">
        <v>1</v>
      </c>
      <c r="L30" s="2" t="s">
        <v>118</v>
      </c>
      <c r="M30" s="2" t="s">
        <v>67</v>
      </c>
      <c r="N30" s="6" t="s">
        <v>18</v>
      </c>
      <c r="O30" s="19"/>
      <c r="P30" s="22" t="s">
        <v>206</v>
      </c>
      <c r="Q30" s="22"/>
      <c r="R30" s="6"/>
      <c r="S30" s="6"/>
      <c r="T30" s="39"/>
      <c r="U30" s="39"/>
      <c r="V30" s="6"/>
      <c r="W30" s="39"/>
      <c r="X30" s="39"/>
      <c r="Y30" s="2"/>
      <c r="Z30" s="2"/>
      <c r="AA30" s="2"/>
      <c r="AB30" s="2"/>
      <c r="AC30" s="26"/>
      <c r="AD30" s="26"/>
      <c r="AE30" s="26"/>
      <c r="AF30" s="26"/>
      <c r="AG30" s="26"/>
      <c r="AH30" s="26"/>
      <c r="AI30" s="70"/>
      <c r="AJ30" s="70"/>
      <c r="AK30" s="70"/>
      <c r="AL30" s="10"/>
      <c r="AM30" s="10"/>
      <c r="AN30" s="2"/>
      <c r="AO30" s="9" t="s">
        <v>1746</v>
      </c>
    </row>
    <row r="31" spans="1:41" s="1" customFormat="1" ht="15" customHeight="1" x14ac:dyDescent="0.25">
      <c r="A31" s="19" t="s">
        <v>138</v>
      </c>
      <c r="B31" s="19"/>
      <c r="C31" s="19" t="s">
        <v>1396</v>
      </c>
      <c r="D31" s="41"/>
      <c r="E31" s="41"/>
      <c r="F31" s="2" t="s">
        <v>712</v>
      </c>
      <c r="G31" s="2" t="s">
        <v>0</v>
      </c>
      <c r="H31" s="2" t="s">
        <v>1</v>
      </c>
      <c r="I31" s="5" t="s">
        <v>2</v>
      </c>
      <c r="J31" s="21" t="s">
        <v>16</v>
      </c>
      <c r="K31" s="2">
        <v>1</v>
      </c>
      <c r="L31" s="2" t="s">
        <v>118</v>
      </c>
      <c r="M31" s="2" t="s">
        <v>67</v>
      </c>
      <c r="N31" s="6" t="s">
        <v>18</v>
      </c>
      <c r="O31" s="19"/>
      <c r="P31" s="22" t="s">
        <v>206</v>
      </c>
      <c r="Q31" s="22"/>
      <c r="R31" s="6"/>
      <c r="S31" s="6"/>
      <c r="T31" s="39"/>
      <c r="U31" s="39"/>
      <c r="V31" s="6"/>
      <c r="W31" s="39"/>
      <c r="X31" s="39"/>
      <c r="Y31" s="2"/>
      <c r="Z31" s="2"/>
      <c r="AA31" s="2"/>
      <c r="AB31" s="2"/>
      <c r="AC31" s="26"/>
      <c r="AD31" s="26"/>
      <c r="AE31" s="26"/>
      <c r="AF31" s="26"/>
      <c r="AG31" s="26"/>
      <c r="AH31" s="26"/>
      <c r="AI31" s="70"/>
      <c r="AJ31" s="70"/>
      <c r="AK31" s="70"/>
      <c r="AL31" s="10"/>
      <c r="AM31" s="10"/>
      <c r="AN31" s="2"/>
      <c r="AO31" s="9" t="s">
        <v>1421</v>
      </c>
    </row>
    <row r="32" spans="1:41" s="23" customFormat="1" x14ac:dyDescent="0.25">
      <c r="A32" s="19" t="s">
        <v>1258</v>
      </c>
      <c r="B32" s="6" t="s">
        <v>1324</v>
      </c>
      <c r="C32" s="2" t="s">
        <v>1285</v>
      </c>
      <c r="D32" s="2"/>
      <c r="E32" s="26"/>
      <c r="F32" s="19" t="s">
        <v>711</v>
      </c>
      <c r="G32" s="2" t="s">
        <v>0</v>
      </c>
      <c r="H32" s="2" t="s">
        <v>1</v>
      </c>
      <c r="I32" s="5" t="s">
        <v>2</v>
      </c>
      <c r="J32" s="21" t="s">
        <v>3</v>
      </c>
      <c r="K32" s="2">
        <v>1</v>
      </c>
      <c r="L32" s="2" t="s">
        <v>118</v>
      </c>
      <c r="M32" s="19" t="s">
        <v>540</v>
      </c>
      <c r="N32" s="26" t="s">
        <v>11</v>
      </c>
      <c r="O32" s="19"/>
      <c r="P32" s="22" t="s">
        <v>1361</v>
      </c>
      <c r="Q32" s="19"/>
      <c r="R32" s="6"/>
      <c r="S32" s="6"/>
      <c r="T32" s="39"/>
      <c r="U32" s="39"/>
      <c r="V32" s="6"/>
      <c r="W32" s="39"/>
      <c r="X32" s="39"/>
      <c r="Y32" s="2" t="s">
        <v>1787</v>
      </c>
      <c r="Z32" s="39" t="s">
        <v>10</v>
      </c>
      <c r="AA32" s="19" t="s">
        <v>11</v>
      </c>
      <c r="AB32" s="19" t="s">
        <v>13</v>
      </c>
      <c r="AC32" s="26" t="s">
        <v>1803</v>
      </c>
      <c r="AD32" s="71">
        <v>0.91700000000000004</v>
      </c>
      <c r="AE32" s="71" t="s">
        <v>1348</v>
      </c>
      <c r="AF32" s="71" t="s">
        <v>1811</v>
      </c>
      <c r="AG32" s="55"/>
      <c r="AH32" s="55"/>
      <c r="AI32" s="70">
        <v>0.97</v>
      </c>
      <c r="AJ32" s="70">
        <v>0.87</v>
      </c>
      <c r="AK32" s="70" t="s">
        <v>1790</v>
      </c>
      <c r="AL32" s="2"/>
      <c r="AM32" s="2"/>
      <c r="AN32" s="2"/>
      <c r="AO32" s="9" t="s">
        <v>1168</v>
      </c>
    </row>
    <row r="33" spans="1:41" s="1" customFormat="1" ht="15" customHeight="1" x14ac:dyDescent="0.25">
      <c r="A33" s="19" t="s">
        <v>138</v>
      </c>
      <c r="B33" s="19" t="s">
        <v>112</v>
      </c>
      <c r="C33" s="19" t="s">
        <v>1398</v>
      </c>
      <c r="D33" s="41"/>
      <c r="E33" s="41"/>
      <c r="F33" s="2" t="s">
        <v>712</v>
      </c>
      <c r="G33" s="2" t="s">
        <v>0</v>
      </c>
      <c r="H33" s="2" t="s">
        <v>1</v>
      </c>
      <c r="I33" s="5" t="s">
        <v>2</v>
      </c>
      <c r="J33" s="21" t="s">
        <v>3</v>
      </c>
      <c r="K33" s="2">
        <v>1</v>
      </c>
      <c r="L33" s="2" t="s">
        <v>118</v>
      </c>
      <c r="M33" s="19" t="s">
        <v>71</v>
      </c>
      <c r="N33" s="26" t="s">
        <v>1416</v>
      </c>
      <c r="O33" s="19"/>
      <c r="P33" s="22" t="s">
        <v>1417</v>
      </c>
      <c r="Q33" s="22"/>
      <c r="R33" s="6"/>
      <c r="S33" s="6"/>
      <c r="T33" s="39"/>
      <c r="U33" s="39"/>
      <c r="V33" s="6"/>
      <c r="W33" s="39"/>
      <c r="X33" s="39" t="s">
        <v>1340</v>
      </c>
      <c r="Y33" s="2"/>
      <c r="Z33" s="2"/>
      <c r="AA33" s="2"/>
      <c r="AB33" s="2"/>
      <c r="AC33" s="26"/>
      <c r="AD33" s="26"/>
      <c r="AE33" s="26"/>
      <c r="AF33" s="26"/>
      <c r="AG33" s="26"/>
      <c r="AH33" s="26"/>
      <c r="AI33" s="70"/>
      <c r="AJ33" s="70"/>
      <c r="AK33" s="70"/>
      <c r="AL33" s="10"/>
      <c r="AM33" s="10"/>
      <c r="AN33" s="5" t="s">
        <v>1397</v>
      </c>
      <c r="AO33" s="9" t="s">
        <v>1419</v>
      </c>
    </row>
    <row r="34" spans="1:41" s="1" customFormat="1" ht="15" customHeight="1" x14ac:dyDescent="0.25">
      <c r="A34" s="19" t="s">
        <v>138</v>
      </c>
      <c r="B34" s="19" t="s">
        <v>112</v>
      </c>
      <c r="C34" s="19" t="s">
        <v>1399</v>
      </c>
      <c r="D34" s="41"/>
      <c r="E34" s="41"/>
      <c r="F34" s="2" t="s">
        <v>711</v>
      </c>
      <c r="G34" s="2" t="s">
        <v>0</v>
      </c>
      <c r="H34" s="2" t="s">
        <v>1</v>
      </c>
      <c r="I34" s="5" t="s">
        <v>2</v>
      </c>
      <c r="J34" s="21" t="s">
        <v>3</v>
      </c>
      <c r="K34" s="2">
        <v>1</v>
      </c>
      <c r="L34" s="2" t="s">
        <v>118</v>
      </c>
      <c r="M34" s="2" t="s">
        <v>544</v>
      </c>
      <c r="N34" s="6" t="s">
        <v>21</v>
      </c>
      <c r="O34" s="19"/>
      <c r="P34" s="22" t="s">
        <v>1339</v>
      </c>
      <c r="Q34" s="22"/>
      <c r="R34" s="6"/>
      <c r="S34" s="6"/>
      <c r="T34" s="39"/>
      <c r="U34" s="39"/>
      <c r="V34" s="6"/>
      <c r="W34" s="39"/>
      <c r="X34" s="39" t="s">
        <v>1400</v>
      </c>
      <c r="Y34" s="2"/>
      <c r="Z34" s="2" t="s">
        <v>175</v>
      </c>
      <c r="AA34" s="2" t="s">
        <v>11</v>
      </c>
      <c r="AB34" s="2" t="s">
        <v>1110</v>
      </c>
      <c r="AC34" s="26"/>
      <c r="AD34" s="26"/>
      <c r="AE34" s="26"/>
      <c r="AF34" s="26"/>
      <c r="AG34" s="26"/>
      <c r="AH34" s="26"/>
      <c r="AI34" s="70">
        <v>2.4</v>
      </c>
      <c r="AJ34" s="70">
        <v>1.63</v>
      </c>
      <c r="AK34" s="70"/>
      <c r="AL34" s="10"/>
      <c r="AM34" s="10"/>
      <c r="AN34" s="5" t="s">
        <v>1401</v>
      </c>
      <c r="AO34" s="9" t="s">
        <v>1402</v>
      </c>
    </row>
    <row r="35" spans="1:41" s="1" customFormat="1" ht="15" customHeight="1" x14ac:dyDescent="0.25">
      <c r="A35" s="19" t="s">
        <v>138</v>
      </c>
      <c r="B35" s="19" t="s">
        <v>112</v>
      </c>
      <c r="C35" s="19" t="s">
        <v>1403</v>
      </c>
      <c r="D35" s="41"/>
      <c r="E35" s="41"/>
      <c r="F35" s="19" t="s">
        <v>711</v>
      </c>
      <c r="G35" s="2" t="s">
        <v>0</v>
      </c>
      <c r="H35" s="2" t="s">
        <v>1</v>
      </c>
      <c r="I35" s="5" t="s">
        <v>2</v>
      </c>
      <c r="J35" s="21" t="s">
        <v>3</v>
      </c>
      <c r="K35" s="2">
        <v>1</v>
      </c>
      <c r="L35" s="2" t="s">
        <v>118</v>
      </c>
      <c r="M35" s="19" t="s">
        <v>78</v>
      </c>
      <c r="N35" s="26" t="s">
        <v>78</v>
      </c>
      <c r="O35" s="19"/>
      <c r="P35" s="22" t="s">
        <v>1404</v>
      </c>
      <c r="Q35" s="22"/>
      <c r="R35" s="6"/>
      <c r="S35" s="6"/>
      <c r="T35" s="39"/>
      <c r="U35" s="39"/>
      <c r="V35" s="6"/>
      <c r="W35" s="39"/>
      <c r="X35" s="39" t="s">
        <v>1347</v>
      </c>
      <c r="Y35" s="2"/>
      <c r="Z35" s="2"/>
      <c r="AA35" s="2"/>
      <c r="AB35" s="2"/>
      <c r="AC35" s="26"/>
      <c r="AD35" s="26"/>
      <c r="AE35" s="26"/>
      <c r="AF35" s="26"/>
      <c r="AG35" s="26"/>
      <c r="AH35" s="26"/>
      <c r="AI35" s="70"/>
      <c r="AJ35" s="70"/>
      <c r="AK35" s="70"/>
      <c r="AL35" s="10"/>
      <c r="AM35" s="10"/>
      <c r="AN35" s="5" t="s">
        <v>1405</v>
      </c>
      <c r="AO35" s="9" t="s">
        <v>1419</v>
      </c>
    </row>
    <row r="36" spans="1:41" s="1" customFormat="1" ht="15" customHeight="1" x14ac:dyDescent="0.25">
      <c r="A36" s="19" t="s">
        <v>138</v>
      </c>
      <c r="B36" s="19" t="s">
        <v>112</v>
      </c>
      <c r="C36" s="19" t="s">
        <v>1406</v>
      </c>
      <c r="D36" s="41"/>
      <c r="E36" s="41"/>
      <c r="F36" s="19" t="s">
        <v>711</v>
      </c>
      <c r="G36" s="2" t="s">
        <v>0</v>
      </c>
      <c r="H36" s="2" t="s">
        <v>1</v>
      </c>
      <c r="I36" s="5" t="s">
        <v>2</v>
      </c>
      <c r="J36" s="21" t="s">
        <v>3</v>
      </c>
      <c r="K36" s="2">
        <v>1</v>
      </c>
      <c r="L36" s="2" t="s">
        <v>118</v>
      </c>
      <c r="M36" s="2" t="s">
        <v>78</v>
      </c>
      <c r="N36" s="26" t="s">
        <v>78</v>
      </c>
      <c r="O36" s="19"/>
      <c r="P36" s="22" t="s">
        <v>1407</v>
      </c>
      <c r="Q36" s="22"/>
      <c r="R36" s="6"/>
      <c r="S36" s="6"/>
      <c r="T36" s="39"/>
      <c r="U36" s="39"/>
      <c r="V36" s="6"/>
      <c r="W36" s="39"/>
      <c r="X36" s="39" t="s">
        <v>1340</v>
      </c>
      <c r="Y36" s="2"/>
      <c r="Z36" s="2" t="s">
        <v>219</v>
      </c>
      <c r="AA36" s="2" t="s">
        <v>11</v>
      </c>
      <c r="AB36" s="2" t="s">
        <v>122</v>
      </c>
      <c r="AC36" s="26"/>
      <c r="AD36" s="26"/>
      <c r="AE36" s="26"/>
      <c r="AF36" s="26"/>
      <c r="AG36" s="26"/>
      <c r="AH36" s="26"/>
      <c r="AI36" s="70">
        <v>5.33</v>
      </c>
      <c r="AJ36" s="70">
        <v>3.7</v>
      </c>
      <c r="AK36" s="70"/>
      <c r="AL36" s="10"/>
      <c r="AM36" s="10"/>
      <c r="AN36" s="5" t="s">
        <v>240</v>
      </c>
      <c r="AO36" s="9" t="s">
        <v>1419</v>
      </c>
    </row>
    <row r="37" spans="1:41" s="1" customFormat="1" ht="15" customHeight="1" x14ac:dyDescent="0.25">
      <c r="A37" s="19" t="s">
        <v>138</v>
      </c>
      <c r="B37" s="19" t="s">
        <v>112</v>
      </c>
      <c r="C37" s="19" t="s">
        <v>252</v>
      </c>
      <c r="D37" s="41"/>
      <c r="E37" s="41"/>
      <c r="F37" s="2" t="s">
        <v>711</v>
      </c>
      <c r="G37" s="2" t="s">
        <v>0</v>
      </c>
      <c r="H37" s="2" t="s">
        <v>1</v>
      </c>
      <c r="I37" s="5" t="s">
        <v>2</v>
      </c>
      <c r="J37" s="21" t="s">
        <v>61</v>
      </c>
      <c r="K37" s="2">
        <v>1</v>
      </c>
      <c r="L37" s="2" t="s">
        <v>118</v>
      </c>
      <c r="M37" s="19" t="s">
        <v>554</v>
      </c>
      <c r="N37" s="6" t="s">
        <v>566</v>
      </c>
      <c r="O37" s="19"/>
      <c r="P37" s="24"/>
      <c r="Q37" s="24"/>
      <c r="R37" s="6"/>
      <c r="S37" s="6"/>
      <c r="T37" s="39"/>
      <c r="U37" s="39"/>
      <c r="V37" s="6"/>
      <c r="W37" s="39"/>
      <c r="X37" s="39" t="s">
        <v>1400</v>
      </c>
      <c r="Y37" s="2"/>
      <c r="Z37" s="2" t="s">
        <v>175</v>
      </c>
      <c r="AA37" s="2" t="s">
        <v>11</v>
      </c>
      <c r="AB37" s="2" t="s">
        <v>1110</v>
      </c>
      <c r="AC37" s="26"/>
      <c r="AD37" s="26"/>
      <c r="AE37" s="26"/>
      <c r="AF37" s="26"/>
      <c r="AG37" s="26"/>
      <c r="AH37" s="26"/>
      <c r="AI37" s="70">
        <v>2.4</v>
      </c>
      <c r="AJ37" s="70">
        <v>1.63</v>
      </c>
      <c r="AK37" s="70"/>
      <c r="AL37" s="10"/>
      <c r="AM37" s="10"/>
      <c r="AN37" s="5" t="s">
        <v>1408</v>
      </c>
      <c r="AO37" s="9" t="s">
        <v>1409</v>
      </c>
    </row>
    <row r="38" spans="1:41" s="23" customFormat="1" ht="15" customHeight="1" x14ac:dyDescent="0.25">
      <c r="A38" s="19" t="s">
        <v>138</v>
      </c>
      <c r="B38" s="19"/>
      <c r="C38" s="19">
        <v>4082</v>
      </c>
      <c r="E38" s="43" t="s">
        <v>1123</v>
      </c>
      <c r="F38" s="19" t="s">
        <v>711</v>
      </c>
      <c r="G38" s="19" t="s">
        <v>0</v>
      </c>
      <c r="H38" s="19" t="s">
        <v>1</v>
      </c>
      <c r="I38" s="21" t="s">
        <v>2</v>
      </c>
      <c r="J38" s="21" t="s">
        <v>3</v>
      </c>
      <c r="K38" s="19">
        <v>1</v>
      </c>
      <c r="L38" s="2" t="s">
        <v>118</v>
      </c>
      <c r="M38" s="19" t="s">
        <v>540</v>
      </c>
      <c r="N38" s="26" t="s">
        <v>11</v>
      </c>
      <c r="O38" s="19"/>
      <c r="P38" s="24" t="s">
        <v>148</v>
      </c>
      <c r="Q38" s="24"/>
      <c r="R38" s="2" t="s">
        <v>1143</v>
      </c>
      <c r="S38" s="2"/>
      <c r="T38" s="38"/>
      <c r="U38" s="38"/>
      <c r="V38" s="26"/>
      <c r="W38" s="38"/>
      <c r="X38" s="38"/>
      <c r="Y38" s="19"/>
      <c r="Z38" s="19" t="s">
        <v>10</v>
      </c>
      <c r="AA38" s="19" t="s">
        <v>11</v>
      </c>
      <c r="AB38" s="19" t="s">
        <v>13</v>
      </c>
      <c r="AC38" s="26" t="s">
        <v>1798</v>
      </c>
      <c r="AD38" s="71">
        <v>0.621</v>
      </c>
      <c r="AE38" s="71" t="s">
        <v>1809</v>
      </c>
      <c r="AF38" s="71" t="s">
        <v>1810</v>
      </c>
      <c r="AG38" s="55"/>
      <c r="AH38" s="55"/>
      <c r="AI38" s="70">
        <v>1.63</v>
      </c>
      <c r="AJ38" s="70">
        <v>0.34</v>
      </c>
      <c r="AK38" s="70"/>
      <c r="AL38" s="10">
        <v>41764</v>
      </c>
      <c r="AM38" s="10">
        <v>41948</v>
      </c>
      <c r="AN38" s="19"/>
      <c r="AO38" s="24"/>
    </row>
    <row r="39" spans="1:41" s="1" customFormat="1" ht="15" customHeight="1" x14ac:dyDescent="0.25">
      <c r="A39" s="19" t="s">
        <v>138</v>
      </c>
      <c r="B39" s="19" t="s">
        <v>112</v>
      </c>
      <c r="C39" s="19" t="s">
        <v>1410</v>
      </c>
      <c r="D39" s="41"/>
      <c r="E39" s="43" t="s">
        <v>1429</v>
      </c>
      <c r="F39" s="19" t="s">
        <v>711</v>
      </c>
      <c r="G39" s="2" t="s">
        <v>0</v>
      </c>
      <c r="H39" s="2" t="s">
        <v>1</v>
      </c>
      <c r="I39" s="5" t="s">
        <v>2</v>
      </c>
      <c r="J39" s="21" t="s">
        <v>44</v>
      </c>
      <c r="K39" s="2">
        <v>1</v>
      </c>
      <c r="L39" s="2" t="s">
        <v>118</v>
      </c>
      <c r="M39" s="19" t="s">
        <v>544</v>
      </c>
      <c r="N39" s="26" t="s">
        <v>1428</v>
      </c>
      <c r="O39" s="19"/>
      <c r="P39" s="24" t="s">
        <v>1430</v>
      </c>
      <c r="Q39" s="24"/>
      <c r="R39" s="6"/>
      <c r="S39" s="6"/>
      <c r="T39" s="39"/>
      <c r="U39" s="39"/>
      <c r="V39" s="6"/>
      <c r="W39" s="39"/>
      <c r="X39" s="39" t="s">
        <v>1340</v>
      </c>
      <c r="Y39" s="2"/>
      <c r="Z39" s="2" t="s">
        <v>37</v>
      </c>
      <c r="AA39" s="2" t="s">
        <v>11</v>
      </c>
      <c r="AB39" s="2" t="s">
        <v>123</v>
      </c>
      <c r="AC39" s="26"/>
      <c r="AD39" s="26"/>
      <c r="AE39" s="26"/>
      <c r="AF39" s="26"/>
      <c r="AG39" s="26"/>
      <c r="AH39" s="26"/>
      <c r="AI39" s="70">
        <v>3.7</v>
      </c>
      <c r="AJ39" s="70">
        <v>3</v>
      </c>
      <c r="AK39" s="70"/>
      <c r="AL39" s="10"/>
      <c r="AM39" s="10"/>
      <c r="AN39" s="5" t="s">
        <v>1411</v>
      </c>
      <c r="AO39" s="9" t="s">
        <v>1412</v>
      </c>
    </row>
    <row r="40" spans="1:41" s="23" customFormat="1" x14ac:dyDescent="0.25">
      <c r="A40" s="19" t="s">
        <v>138</v>
      </c>
      <c r="B40" s="19"/>
      <c r="C40" s="19">
        <v>4041</v>
      </c>
      <c r="E40" s="66" t="s">
        <v>1120</v>
      </c>
      <c r="F40" s="19" t="s">
        <v>711</v>
      </c>
      <c r="G40" s="19" t="s">
        <v>0</v>
      </c>
      <c r="H40" s="19" t="s">
        <v>1</v>
      </c>
      <c r="I40" s="21" t="s">
        <v>2</v>
      </c>
      <c r="J40" s="21" t="s">
        <v>3</v>
      </c>
      <c r="K40" s="19">
        <v>1</v>
      </c>
      <c r="L40" s="2" t="s">
        <v>118</v>
      </c>
      <c r="M40" s="19" t="s">
        <v>540</v>
      </c>
      <c r="N40" s="26" t="s">
        <v>11</v>
      </c>
      <c r="O40" s="19"/>
      <c r="P40" s="24" t="s">
        <v>149</v>
      </c>
      <c r="Q40" s="24"/>
      <c r="R40" s="2" t="s">
        <v>1140</v>
      </c>
      <c r="S40" s="2"/>
      <c r="T40" s="38"/>
      <c r="U40" s="38"/>
      <c r="V40" s="26"/>
      <c r="W40" s="38"/>
      <c r="X40" s="38"/>
      <c r="Y40" s="8" t="s">
        <v>1788</v>
      </c>
      <c r="Z40" s="19" t="s">
        <v>10</v>
      </c>
      <c r="AA40" s="19" t="s">
        <v>11</v>
      </c>
      <c r="AB40" s="19" t="s">
        <v>13</v>
      </c>
      <c r="AC40" s="26"/>
      <c r="AD40" s="26"/>
      <c r="AE40" s="26"/>
      <c r="AF40" s="26"/>
      <c r="AG40" s="26"/>
      <c r="AH40" s="26"/>
      <c r="AI40" s="70">
        <v>0.65</v>
      </c>
      <c r="AJ40" s="70">
        <v>0.38</v>
      </c>
      <c r="AK40" s="70" t="s">
        <v>1792</v>
      </c>
      <c r="AL40" s="10">
        <v>41764</v>
      </c>
      <c r="AM40" s="10">
        <v>41948</v>
      </c>
      <c r="AN40" s="19"/>
      <c r="AO40" s="24"/>
    </row>
    <row r="41" spans="1:41" s="23" customFormat="1" ht="15" customHeight="1" x14ac:dyDescent="0.25">
      <c r="A41" s="19" t="s">
        <v>138</v>
      </c>
      <c r="B41" s="19"/>
      <c r="C41" s="19">
        <v>4082</v>
      </c>
      <c r="E41" s="43" t="s">
        <v>1123</v>
      </c>
      <c r="F41" s="19" t="s">
        <v>711</v>
      </c>
      <c r="G41" s="19" t="s">
        <v>0</v>
      </c>
      <c r="H41" s="19" t="s">
        <v>1</v>
      </c>
      <c r="I41" s="21" t="s">
        <v>2</v>
      </c>
      <c r="J41" s="21" t="s">
        <v>44</v>
      </c>
      <c r="K41" s="19">
        <v>1</v>
      </c>
      <c r="L41" s="2" t="s">
        <v>118</v>
      </c>
      <c r="M41" s="19" t="s">
        <v>540</v>
      </c>
      <c r="N41" s="26" t="s">
        <v>11</v>
      </c>
      <c r="O41" s="19"/>
      <c r="P41" s="24" t="s">
        <v>148</v>
      </c>
      <c r="Q41" s="24"/>
      <c r="R41" s="2" t="s">
        <v>1143</v>
      </c>
      <c r="S41" s="2"/>
      <c r="T41" s="38"/>
      <c r="U41" s="38"/>
      <c r="V41" s="26"/>
      <c r="W41" s="38"/>
      <c r="X41" s="38"/>
      <c r="Y41" s="8" t="s">
        <v>1788</v>
      </c>
      <c r="Z41" s="19" t="s">
        <v>10</v>
      </c>
      <c r="AA41" s="19" t="s">
        <v>11</v>
      </c>
      <c r="AB41" s="19" t="s">
        <v>13</v>
      </c>
      <c r="AC41" s="26"/>
      <c r="AD41" s="26"/>
      <c r="AE41" s="26"/>
      <c r="AF41" s="26"/>
      <c r="AG41" s="26"/>
      <c r="AH41" s="26"/>
      <c r="AI41" s="70">
        <v>0.65</v>
      </c>
      <c r="AJ41" s="70">
        <v>0.38</v>
      </c>
      <c r="AK41" s="70" t="s">
        <v>1792</v>
      </c>
      <c r="AL41" s="10">
        <v>41764</v>
      </c>
      <c r="AM41" s="10">
        <v>41948</v>
      </c>
      <c r="AN41" s="19"/>
      <c r="AO41" s="24" t="s">
        <v>1166</v>
      </c>
    </row>
    <row r="42" spans="1:41" s="23" customFormat="1" ht="15" customHeight="1" x14ac:dyDescent="0.25">
      <c r="A42" s="19" t="s">
        <v>210</v>
      </c>
      <c r="B42" s="19"/>
      <c r="C42" s="19">
        <v>19060</v>
      </c>
      <c r="D42" s="26" t="s">
        <v>750</v>
      </c>
      <c r="E42" s="26"/>
      <c r="F42" s="19" t="s">
        <v>711</v>
      </c>
      <c r="G42" s="19" t="s">
        <v>0</v>
      </c>
      <c r="H42" s="19" t="s">
        <v>1</v>
      </c>
      <c r="I42" s="21" t="s">
        <v>2</v>
      </c>
      <c r="J42" s="21" t="s">
        <v>1863</v>
      </c>
      <c r="K42" s="19">
        <v>1</v>
      </c>
      <c r="L42" s="2" t="s">
        <v>118</v>
      </c>
      <c r="M42" s="19" t="s">
        <v>34</v>
      </c>
      <c r="N42" s="26" t="s">
        <v>135</v>
      </c>
      <c r="O42" s="19" t="s">
        <v>1620</v>
      </c>
      <c r="P42" s="24" t="s">
        <v>538</v>
      </c>
      <c r="Q42" s="24"/>
      <c r="R42" s="26"/>
      <c r="S42" s="26"/>
      <c r="T42" s="38"/>
      <c r="U42" s="38"/>
      <c r="V42" s="26"/>
      <c r="W42" s="38"/>
      <c r="X42" s="38"/>
      <c r="Y42" s="44" t="s">
        <v>124</v>
      </c>
      <c r="Z42" s="19" t="s">
        <v>175</v>
      </c>
      <c r="AA42" s="19" t="s">
        <v>11</v>
      </c>
      <c r="AB42" s="19" t="s">
        <v>13</v>
      </c>
      <c r="AC42" s="26"/>
      <c r="AD42" s="26"/>
      <c r="AE42" s="26"/>
      <c r="AF42" s="26"/>
      <c r="AG42" s="26"/>
      <c r="AH42" s="26"/>
      <c r="AI42" s="70">
        <v>2.4</v>
      </c>
      <c r="AJ42" s="70">
        <v>1.63</v>
      </c>
      <c r="AK42" s="70" t="s">
        <v>1794</v>
      </c>
      <c r="AL42" s="19"/>
      <c r="AM42" s="19"/>
      <c r="AN42" s="21" t="s">
        <v>154</v>
      </c>
      <c r="AO42" s="24"/>
    </row>
    <row r="43" spans="1:41" s="23" customFormat="1" ht="15" customHeight="1" x14ac:dyDescent="0.25">
      <c r="A43" s="19" t="s">
        <v>138</v>
      </c>
      <c r="B43" s="19"/>
      <c r="C43" s="2" t="s">
        <v>247</v>
      </c>
      <c r="D43" s="2"/>
      <c r="E43" s="43" t="s">
        <v>1127</v>
      </c>
      <c r="F43" s="2" t="s">
        <v>711</v>
      </c>
      <c r="G43" s="19" t="s">
        <v>0</v>
      </c>
      <c r="H43" s="19" t="s">
        <v>1</v>
      </c>
      <c r="I43" s="21" t="s">
        <v>2</v>
      </c>
      <c r="J43" s="21" t="s">
        <v>1856</v>
      </c>
      <c r="K43" s="2">
        <v>1</v>
      </c>
      <c r="L43" s="2" t="s">
        <v>118</v>
      </c>
      <c r="M43" s="19" t="s">
        <v>540</v>
      </c>
      <c r="N43" s="26" t="s">
        <v>11</v>
      </c>
      <c r="O43" s="19"/>
      <c r="P43" s="9" t="s">
        <v>155</v>
      </c>
      <c r="Q43" s="9"/>
      <c r="R43" s="45" t="s">
        <v>1148</v>
      </c>
      <c r="S43" s="45"/>
      <c r="T43" s="39"/>
      <c r="U43" s="39"/>
      <c r="V43" s="6"/>
      <c r="W43" s="39"/>
      <c r="X43" s="39"/>
      <c r="Y43" s="8" t="s">
        <v>1788</v>
      </c>
      <c r="Z43" s="2" t="s">
        <v>10</v>
      </c>
      <c r="AA43" s="2" t="s">
        <v>11</v>
      </c>
      <c r="AB43" s="19" t="s">
        <v>13</v>
      </c>
      <c r="AC43" s="26"/>
      <c r="AD43" s="26"/>
      <c r="AE43" s="26"/>
      <c r="AF43" s="26"/>
      <c r="AG43" s="26"/>
      <c r="AH43" s="26"/>
      <c r="AI43" s="70">
        <v>0.65</v>
      </c>
      <c r="AJ43" s="70">
        <v>0.38</v>
      </c>
      <c r="AK43" s="70" t="s">
        <v>1792</v>
      </c>
      <c r="AL43" s="10">
        <v>41764</v>
      </c>
      <c r="AM43" s="10">
        <v>41948</v>
      </c>
      <c r="AN43" s="2"/>
      <c r="AO43" s="9"/>
    </row>
    <row r="44" spans="1:41" s="23" customFormat="1" ht="15" customHeight="1" x14ac:dyDescent="0.25">
      <c r="A44" s="19" t="s">
        <v>210</v>
      </c>
      <c r="B44" s="19"/>
      <c r="C44" s="19" t="s">
        <v>223</v>
      </c>
      <c r="D44" s="37" t="s">
        <v>753</v>
      </c>
      <c r="E44" s="37"/>
      <c r="F44" s="19" t="s">
        <v>711</v>
      </c>
      <c r="G44" s="19" t="s">
        <v>0</v>
      </c>
      <c r="H44" s="19" t="s">
        <v>1</v>
      </c>
      <c r="I44" s="21" t="s">
        <v>2</v>
      </c>
      <c r="J44" s="21" t="s">
        <v>1863</v>
      </c>
      <c r="K44" s="19">
        <v>1</v>
      </c>
      <c r="L44" s="2" t="s">
        <v>118</v>
      </c>
      <c r="M44" s="19" t="s">
        <v>34</v>
      </c>
      <c r="N44" s="26" t="s">
        <v>135</v>
      </c>
      <c r="O44" s="19"/>
      <c r="P44" s="24" t="s">
        <v>538</v>
      </c>
      <c r="Q44" s="24"/>
      <c r="R44" s="26"/>
      <c r="S44" s="26"/>
      <c r="T44" s="38"/>
      <c r="U44" s="38"/>
      <c r="V44" s="26"/>
      <c r="W44" s="38"/>
      <c r="X44" s="38"/>
      <c r="Y44" s="44" t="s">
        <v>124</v>
      </c>
      <c r="Z44" s="19" t="s">
        <v>175</v>
      </c>
      <c r="AA44" s="19" t="s">
        <v>11</v>
      </c>
      <c r="AB44" s="19" t="s">
        <v>13</v>
      </c>
      <c r="AC44" s="26"/>
      <c r="AD44" s="26"/>
      <c r="AE44" s="26"/>
      <c r="AF44" s="26"/>
      <c r="AG44" s="26"/>
      <c r="AH44" s="26"/>
      <c r="AI44" s="70">
        <v>2.4</v>
      </c>
      <c r="AJ44" s="70">
        <v>1.63</v>
      </c>
      <c r="AK44" s="70" t="s">
        <v>1794</v>
      </c>
      <c r="AL44" s="19"/>
      <c r="AM44" s="19"/>
      <c r="AN44" s="21" t="s">
        <v>162</v>
      </c>
      <c r="AO44" s="24"/>
    </row>
    <row r="45" spans="1:41" s="23" customFormat="1" ht="15" customHeight="1" x14ac:dyDescent="0.25">
      <c r="A45" s="19" t="s">
        <v>210</v>
      </c>
      <c r="B45" s="19"/>
      <c r="C45" s="19" t="s">
        <v>163</v>
      </c>
      <c r="D45" s="26" t="s">
        <v>1387</v>
      </c>
      <c r="E45" s="26"/>
      <c r="F45" s="19" t="s">
        <v>711</v>
      </c>
      <c r="G45" s="19" t="s">
        <v>0</v>
      </c>
      <c r="H45" s="19" t="s">
        <v>1</v>
      </c>
      <c r="I45" s="21" t="s">
        <v>2</v>
      </c>
      <c r="J45" s="21" t="s">
        <v>3</v>
      </c>
      <c r="K45" s="19">
        <v>1</v>
      </c>
      <c r="L45" s="2" t="s">
        <v>118</v>
      </c>
      <c r="M45" s="19" t="s">
        <v>34</v>
      </c>
      <c r="N45" s="26" t="s">
        <v>135</v>
      </c>
      <c r="O45" s="19"/>
      <c r="P45" s="24" t="s">
        <v>538</v>
      </c>
      <c r="Q45" s="24"/>
      <c r="R45" s="26"/>
      <c r="S45" s="26"/>
      <c r="T45" s="38"/>
      <c r="U45" s="38"/>
      <c r="V45" s="26"/>
      <c r="W45" s="38"/>
      <c r="X45" s="26" t="s">
        <v>1347</v>
      </c>
      <c r="Y45" s="44" t="s">
        <v>124</v>
      </c>
      <c r="Z45" s="19" t="s">
        <v>175</v>
      </c>
      <c r="AA45" s="19" t="s">
        <v>11</v>
      </c>
      <c r="AB45" s="19" t="s">
        <v>13</v>
      </c>
      <c r="AC45" s="26"/>
      <c r="AD45" s="26"/>
      <c r="AE45" s="26"/>
      <c r="AF45" s="26"/>
      <c r="AG45" s="26"/>
      <c r="AH45" s="26"/>
      <c r="AI45" s="70">
        <v>2.4</v>
      </c>
      <c r="AJ45" s="70">
        <v>1.63</v>
      </c>
      <c r="AK45" s="70" t="s">
        <v>1794</v>
      </c>
      <c r="AL45" s="19"/>
      <c r="AM45" s="19"/>
      <c r="AN45" s="21" t="s">
        <v>159</v>
      </c>
      <c r="AO45" s="24"/>
    </row>
    <row r="46" spans="1:41" s="23" customFormat="1" ht="15" customHeight="1" x14ac:dyDescent="0.25">
      <c r="A46" s="19" t="s">
        <v>138</v>
      </c>
      <c r="B46" s="19"/>
      <c r="C46" s="2">
        <v>4096</v>
      </c>
      <c r="D46" s="2"/>
      <c r="E46" s="43" t="s">
        <v>1128</v>
      </c>
      <c r="F46" s="19" t="s">
        <v>711</v>
      </c>
      <c r="G46" s="2" t="s">
        <v>0</v>
      </c>
      <c r="H46" s="2" t="s">
        <v>1</v>
      </c>
      <c r="I46" s="5" t="s">
        <v>2</v>
      </c>
      <c r="J46" s="21" t="s">
        <v>3</v>
      </c>
      <c r="K46" s="2">
        <v>1</v>
      </c>
      <c r="L46" s="19" t="s">
        <v>118</v>
      </c>
      <c r="M46" s="19" t="s">
        <v>540</v>
      </c>
      <c r="N46" s="6" t="s">
        <v>11</v>
      </c>
      <c r="O46" s="19"/>
      <c r="P46" s="20" t="s">
        <v>248</v>
      </c>
      <c r="Q46" s="20"/>
      <c r="R46" s="2" t="s">
        <v>1149</v>
      </c>
      <c r="S46" s="2"/>
      <c r="T46" s="39"/>
      <c r="U46" s="39"/>
      <c r="V46" s="6"/>
      <c r="W46" s="39"/>
      <c r="X46" s="39"/>
      <c r="Y46" s="8" t="s">
        <v>1788</v>
      </c>
      <c r="Z46" s="19" t="s">
        <v>10</v>
      </c>
      <c r="AA46" s="19" t="s">
        <v>11</v>
      </c>
      <c r="AB46" s="19" t="s">
        <v>13</v>
      </c>
      <c r="AC46" s="26" t="s">
        <v>1799</v>
      </c>
      <c r="AD46" s="71" t="s">
        <v>1806</v>
      </c>
      <c r="AE46" s="71" t="s">
        <v>1809</v>
      </c>
      <c r="AF46" s="71" t="s">
        <v>1810</v>
      </c>
      <c r="AG46" s="71"/>
      <c r="AH46" s="71"/>
      <c r="AI46" s="70">
        <v>0.65</v>
      </c>
      <c r="AJ46" s="70">
        <v>0.38</v>
      </c>
      <c r="AK46" s="70" t="s">
        <v>1792</v>
      </c>
      <c r="AL46" s="10">
        <v>41764</v>
      </c>
      <c r="AM46" s="10">
        <v>41948</v>
      </c>
      <c r="AN46" s="2" t="s">
        <v>1108</v>
      </c>
      <c r="AO46" s="14" t="s">
        <v>1109</v>
      </c>
    </row>
    <row r="47" spans="1:41" s="23" customFormat="1" ht="15" customHeight="1" x14ac:dyDescent="0.25">
      <c r="A47" s="19" t="s">
        <v>210</v>
      </c>
      <c r="B47" s="19"/>
      <c r="C47" s="19" t="s">
        <v>151</v>
      </c>
      <c r="D47" s="26" t="s">
        <v>748</v>
      </c>
      <c r="E47" s="26"/>
      <c r="F47" s="19" t="s">
        <v>711</v>
      </c>
      <c r="G47" s="19" t="s">
        <v>0</v>
      </c>
      <c r="H47" s="19" t="s">
        <v>1</v>
      </c>
      <c r="I47" s="21" t="s">
        <v>2</v>
      </c>
      <c r="J47" s="21" t="s">
        <v>3</v>
      </c>
      <c r="K47" s="19">
        <v>1</v>
      </c>
      <c r="L47" s="2" t="s">
        <v>118</v>
      </c>
      <c r="M47" s="19" t="s">
        <v>540</v>
      </c>
      <c r="N47" s="26" t="s">
        <v>11</v>
      </c>
      <c r="O47" s="19"/>
      <c r="P47" s="24" t="s">
        <v>155</v>
      </c>
      <c r="Q47" s="24"/>
      <c r="R47" s="26"/>
      <c r="S47" s="26"/>
      <c r="T47" s="38"/>
      <c r="U47" s="38"/>
      <c r="V47" s="26"/>
      <c r="W47" s="38"/>
      <c r="X47" s="38"/>
      <c r="Y47" s="8" t="s">
        <v>1788</v>
      </c>
      <c r="Z47" s="2" t="s">
        <v>10</v>
      </c>
      <c r="AA47" s="2" t="s">
        <v>11</v>
      </c>
      <c r="AB47" s="19" t="s">
        <v>13</v>
      </c>
      <c r="AC47" s="26" t="s">
        <v>1825</v>
      </c>
      <c r="AD47" s="71" t="s">
        <v>1815</v>
      </c>
      <c r="AE47" s="71" t="s">
        <v>1809</v>
      </c>
      <c r="AF47" s="71" t="s">
        <v>1810</v>
      </c>
      <c r="AG47" s="71"/>
      <c r="AH47" s="71"/>
      <c r="AI47" s="70">
        <v>0.65</v>
      </c>
      <c r="AJ47" s="70">
        <v>0.38</v>
      </c>
      <c r="AK47" s="70" t="s">
        <v>1792</v>
      </c>
      <c r="AL47" s="19"/>
      <c r="AM47" s="19"/>
      <c r="AN47" s="21" t="s">
        <v>157</v>
      </c>
      <c r="AO47" s="24" t="s">
        <v>1752</v>
      </c>
    </row>
    <row r="48" spans="1:41" s="23" customFormat="1" ht="15" customHeight="1" x14ac:dyDescent="0.25">
      <c r="A48" s="19" t="s">
        <v>210</v>
      </c>
      <c r="B48" s="19"/>
      <c r="C48" s="19">
        <v>13846</v>
      </c>
      <c r="D48" s="26" t="s">
        <v>756</v>
      </c>
      <c r="E48" s="26"/>
      <c r="F48" s="19" t="s">
        <v>712</v>
      </c>
      <c r="G48" s="19" t="s">
        <v>0</v>
      </c>
      <c r="H48" s="19" t="s">
        <v>1</v>
      </c>
      <c r="I48" s="21" t="s">
        <v>2</v>
      </c>
      <c r="J48" s="21" t="s">
        <v>119</v>
      </c>
      <c r="K48" s="19">
        <v>1</v>
      </c>
      <c r="L48" s="2" t="s">
        <v>118</v>
      </c>
      <c r="M48" s="19" t="s">
        <v>78</v>
      </c>
      <c r="N48" s="26" t="s">
        <v>167</v>
      </c>
      <c r="O48" s="19" t="s">
        <v>1627</v>
      </c>
      <c r="P48" s="24" t="s">
        <v>1628</v>
      </c>
      <c r="Q48" s="24"/>
      <c r="R48" s="26"/>
      <c r="S48" s="26"/>
      <c r="T48" s="38"/>
      <c r="U48" s="38"/>
      <c r="V48" s="26"/>
      <c r="W48" s="38"/>
      <c r="X48" s="38" t="s">
        <v>1373</v>
      </c>
      <c r="Y48" s="19"/>
      <c r="Z48" s="2" t="s">
        <v>1491</v>
      </c>
      <c r="AA48" s="19" t="s">
        <v>20</v>
      </c>
      <c r="AB48" s="19" t="s">
        <v>121</v>
      </c>
      <c r="AC48" s="26"/>
      <c r="AD48" s="26"/>
      <c r="AE48" s="26"/>
      <c r="AF48" s="26"/>
      <c r="AG48" s="26"/>
      <c r="AH48" s="26"/>
      <c r="AI48" s="70">
        <v>21.7</v>
      </c>
      <c r="AJ48" s="70">
        <v>18.7</v>
      </c>
      <c r="AK48" s="70"/>
      <c r="AL48" s="19"/>
      <c r="AM48" s="19"/>
      <c r="AN48" s="21" t="s">
        <v>168</v>
      </c>
      <c r="AO48" s="24" t="s">
        <v>1492</v>
      </c>
    </row>
    <row r="49" spans="1:41" s="23" customFormat="1" ht="15" customHeight="1" x14ac:dyDescent="0.25">
      <c r="A49" s="19" t="s">
        <v>210</v>
      </c>
      <c r="B49" s="19"/>
      <c r="C49" s="19" t="s">
        <v>169</v>
      </c>
      <c r="D49" s="26" t="s">
        <v>757</v>
      </c>
      <c r="E49" s="26"/>
      <c r="F49" s="19" t="s">
        <v>712</v>
      </c>
      <c r="G49" s="19" t="s">
        <v>0</v>
      </c>
      <c r="H49" s="19" t="s">
        <v>1</v>
      </c>
      <c r="I49" s="21" t="s">
        <v>2</v>
      </c>
      <c r="J49" s="21" t="s">
        <v>119</v>
      </c>
      <c r="K49" s="19">
        <v>1</v>
      </c>
      <c r="L49" s="2" t="s">
        <v>118</v>
      </c>
      <c r="M49" s="19" t="s">
        <v>78</v>
      </c>
      <c r="N49" s="26" t="s">
        <v>167</v>
      </c>
      <c r="O49" s="19"/>
      <c r="P49" s="24" t="s">
        <v>1493</v>
      </c>
      <c r="Q49" s="24"/>
      <c r="R49" s="26"/>
      <c r="S49" s="26"/>
      <c r="T49" s="38"/>
      <c r="U49" s="38"/>
      <c r="V49" s="26"/>
      <c r="W49" s="38"/>
      <c r="X49" s="38" t="s">
        <v>1373</v>
      </c>
      <c r="Y49" s="19"/>
      <c r="Z49" s="2" t="s">
        <v>1491</v>
      </c>
      <c r="AA49" s="19" t="s">
        <v>20</v>
      </c>
      <c r="AB49" s="19" t="s">
        <v>121</v>
      </c>
      <c r="AC49" s="26"/>
      <c r="AD49" s="26"/>
      <c r="AE49" s="26"/>
      <c r="AF49" s="26"/>
      <c r="AG49" s="26"/>
      <c r="AH49" s="26"/>
      <c r="AI49" s="70">
        <v>21.7</v>
      </c>
      <c r="AJ49" s="70">
        <v>18.7</v>
      </c>
      <c r="AK49" s="70"/>
      <c r="AL49" s="19"/>
      <c r="AM49" s="19"/>
      <c r="AN49" s="21" t="s">
        <v>168</v>
      </c>
      <c r="AO49" s="24"/>
    </row>
    <row r="50" spans="1:41" s="23" customFormat="1" ht="15" customHeight="1" x14ac:dyDescent="0.25">
      <c r="A50" s="19" t="s">
        <v>210</v>
      </c>
      <c r="B50" s="19"/>
      <c r="C50" s="19" t="s">
        <v>1111</v>
      </c>
      <c r="D50" s="26" t="s">
        <v>757</v>
      </c>
      <c r="E50" s="26"/>
      <c r="F50" s="19" t="s">
        <v>712</v>
      </c>
      <c r="G50" s="19" t="s">
        <v>0</v>
      </c>
      <c r="H50" s="19" t="s">
        <v>1</v>
      </c>
      <c r="I50" s="21" t="s">
        <v>2</v>
      </c>
      <c r="J50" s="21" t="s">
        <v>119</v>
      </c>
      <c r="K50" s="19">
        <v>1</v>
      </c>
      <c r="L50" s="2" t="s">
        <v>118</v>
      </c>
      <c r="M50" s="19" t="s">
        <v>78</v>
      </c>
      <c r="N50" s="26" t="s">
        <v>167</v>
      </c>
      <c r="O50" s="19"/>
      <c r="P50" s="24" t="s">
        <v>1493</v>
      </c>
      <c r="Q50" s="24"/>
      <c r="R50" s="26"/>
      <c r="S50" s="26"/>
      <c r="T50" s="38"/>
      <c r="U50" s="38"/>
      <c r="V50" s="26"/>
      <c r="W50" s="38"/>
      <c r="X50" s="38" t="s">
        <v>1373</v>
      </c>
      <c r="Y50" s="19"/>
      <c r="Z50" s="2" t="s">
        <v>1491</v>
      </c>
      <c r="AA50" s="19" t="s">
        <v>20</v>
      </c>
      <c r="AB50" s="19" t="s">
        <v>121</v>
      </c>
      <c r="AC50" s="26"/>
      <c r="AD50" s="26"/>
      <c r="AE50" s="26"/>
      <c r="AF50" s="26"/>
      <c r="AG50" s="26"/>
      <c r="AH50" s="26"/>
      <c r="AI50" s="70">
        <v>21.7</v>
      </c>
      <c r="AJ50" s="70">
        <v>18.7</v>
      </c>
      <c r="AK50" s="70"/>
      <c r="AL50" s="19"/>
      <c r="AM50" s="19"/>
      <c r="AN50" s="21" t="s">
        <v>168</v>
      </c>
      <c r="AO50" s="24"/>
    </row>
    <row r="51" spans="1:41" s="23" customFormat="1" ht="15" customHeight="1" x14ac:dyDescent="0.25">
      <c r="A51" s="19" t="s">
        <v>210</v>
      </c>
      <c r="B51" s="19"/>
      <c r="C51" s="19" t="s">
        <v>172</v>
      </c>
      <c r="D51" s="26" t="s">
        <v>758</v>
      </c>
      <c r="E51" s="26"/>
      <c r="F51" s="19" t="s">
        <v>711</v>
      </c>
      <c r="G51" s="19" t="s">
        <v>0</v>
      </c>
      <c r="H51" s="19" t="s">
        <v>1</v>
      </c>
      <c r="I51" s="21" t="s">
        <v>2</v>
      </c>
      <c r="J51" s="21" t="s">
        <v>1856</v>
      </c>
      <c r="K51" s="19">
        <v>1</v>
      </c>
      <c r="L51" s="2" t="s">
        <v>118</v>
      </c>
      <c r="M51" s="19" t="s">
        <v>540</v>
      </c>
      <c r="N51" s="26" t="s">
        <v>170</v>
      </c>
      <c r="O51" s="19"/>
      <c r="P51" s="24" t="s">
        <v>171</v>
      </c>
      <c r="Q51" s="24"/>
      <c r="R51" s="26"/>
      <c r="S51" s="26"/>
      <c r="T51" s="38"/>
      <c r="U51" s="38"/>
      <c r="V51" s="26"/>
      <c r="W51" s="38"/>
      <c r="X51" s="38"/>
      <c r="Y51" s="19" t="s">
        <v>1376</v>
      </c>
      <c r="Z51" s="19"/>
      <c r="AA51" s="19"/>
      <c r="AB51" s="19"/>
      <c r="AC51" s="26"/>
      <c r="AD51" s="26"/>
      <c r="AE51" s="26"/>
      <c r="AF51" s="26"/>
      <c r="AG51" s="26"/>
      <c r="AH51" s="26"/>
      <c r="AI51" s="70"/>
      <c r="AJ51" s="70"/>
      <c r="AK51" s="70"/>
      <c r="AL51" s="19"/>
      <c r="AM51" s="19"/>
      <c r="AN51" s="21" t="s">
        <v>1834</v>
      </c>
      <c r="AO51" s="24" t="s">
        <v>1857</v>
      </c>
    </row>
    <row r="52" spans="1:41" s="23" customFormat="1" ht="15" customHeight="1" x14ac:dyDescent="0.25">
      <c r="A52" s="19" t="s">
        <v>210</v>
      </c>
      <c r="B52" s="19"/>
      <c r="C52" s="19">
        <v>11127</v>
      </c>
      <c r="D52" s="26" t="s">
        <v>759</v>
      </c>
      <c r="E52" s="26"/>
      <c r="F52" s="19" t="s">
        <v>711</v>
      </c>
      <c r="G52" s="19" t="s">
        <v>0</v>
      </c>
      <c r="H52" s="19" t="s">
        <v>1</v>
      </c>
      <c r="I52" s="21" t="s">
        <v>2</v>
      </c>
      <c r="J52" s="21" t="s">
        <v>3</v>
      </c>
      <c r="K52" s="19">
        <v>1</v>
      </c>
      <c r="L52" s="2" t="s">
        <v>118</v>
      </c>
      <c r="M52" s="19" t="s">
        <v>544</v>
      </c>
      <c r="N52" s="26" t="s">
        <v>557</v>
      </c>
      <c r="O52" s="19"/>
      <c r="P52" s="24"/>
      <c r="Q52" s="24"/>
      <c r="R52" s="26"/>
      <c r="S52" s="26"/>
      <c r="T52" s="38"/>
      <c r="U52" s="38"/>
      <c r="V52" s="26"/>
      <c r="W52" s="38"/>
      <c r="X52" s="38"/>
      <c r="Y52" s="19"/>
      <c r="Z52" s="19" t="s">
        <v>175</v>
      </c>
      <c r="AA52" s="2" t="s">
        <v>11</v>
      </c>
      <c r="AB52" s="2" t="s">
        <v>1110</v>
      </c>
      <c r="AC52" s="26"/>
      <c r="AD52" s="26"/>
      <c r="AE52" s="26"/>
      <c r="AF52" s="26"/>
      <c r="AG52" s="26"/>
      <c r="AH52" s="26"/>
      <c r="AI52" s="70">
        <v>2.4</v>
      </c>
      <c r="AJ52" s="70">
        <v>1.63</v>
      </c>
      <c r="AK52" s="70"/>
      <c r="AL52" s="19"/>
      <c r="AM52" s="19"/>
      <c r="AN52" s="21" t="s">
        <v>176</v>
      </c>
      <c r="AO52" s="25"/>
    </row>
    <row r="53" spans="1:41" s="23" customFormat="1" ht="15" customHeight="1" x14ac:dyDescent="0.25">
      <c r="A53" s="19" t="s">
        <v>210</v>
      </c>
      <c r="B53" s="19"/>
      <c r="C53" s="19">
        <v>10540</v>
      </c>
      <c r="D53" s="26" t="s">
        <v>760</v>
      </c>
      <c r="E53" s="26"/>
      <c r="F53" s="19" t="s">
        <v>711</v>
      </c>
      <c r="G53" s="19" t="s">
        <v>0</v>
      </c>
      <c r="H53" s="19" t="s">
        <v>1</v>
      </c>
      <c r="I53" s="21" t="s">
        <v>2</v>
      </c>
      <c r="J53" s="21" t="s">
        <v>3</v>
      </c>
      <c r="K53" s="19">
        <v>1</v>
      </c>
      <c r="L53" s="2" t="s">
        <v>118</v>
      </c>
      <c r="M53" s="19" t="s">
        <v>544</v>
      </c>
      <c r="N53" s="26" t="s">
        <v>558</v>
      </c>
      <c r="O53" s="19"/>
      <c r="P53" s="24" t="s">
        <v>559</v>
      </c>
      <c r="Q53" s="24"/>
      <c r="R53" s="26"/>
      <c r="S53" s="26"/>
      <c r="T53" s="38"/>
      <c r="U53" s="38"/>
      <c r="V53" s="26"/>
      <c r="W53" s="38"/>
      <c r="X53" s="38"/>
      <c r="Y53" s="19"/>
      <c r="Z53" s="19" t="s">
        <v>175</v>
      </c>
      <c r="AA53" s="2" t="s">
        <v>11</v>
      </c>
      <c r="AB53" s="2" t="s">
        <v>1110</v>
      </c>
      <c r="AC53" s="26"/>
      <c r="AD53" s="26"/>
      <c r="AE53" s="26"/>
      <c r="AF53" s="26"/>
      <c r="AG53" s="26"/>
      <c r="AH53" s="26"/>
      <c r="AI53" s="70">
        <v>2.4</v>
      </c>
      <c r="AJ53" s="70">
        <v>1.63</v>
      </c>
      <c r="AK53" s="70"/>
      <c r="AL53" s="19"/>
      <c r="AM53" s="19"/>
      <c r="AN53" s="21" t="s">
        <v>178</v>
      </c>
      <c r="AO53" s="25"/>
    </row>
    <row r="54" spans="1:41" s="23" customFormat="1" ht="15" customHeight="1" x14ac:dyDescent="0.25">
      <c r="A54" s="19" t="s">
        <v>210</v>
      </c>
      <c r="B54" s="19"/>
      <c r="C54" s="19" t="s">
        <v>180</v>
      </c>
      <c r="D54" s="26" t="s">
        <v>761</v>
      </c>
      <c r="E54" s="26"/>
      <c r="F54" s="19" t="s">
        <v>711</v>
      </c>
      <c r="G54" s="19" t="s">
        <v>0</v>
      </c>
      <c r="H54" s="19" t="s">
        <v>1</v>
      </c>
      <c r="I54" s="21" t="s">
        <v>2</v>
      </c>
      <c r="J54" s="21" t="s">
        <v>44</v>
      </c>
      <c r="K54" s="19">
        <v>1</v>
      </c>
      <c r="L54" s="2" t="s">
        <v>118</v>
      </c>
      <c r="M54" s="19" t="s">
        <v>38</v>
      </c>
      <c r="N54" s="26" t="s">
        <v>181</v>
      </c>
      <c r="O54" s="19"/>
      <c r="P54" s="24" t="s">
        <v>182</v>
      </c>
      <c r="Q54" s="24"/>
      <c r="R54" s="26"/>
      <c r="S54" s="26"/>
      <c r="T54" s="38"/>
      <c r="U54" s="38"/>
      <c r="V54" s="26"/>
      <c r="W54" s="38"/>
      <c r="X54" s="38"/>
      <c r="Y54" s="19"/>
      <c r="Z54" s="2" t="s">
        <v>37</v>
      </c>
      <c r="AA54" s="2" t="s">
        <v>11</v>
      </c>
      <c r="AB54" s="2" t="s">
        <v>123</v>
      </c>
      <c r="AC54" s="26"/>
      <c r="AD54" s="26"/>
      <c r="AE54" s="26"/>
      <c r="AF54" s="26"/>
      <c r="AG54" s="26"/>
      <c r="AH54" s="26"/>
      <c r="AI54" s="70">
        <v>3.7</v>
      </c>
      <c r="AJ54" s="70">
        <v>3</v>
      </c>
      <c r="AK54" s="70"/>
      <c r="AL54" s="19"/>
      <c r="AM54" s="19"/>
      <c r="AN54" s="21" t="s">
        <v>183</v>
      </c>
      <c r="AO54" s="24" t="s">
        <v>1167</v>
      </c>
    </row>
    <row r="55" spans="1:41" s="23" customFormat="1" ht="15" customHeight="1" x14ac:dyDescent="0.25">
      <c r="A55" s="19" t="s">
        <v>210</v>
      </c>
      <c r="B55" s="19"/>
      <c r="C55" s="19">
        <v>5194</v>
      </c>
      <c r="D55" s="26" t="s">
        <v>762</v>
      </c>
      <c r="E55" s="26"/>
      <c r="F55" s="19" t="s">
        <v>712</v>
      </c>
      <c r="G55" s="19" t="s">
        <v>0</v>
      </c>
      <c r="H55" s="19" t="s">
        <v>1</v>
      </c>
      <c r="I55" s="21" t="s">
        <v>2</v>
      </c>
      <c r="J55" s="21" t="s">
        <v>16</v>
      </c>
      <c r="K55" s="19">
        <v>1</v>
      </c>
      <c r="L55" s="2" t="s">
        <v>118</v>
      </c>
      <c r="M55" s="19" t="s">
        <v>554</v>
      </c>
      <c r="N55" s="26" t="s">
        <v>560</v>
      </c>
      <c r="O55" s="19"/>
      <c r="P55" s="24"/>
      <c r="Q55" s="24"/>
      <c r="R55" s="26"/>
      <c r="S55" s="26"/>
      <c r="T55" s="38"/>
      <c r="U55" s="38"/>
      <c r="V55" s="26"/>
      <c r="W55" s="38"/>
      <c r="X55" s="38"/>
      <c r="Z55" s="26" t="s">
        <v>1422</v>
      </c>
      <c r="AA55" s="19"/>
      <c r="AB55" s="19"/>
      <c r="AC55" s="26"/>
      <c r="AD55" s="26"/>
      <c r="AE55" s="26"/>
      <c r="AF55" s="26"/>
      <c r="AG55" s="26"/>
      <c r="AH55" s="26"/>
      <c r="AI55" s="70"/>
      <c r="AJ55" s="70"/>
      <c r="AK55" s="70"/>
      <c r="AL55" s="19"/>
      <c r="AM55" s="19"/>
      <c r="AN55" s="21" t="s">
        <v>184</v>
      </c>
      <c r="AO55" s="24"/>
    </row>
    <row r="56" spans="1:41" s="23" customFormat="1" ht="15" customHeight="1" x14ac:dyDescent="0.25">
      <c r="A56" s="19" t="s">
        <v>210</v>
      </c>
      <c r="B56" s="19"/>
      <c r="C56" s="19" t="s">
        <v>187</v>
      </c>
      <c r="D56" s="26" t="s">
        <v>763</v>
      </c>
      <c r="E56" s="26"/>
      <c r="F56" s="19" t="s">
        <v>712</v>
      </c>
      <c r="G56" s="19" t="s">
        <v>0</v>
      </c>
      <c r="H56" s="19" t="s">
        <v>1</v>
      </c>
      <c r="I56" s="21" t="s">
        <v>2</v>
      </c>
      <c r="J56" s="21" t="s">
        <v>39</v>
      </c>
      <c r="K56" s="19">
        <v>1</v>
      </c>
      <c r="L56" s="19" t="s">
        <v>118</v>
      </c>
      <c r="M56" s="19" t="s">
        <v>41</v>
      </c>
      <c r="N56" s="26" t="s">
        <v>543</v>
      </c>
      <c r="O56" s="19"/>
      <c r="P56" s="24" t="s">
        <v>188</v>
      </c>
      <c r="Q56" s="24"/>
      <c r="R56" s="26"/>
      <c r="S56" s="26"/>
      <c r="T56" s="38"/>
      <c r="U56" s="38"/>
      <c r="V56" s="26"/>
      <c r="W56" s="38"/>
      <c r="X56" s="38"/>
      <c r="Y56" s="19" t="s">
        <v>1487</v>
      </c>
      <c r="Z56" s="19" t="s">
        <v>1158</v>
      </c>
      <c r="AA56" s="19" t="s">
        <v>20</v>
      </c>
      <c r="AB56" s="19" t="s">
        <v>121</v>
      </c>
      <c r="AC56" s="26"/>
      <c r="AD56" s="26"/>
      <c r="AE56" s="26"/>
      <c r="AF56" s="26"/>
      <c r="AG56" s="26"/>
      <c r="AH56" s="26"/>
      <c r="AI56" s="70">
        <v>15.9</v>
      </c>
      <c r="AJ56" s="70">
        <v>15.9</v>
      </c>
      <c r="AK56" s="70"/>
      <c r="AL56" s="19"/>
      <c r="AM56" s="19"/>
      <c r="AN56" s="21" t="s">
        <v>189</v>
      </c>
      <c r="AO56" s="22" t="s">
        <v>1161</v>
      </c>
    </row>
    <row r="57" spans="1:41" s="23" customFormat="1" ht="15" customHeight="1" x14ac:dyDescent="0.25">
      <c r="A57" s="19" t="s">
        <v>210</v>
      </c>
      <c r="B57" s="19"/>
      <c r="C57" s="19" t="s">
        <v>190</v>
      </c>
      <c r="D57" s="26" t="s">
        <v>764</v>
      </c>
      <c r="E57" s="26"/>
      <c r="F57" s="19" t="s">
        <v>712</v>
      </c>
      <c r="G57" s="19" t="s">
        <v>0</v>
      </c>
      <c r="H57" s="19" t="s">
        <v>1</v>
      </c>
      <c r="I57" s="21" t="s">
        <v>2</v>
      </c>
      <c r="J57" s="21" t="s">
        <v>16</v>
      </c>
      <c r="K57" s="19">
        <v>1</v>
      </c>
      <c r="L57" s="2" t="s">
        <v>118</v>
      </c>
      <c r="M57" s="19" t="s">
        <v>67</v>
      </c>
      <c r="N57" s="26" t="s">
        <v>18</v>
      </c>
      <c r="O57" s="19"/>
      <c r="P57" s="24" t="s">
        <v>561</v>
      </c>
      <c r="Q57" s="24"/>
      <c r="R57" s="26"/>
      <c r="S57" s="26"/>
      <c r="T57" s="38"/>
      <c r="U57" s="38"/>
      <c r="V57" s="26"/>
      <c r="W57" s="38"/>
      <c r="X57" s="38"/>
      <c r="Y57" s="19"/>
      <c r="Z57" s="19" t="s">
        <v>1422</v>
      </c>
      <c r="AA57" s="19"/>
      <c r="AB57" s="19"/>
      <c r="AC57" s="26"/>
      <c r="AD57" s="26"/>
      <c r="AE57" s="26"/>
      <c r="AF57" s="26"/>
      <c r="AG57" s="26"/>
      <c r="AH57" s="26"/>
      <c r="AI57" s="70"/>
      <c r="AJ57" s="70"/>
      <c r="AK57" s="70"/>
      <c r="AL57" s="19"/>
      <c r="AM57" s="19"/>
      <c r="AN57" s="21" t="s">
        <v>184</v>
      </c>
      <c r="AO57" s="24"/>
    </row>
    <row r="58" spans="1:41" s="23" customFormat="1" ht="15" customHeight="1" x14ac:dyDescent="0.25">
      <c r="A58" s="19" t="s">
        <v>210</v>
      </c>
      <c r="B58" s="19"/>
      <c r="C58" s="19" t="s">
        <v>191</v>
      </c>
      <c r="D58" s="26" t="s">
        <v>765</v>
      </c>
      <c r="E58" s="26"/>
      <c r="F58" s="19" t="s">
        <v>712</v>
      </c>
      <c r="G58" s="19" t="s">
        <v>0</v>
      </c>
      <c r="H58" s="19" t="s">
        <v>1</v>
      </c>
      <c r="I58" s="21" t="s">
        <v>2</v>
      </c>
      <c r="J58" s="21" t="s">
        <v>39</v>
      </c>
      <c r="K58" s="19">
        <v>1</v>
      </c>
      <c r="L58" s="19" t="s">
        <v>118</v>
      </c>
      <c r="M58" s="19" t="s">
        <v>41</v>
      </c>
      <c r="N58" s="26" t="s">
        <v>543</v>
      </c>
      <c r="O58" s="19"/>
      <c r="P58" s="24" t="s">
        <v>192</v>
      </c>
      <c r="Q58" s="24"/>
      <c r="R58" s="26"/>
      <c r="S58" s="26"/>
      <c r="T58" s="38"/>
      <c r="U58" s="38"/>
      <c r="V58" s="26"/>
      <c r="W58" s="38"/>
      <c r="X58" s="38"/>
      <c r="Y58" s="19" t="s">
        <v>1487</v>
      </c>
      <c r="Z58" s="19" t="s">
        <v>1158</v>
      </c>
      <c r="AA58" s="19" t="s">
        <v>20</v>
      </c>
      <c r="AB58" s="19" t="s">
        <v>121</v>
      </c>
      <c r="AC58" s="26"/>
      <c r="AD58" s="26"/>
      <c r="AE58" s="26"/>
      <c r="AF58" s="26"/>
      <c r="AG58" s="26"/>
      <c r="AH58" s="26"/>
      <c r="AI58" s="70">
        <v>15.9</v>
      </c>
      <c r="AJ58" s="70">
        <v>15.9</v>
      </c>
      <c r="AK58" s="70"/>
      <c r="AL58" s="19"/>
      <c r="AM58" s="19"/>
      <c r="AN58" s="21" t="s">
        <v>189</v>
      </c>
      <c r="AO58" s="22" t="s">
        <v>1161</v>
      </c>
    </row>
    <row r="59" spans="1:41" s="23" customFormat="1" ht="15" customHeight="1" x14ac:dyDescent="0.25">
      <c r="A59" s="19" t="s">
        <v>210</v>
      </c>
      <c r="B59" s="19"/>
      <c r="C59" s="19" t="s">
        <v>156</v>
      </c>
      <c r="D59" s="26" t="s">
        <v>751</v>
      </c>
      <c r="E59" s="26"/>
      <c r="F59" s="19" t="s">
        <v>711</v>
      </c>
      <c r="G59" s="19" t="s">
        <v>0</v>
      </c>
      <c r="H59" s="19" t="s">
        <v>1</v>
      </c>
      <c r="I59" s="21" t="s">
        <v>2</v>
      </c>
      <c r="J59" s="21" t="s">
        <v>3</v>
      </c>
      <c r="K59" s="19">
        <v>1</v>
      </c>
      <c r="L59" s="2" t="s">
        <v>118</v>
      </c>
      <c r="M59" s="19" t="s">
        <v>540</v>
      </c>
      <c r="N59" s="26" t="s">
        <v>11</v>
      </c>
      <c r="O59" s="19"/>
      <c r="P59" s="24" t="s">
        <v>155</v>
      </c>
      <c r="Q59" s="24"/>
      <c r="R59" s="26"/>
      <c r="S59" s="26"/>
      <c r="T59" s="38"/>
      <c r="U59" s="38"/>
      <c r="V59" s="26"/>
      <c r="W59" s="38"/>
      <c r="X59" s="38"/>
      <c r="Y59" s="8" t="s">
        <v>1788</v>
      </c>
      <c r="Z59" s="2" t="s">
        <v>10</v>
      </c>
      <c r="AA59" s="2" t="s">
        <v>11</v>
      </c>
      <c r="AB59" s="19" t="s">
        <v>13</v>
      </c>
      <c r="AC59" s="26" t="s">
        <v>1814</v>
      </c>
      <c r="AD59" s="71" t="s">
        <v>1815</v>
      </c>
      <c r="AE59" s="71" t="s">
        <v>1809</v>
      </c>
      <c r="AF59" s="71" t="s">
        <v>1810</v>
      </c>
      <c r="AG59" s="71"/>
      <c r="AH59" s="71"/>
      <c r="AI59" s="70">
        <v>0.65</v>
      </c>
      <c r="AJ59" s="70">
        <v>0.38</v>
      </c>
      <c r="AK59" s="70" t="s">
        <v>1792</v>
      </c>
      <c r="AL59" s="19"/>
      <c r="AM59" s="19"/>
      <c r="AN59" s="21" t="s">
        <v>161</v>
      </c>
      <c r="AO59" s="24"/>
    </row>
    <row r="60" spans="1:41" s="23" customFormat="1" ht="15" customHeight="1" x14ac:dyDescent="0.25">
      <c r="A60" s="19" t="s">
        <v>210</v>
      </c>
      <c r="B60" s="19"/>
      <c r="C60" s="19" t="s">
        <v>196</v>
      </c>
      <c r="D60" s="26" t="s">
        <v>767</v>
      </c>
      <c r="E60" s="26"/>
      <c r="F60" s="19" t="s">
        <v>711</v>
      </c>
      <c r="G60" s="19" t="s">
        <v>0</v>
      </c>
      <c r="H60" s="19" t="s">
        <v>1</v>
      </c>
      <c r="I60" s="21" t="s">
        <v>2</v>
      </c>
      <c r="J60" s="21" t="s">
        <v>3</v>
      </c>
      <c r="K60" s="19">
        <v>1</v>
      </c>
      <c r="L60" s="2" t="s">
        <v>118</v>
      </c>
      <c r="M60" s="19" t="s">
        <v>540</v>
      </c>
      <c r="N60" s="26" t="s">
        <v>11</v>
      </c>
      <c r="O60" s="19" t="s">
        <v>1626</v>
      </c>
      <c r="P60" s="24" t="s">
        <v>155</v>
      </c>
      <c r="Q60" s="24"/>
      <c r="R60" s="26"/>
      <c r="S60" s="26"/>
      <c r="T60" s="38"/>
      <c r="U60" s="38"/>
      <c r="V60" s="26"/>
      <c r="W60" s="38"/>
      <c r="X60" s="38"/>
      <c r="Y60" s="19" t="s">
        <v>1812</v>
      </c>
      <c r="Z60" s="2" t="s">
        <v>10</v>
      </c>
      <c r="AA60" s="2" t="s">
        <v>11</v>
      </c>
      <c r="AB60" s="2" t="s">
        <v>1110</v>
      </c>
      <c r="AC60" s="26" t="s">
        <v>1813</v>
      </c>
      <c r="AD60" s="71">
        <v>0.71199999999999997</v>
      </c>
      <c r="AE60" s="71" t="s">
        <v>1348</v>
      </c>
      <c r="AF60" s="71" t="s">
        <v>1811</v>
      </c>
      <c r="AG60" s="71"/>
      <c r="AH60" s="71"/>
      <c r="AI60" s="70">
        <v>1.63</v>
      </c>
      <c r="AJ60" s="70">
        <v>0.34</v>
      </c>
      <c r="AK60" s="70"/>
      <c r="AL60" s="19"/>
      <c r="AM60" s="19"/>
      <c r="AN60" s="21" t="s">
        <v>195</v>
      </c>
      <c r="AO60" s="24"/>
    </row>
    <row r="61" spans="1:41" s="23" customFormat="1" ht="15" customHeight="1" x14ac:dyDescent="0.25">
      <c r="A61" s="19" t="s">
        <v>210</v>
      </c>
      <c r="B61" s="19"/>
      <c r="C61" s="19" t="s">
        <v>164</v>
      </c>
      <c r="D61" s="26" t="s">
        <v>754</v>
      </c>
      <c r="E61" s="26"/>
      <c r="F61" s="19" t="s">
        <v>711</v>
      </c>
      <c r="G61" s="19" t="s">
        <v>0</v>
      </c>
      <c r="H61" s="19" t="s">
        <v>1</v>
      </c>
      <c r="I61" s="21" t="s">
        <v>2</v>
      </c>
      <c r="J61" s="21" t="s">
        <v>3</v>
      </c>
      <c r="K61" s="19">
        <v>1</v>
      </c>
      <c r="L61" s="2" t="s">
        <v>118</v>
      </c>
      <c r="M61" s="19" t="s">
        <v>540</v>
      </c>
      <c r="N61" s="26" t="s">
        <v>11</v>
      </c>
      <c r="O61" s="19"/>
      <c r="P61" s="24" t="s">
        <v>155</v>
      </c>
      <c r="Q61" s="24"/>
      <c r="R61" s="26"/>
      <c r="S61" s="26"/>
      <c r="T61" s="38"/>
      <c r="U61" s="38"/>
      <c r="V61" s="26"/>
      <c r="W61" s="38"/>
      <c r="X61" s="38"/>
      <c r="Y61" s="8" t="s">
        <v>1788</v>
      </c>
      <c r="Z61" s="2" t="s">
        <v>10</v>
      </c>
      <c r="AA61" s="2" t="s">
        <v>11</v>
      </c>
      <c r="AB61" s="19" t="s">
        <v>13</v>
      </c>
      <c r="AC61" s="26"/>
      <c r="AD61" s="26"/>
      <c r="AE61" s="26"/>
      <c r="AF61" s="26"/>
      <c r="AG61" s="26"/>
      <c r="AH61" s="26"/>
      <c r="AI61" s="70">
        <v>0.65</v>
      </c>
      <c r="AJ61" s="70">
        <v>0.38</v>
      </c>
      <c r="AK61" s="70" t="s">
        <v>1792</v>
      </c>
      <c r="AL61" s="19"/>
      <c r="AM61" s="19"/>
      <c r="AN61" s="21" t="s">
        <v>165</v>
      </c>
      <c r="AO61" s="24"/>
    </row>
    <row r="62" spans="1:41" s="23" customFormat="1" ht="15" customHeight="1" x14ac:dyDescent="0.25">
      <c r="A62" s="19" t="s">
        <v>210</v>
      </c>
      <c r="B62" s="19"/>
      <c r="C62" s="19" t="s">
        <v>166</v>
      </c>
      <c r="D62" s="26" t="s">
        <v>755</v>
      </c>
      <c r="E62" s="26"/>
      <c r="F62" s="19" t="s">
        <v>711</v>
      </c>
      <c r="G62" s="19" t="s">
        <v>0</v>
      </c>
      <c r="H62" s="19" t="s">
        <v>1</v>
      </c>
      <c r="I62" s="21" t="s">
        <v>2</v>
      </c>
      <c r="J62" s="21" t="s">
        <v>3</v>
      </c>
      <c r="K62" s="19">
        <v>1</v>
      </c>
      <c r="L62" s="2" t="s">
        <v>118</v>
      </c>
      <c r="M62" s="19" t="s">
        <v>540</v>
      </c>
      <c r="N62" s="26" t="s">
        <v>11</v>
      </c>
      <c r="O62" s="19"/>
      <c r="P62" s="24" t="s">
        <v>155</v>
      </c>
      <c r="Q62" s="24"/>
      <c r="R62" s="26"/>
      <c r="S62" s="26"/>
      <c r="T62" s="38"/>
      <c r="U62" s="38"/>
      <c r="V62" s="26"/>
      <c r="W62" s="38"/>
      <c r="X62" s="38"/>
      <c r="Y62" s="8" t="s">
        <v>1788</v>
      </c>
      <c r="Z62" s="2" t="s">
        <v>10</v>
      </c>
      <c r="AA62" s="2" t="s">
        <v>11</v>
      </c>
      <c r="AB62" s="19" t="s">
        <v>13</v>
      </c>
      <c r="AC62" s="26" t="s">
        <v>1825</v>
      </c>
      <c r="AD62" s="71" t="s">
        <v>1815</v>
      </c>
      <c r="AE62" s="71" t="s">
        <v>1809</v>
      </c>
      <c r="AF62" s="71" t="s">
        <v>1810</v>
      </c>
      <c r="AG62" s="71"/>
      <c r="AH62" s="71"/>
      <c r="AI62" s="70">
        <v>0.65</v>
      </c>
      <c r="AJ62" s="70">
        <v>0.38</v>
      </c>
      <c r="AK62" s="70" t="s">
        <v>1792</v>
      </c>
      <c r="AL62" s="19"/>
      <c r="AM62" s="19"/>
      <c r="AN62" s="21" t="s">
        <v>165</v>
      </c>
      <c r="AO62" s="24"/>
    </row>
    <row r="63" spans="1:41" s="23" customFormat="1" ht="15" customHeight="1" x14ac:dyDescent="0.25">
      <c r="A63" s="19" t="s">
        <v>210</v>
      </c>
      <c r="B63" s="19"/>
      <c r="C63" s="19" t="s">
        <v>193</v>
      </c>
      <c r="D63" s="26" t="s">
        <v>766</v>
      </c>
      <c r="E63" s="26"/>
      <c r="F63" s="19" t="s">
        <v>711</v>
      </c>
      <c r="G63" s="19" t="s">
        <v>0</v>
      </c>
      <c r="H63" s="19" t="s">
        <v>1</v>
      </c>
      <c r="I63" s="21" t="s">
        <v>2</v>
      </c>
      <c r="J63" s="21" t="s">
        <v>3</v>
      </c>
      <c r="K63" s="19">
        <v>1</v>
      </c>
      <c r="L63" s="2" t="s">
        <v>118</v>
      </c>
      <c r="M63" s="19" t="s">
        <v>540</v>
      </c>
      <c r="N63" s="26" t="s">
        <v>11</v>
      </c>
      <c r="O63" s="19"/>
      <c r="P63" s="24" t="s">
        <v>194</v>
      </c>
      <c r="Q63" s="24"/>
      <c r="R63" s="26"/>
      <c r="S63" s="26"/>
      <c r="T63" s="38"/>
      <c r="U63" s="38"/>
      <c r="V63" s="26"/>
      <c r="W63" s="38"/>
      <c r="X63" s="38"/>
      <c r="Y63" s="8" t="s">
        <v>1788</v>
      </c>
      <c r="Z63" s="2" t="s">
        <v>10</v>
      </c>
      <c r="AA63" s="2" t="s">
        <v>11</v>
      </c>
      <c r="AB63" s="19" t="s">
        <v>13</v>
      </c>
      <c r="AC63" s="26" t="s">
        <v>1800</v>
      </c>
      <c r="AD63" s="71" t="s">
        <v>1805</v>
      </c>
      <c r="AE63" s="71" t="s">
        <v>1348</v>
      </c>
      <c r="AF63" s="71" t="s">
        <v>1811</v>
      </c>
      <c r="AG63" s="71">
        <v>0.71199999999999997</v>
      </c>
      <c r="AH63" s="71"/>
      <c r="AI63" s="70">
        <v>0.65</v>
      </c>
      <c r="AJ63" s="70">
        <v>0.38</v>
      </c>
      <c r="AK63" s="70" t="s">
        <v>1792</v>
      </c>
      <c r="AL63" s="19"/>
      <c r="AM63" s="19"/>
      <c r="AN63" s="21" t="s">
        <v>195</v>
      </c>
      <c r="AO63" s="24" t="s">
        <v>1168</v>
      </c>
    </row>
    <row r="64" spans="1:41" s="23" customFormat="1" ht="15" customHeight="1" x14ac:dyDescent="0.25">
      <c r="A64" s="19" t="s">
        <v>210</v>
      </c>
      <c r="B64" s="19"/>
      <c r="C64" s="19" t="s">
        <v>200</v>
      </c>
      <c r="D64" s="26" t="s">
        <v>771</v>
      </c>
      <c r="E64" s="26"/>
      <c r="F64" s="19" t="s">
        <v>712</v>
      </c>
      <c r="G64" s="19" t="s">
        <v>0</v>
      </c>
      <c r="H64" s="19" t="s">
        <v>1</v>
      </c>
      <c r="I64" s="21" t="s">
        <v>2</v>
      </c>
      <c r="J64" s="21" t="s">
        <v>16</v>
      </c>
      <c r="K64" s="19">
        <v>1</v>
      </c>
      <c r="L64" s="2" t="s">
        <v>118</v>
      </c>
      <c r="M64" s="19" t="s">
        <v>554</v>
      </c>
      <c r="N64" s="26" t="s">
        <v>560</v>
      </c>
      <c r="O64" s="19"/>
      <c r="P64" s="24"/>
      <c r="Q64" s="24"/>
      <c r="R64" s="26"/>
      <c r="S64" s="26"/>
      <c r="T64" s="38"/>
      <c r="U64" s="38"/>
      <c r="V64" s="26"/>
      <c r="W64" s="38"/>
      <c r="X64" s="38"/>
      <c r="Y64" s="19"/>
      <c r="Z64" s="19" t="s">
        <v>1422</v>
      </c>
      <c r="AA64" s="19"/>
      <c r="AB64" s="19" t="s">
        <v>201</v>
      </c>
      <c r="AC64" s="26"/>
      <c r="AD64" s="26"/>
      <c r="AE64" s="26"/>
      <c r="AF64" s="26"/>
      <c r="AG64" s="26"/>
      <c r="AH64" s="26"/>
      <c r="AI64" s="70"/>
      <c r="AJ64" s="70"/>
      <c r="AK64" s="70"/>
      <c r="AL64" s="19"/>
      <c r="AM64" s="19"/>
      <c r="AN64" s="19" t="s">
        <v>208</v>
      </c>
      <c r="AO64" s="24" t="s">
        <v>216</v>
      </c>
    </row>
    <row r="65" spans="1:41" s="23" customFormat="1" ht="15" customHeight="1" x14ac:dyDescent="0.25">
      <c r="A65" s="19" t="s">
        <v>210</v>
      </c>
      <c r="B65" s="19"/>
      <c r="C65" s="19" t="s">
        <v>203</v>
      </c>
      <c r="D65" s="26" t="s">
        <v>772</v>
      </c>
      <c r="E65" s="26"/>
      <c r="F65" s="19" t="s">
        <v>712</v>
      </c>
      <c r="G65" s="19" t="s">
        <v>0</v>
      </c>
      <c r="H65" s="19" t="s">
        <v>1</v>
      </c>
      <c r="I65" s="21" t="s">
        <v>2</v>
      </c>
      <c r="J65" s="21" t="s">
        <v>16</v>
      </c>
      <c r="K65" s="19">
        <v>1</v>
      </c>
      <c r="L65" s="2" t="s">
        <v>118</v>
      </c>
      <c r="M65" s="19" t="s">
        <v>554</v>
      </c>
      <c r="N65" s="26" t="s">
        <v>20</v>
      </c>
      <c r="O65" s="19"/>
      <c r="P65" s="24"/>
      <c r="Q65" s="24"/>
      <c r="R65" s="26"/>
      <c r="S65" s="26"/>
      <c r="T65" s="38"/>
      <c r="U65" s="38"/>
      <c r="V65" s="26"/>
      <c r="W65" s="38"/>
      <c r="X65" s="38"/>
      <c r="Y65" s="19"/>
      <c r="Z65" s="19" t="s">
        <v>1422</v>
      </c>
      <c r="AA65" s="19" t="s">
        <v>1112</v>
      </c>
      <c r="AB65" s="19" t="s">
        <v>201</v>
      </c>
      <c r="AC65" s="26"/>
      <c r="AD65" s="26"/>
      <c r="AE65" s="26"/>
      <c r="AF65" s="26"/>
      <c r="AG65" s="26"/>
      <c r="AH65" s="26"/>
      <c r="AI65" s="70"/>
      <c r="AJ65" s="70"/>
      <c r="AK65" s="70"/>
      <c r="AL65" s="19"/>
      <c r="AM65" s="19"/>
      <c r="AN65" s="19" t="s">
        <v>208</v>
      </c>
      <c r="AO65" s="24" t="s">
        <v>217</v>
      </c>
    </row>
    <row r="66" spans="1:41" s="23" customFormat="1" ht="15" customHeight="1" x14ac:dyDescent="0.25">
      <c r="A66" s="19" t="s">
        <v>210</v>
      </c>
      <c r="B66" s="19"/>
      <c r="C66" s="19" t="s">
        <v>204</v>
      </c>
      <c r="D66" s="26" t="s">
        <v>773</v>
      </c>
      <c r="E66" s="26" t="s">
        <v>1497</v>
      </c>
      <c r="F66" s="19" t="s">
        <v>711</v>
      </c>
      <c r="G66" s="19" t="s">
        <v>0</v>
      </c>
      <c r="H66" s="19" t="s">
        <v>1</v>
      </c>
      <c r="I66" s="21" t="s">
        <v>2</v>
      </c>
      <c r="J66" s="21" t="s">
        <v>3</v>
      </c>
      <c r="K66" s="19">
        <v>1</v>
      </c>
      <c r="L66" s="2" t="s">
        <v>118</v>
      </c>
      <c r="M66" s="19" t="s">
        <v>46</v>
      </c>
      <c r="N66" s="26" t="s">
        <v>36</v>
      </c>
      <c r="O66" s="19"/>
      <c r="P66" s="24" t="s">
        <v>1496</v>
      </c>
      <c r="Q66" s="24"/>
      <c r="R66" s="26"/>
      <c r="S66" s="26"/>
      <c r="T66" s="38"/>
      <c r="U66" s="38"/>
      <c r="V66" s="26"/>
      <c r="W66" s="38"/>
      <c r="X66" s="38"/>
      <c r="Y66" s="19"/>
      <c r="Z66" s="19" t="s">
        <v>175</v>
      </c>
      <c r="AA66" s="19" t="s">
        <v>11</v>
      </c>
      <c r="AB66" s="19" t="s">
        <v>123</v>
      </c>
      <c r="AC66" s="26"/>
      <c r="AD66" s="26"/>
      <c r="AE66" s="26"/>
      <c r="AF66" s="26"/>
      <c r="AG66" s="26"/>
      <c r="AH66" s="26"/>
      <c r="AI66" s="70">
        <v>2.4</v>
      </c>
      <c r="AJ66" s="70">
        <v>1.63</v>
      </c>
      <c r="AK66" s="70"/>
      <c r="AL66" s="19"/>
      <c r="AM66" s="19"/>
      <c r="AN66" s="21" t="s">
        <v>157</v>
      </c>
      <c r="AO66" s="24" t="s">
        <v>1441</v>
      </c>
    </row>
    <row r="67" spans="1:41" s="23" customFormat="1" ht="15" customHeight="1" x14ac:dyDescent="0.25">
      <c r="A67" s="19" t="s">
        <v>210</v>
      </c>
      <c r="B67" s="19"/>
      <c r="C67" s="19" t="s">
        <v>198</v>
      </c>
      <c r="D67" s="26" t="s">
        <v>769</v>
      </c>
      <c r="E67" s="26"/>
      <c r="F67" s="19" t="s">
        <v>711</v>
      </c>
      <c r="G67" s="19" t="s">
        <v>0</v>
      </c>
      <c r="H67" s="19" t="s">
        <v>1</v>
      </c>
      <c r="I67" s="21" t="s">
        <v>2</v>
      </c>
      <c r="J67" s="21" t="s">
        <v>3</v>
      </c>
      <c r="K67" s="19">
        <v>1</v>
      </c>
      <c r="L67" s="2" t="s">
        <v>118</v>
      </c>
      <c r="M67" s="19" t="s">
        <v>540</v>
      </c>
      <c r="N67" s="26" t="s">
        <v>11</v>
      </c>
      <c r="O67" s="19"/>
      <c r="P67" s="24" t="s">
        <v>155</v>
      </c>
      <c r="Q67" s="24"/>
      <c r="R67" s="26"/>
      <c r="S67" s="26"/>
      <c r="T67" s="38"/>
      <c r="U67" s="38"/>
      <c r="V67" s="26"/>
      <c r="W67" s="38"/>
      <c r="X67" s="38"/>
      <c r="Y67" s="8" t="s">
        <v>1788</v>
      </c>
      <c r="Z67" s="2" t="s">
        <v>10</v>
      </c>
      <c r="AA67" s="2" t="s">
        <v>11</v>
      </c>
      <c r="AB67" s="19" t="s">
        <v>13</v>
      </c>
      <c r="AC67" s="26" t="s">
        <v>1825</v>
      </c>
      <c r="AD67" s="71" t="s">
        <v>1815</v>
      </c>
      <c r="AE67" s="71" t="s">
        <v>1809</v>
      </c>
      <c r="AF67" s="71" t="s">
        <v>1810</v>
      </c>
      <c r="AG67" s="71">
        <v>0.95899999999999996</v>
      </c>
      <c r="AH67" s="71"/>
      <c r="AI67" s="70">
        <v>0.65</v>
      </c>
      <c r="AJ67" s="70">
        <v>0.38</v>
      </c>
      <c r="AK67" s="70" t="s">
        <v>1792</v>
      </c>
      <c r="AL67" s="19"/>
      <c r="AM67" s="19"/>
      <c r="AN67" s="21" t="s">
        <v>157</v>
      </c>
      <c r="AO67" s="25"/>
    </row>
    <row r="68" spans="1:41" s="23" customFormat="1" ht="15" customHeight="1" x14ac:dyDescent="0.25">
      <c r="A68" s="19" t="s">
        <v>210</v>
      </c>
      <c r="B68" s="19"/>
      <c r="C68" s="19">
        <v>51784</v>
      </c>
      <c r="D68" s="26" t="s">
        <v>775</v>
      </c>
      <c r="E68" s="26"/>
      <c r="F68" s="19" t="s">
        <v>712</v>
      </c>
      <c r="G68" s="19" t="s">
        <v>0</v>
      </c>
      <c r="H68" s="19" t="s">
        <v>1</v>
      </c>
      <c r="I68" s="21" t="s">
        <v>2</v>
      </c>
      <c r="J68" s="21" t="s">
        <v>16</v>
      </c>
      <c r="K68" s="19">
        <v>1</v>
      </c>
      <c r="L68" s="2" t="s">
        <v>118</v>
      </c>
      <c r="M68" s="19" t="s">
        <v>554</v>
      </c>
      <c r="N68" s="26" t="s">
        <v>62</v>
      </c>
      <c r="O68" s="19" t="s">
        <v>1625</v>
      </c>
      <c r="P68" s="24" t="s">
        <v>1624</v>
      </c>
      <c r="Q68" s="24"/>
      <c r="R68" s="26"/>
      <c r="S68" s="26"/>
      <c r="T68" s="38"/>
      <c r="U68" s="38"/>
      <c r="V68" s="26"/>
      <c r="W68" s="38"/>
      <c r="X68" s="38"/>
      <c r="Y68" s="19"/>
      <c r="Z68" s="19"/>
      <c r="AA68" s="19" t="s">
        <v>1112</v>
      </c>
      <c r="AB68" s="19"/>
      <c r="AC68" s="26"/>
      <c r="AD68" s="26"/>
      <c r="AE68" s="26"/>
      <c r="AF68" s="26"/>
      <c r="AG68" s="26"/>
      <c r="AH68" s="26"/>
      <c r="AI68" s="70"/>
      <c r="AJ68" s="70"/>
      <c r="AK68" s="70"/>
      <c r="AL68" s="19"/>
      <c r="AM68" s="19"/>
      <c r="AN68" s="21" t="s">
        <v>2</v>
      </c>
      <c r="AO68" s="24" t="s">
        <v>217</v>
      </c>
    </row>
    <row r="69" spans="1:41" s="23" customFormat="1" ht="15" customHeight="1" x14ac:dyDescent="0.25">
      <c r="A69" s="19" t="s">
        <v>720</v>
      </c>
      <c r="B69" s="19"/>
      <c r="C69" s="19" t="s">
        <v>43</v>
      </c>
      <c r="D69" s="26"/>
      <c r="E69" s="26" t="s">
        <v>1499</v>
      </c>
      <c r="F69" s="19" t="s">
        <v>711</v>
      </c>
      <c r="G69" s="19" t="s">
        <v>0</v>
      </c>
      <c r="H69" s="19" t="s">
        <v>1</v>
      </c>
      <c r="I69" s="21" t="s">
        <v>2</v>
      </c>
      <c r="J69" s="21" t="s">
        <v>3</v>
      </c>
      <c r="K69" s="19">
        <v>2</v>
      </c>
      <c r="L69" s="2" t="s">
        <v>118</v>
      </c>
      <c r="M69" s="19" t="s">
        <v>46</v>
      </c>
      <c r="N69" s="26" t="s">
        <v>36</v>
      </c>
      <c r="O69" s="26" t="s">
        <v>1500</v>
      </c>
      <c r="P69" s="22" t="s">
        <v>1498</v>
      </c>
      <c r="Q69" s="22"/>
      <c r="R69" s="26"/>
      <c r="S69" s="26"/>
      <c r="T69" s="38"/>
      <c r="U69" s="38"/>
      <c r="V69" s="26"/>
      <c r="W69" s="38"/>
      <c r="X69" s="38"/>
      <c r="Y69" s="21" t="s">
        <v>1501</v>
      </c>
      <c r="Z69" s="2" t="s">
        <v>37</v>
      </c>
      <c r="AA69" s="2" t="s">
        <v>11</v>
      </c>
      <c r="AB69" s="2" t="s">
        <v>123</v>
      </c>
      <c r="AC69" s="26"/>
      <c r="AD69" s="26"/>
      <c r="AE69" s="26"/>
      <c r="AF69" s="26"/>
      <c r="AG69" s="26"/>
      <c r="AH69" s="26"/>
      <c r="AI69" s="70">
        <v>3.7</v>
      </c>
      <c r="AJ69" s="70">
        <v>3</v>
      </c>
      <c r="AK69" s="70"/>
      <c r="AL69" s="19"/>
      <c r="AM69" s="19"/>
      <c r="AN69" s="19"/>
      <c r="AO69" s="24" t="s">
        <v>1502</v>
      </c>
    </row>
    <row r="70" spans="1:41" s="23" customFormat="1" ht="15" customHeight="1" x14ac:dyDescent="0.25">
      <c r="A70" s="19" t="s">
        <v>210</v>
      </c>
      <c r="B70" s="19"/>
      <c r="C70" s="19" t="s">
        <v>199</v>
      </c>
      <c r="D70" s="26" t="s">
        <v>770</v>
      </c>
      <c r="E70" s="26"/>
      <c r="F70" s="19" t="s">
        <v>711</v>
      </c>
      <c r="G70" s="19" t="s">
        <v>0</v>
      </c>
      <c r="H70" s="19" t="s">
        <v>1</v>
      </c>
      <c r="I70" s="21" t="s">
        <v>2</v>
      </c>
      <c r="J70" s="21" t="s">
        <v>3</v>
      </c>
      <c r="K70" s="19">
        <v>1</v>
      </c>
      <c r="L70" s="2" t="s">
        <v>118</v>
      </c>
      <c r="M70" s="19" t="s">
        <v>540</v>
      </c>
      <c r="N70" s="26" t="s">
        <v>11</v>
      </c>
      <c r="O70" s="19"/>
      <c r="P70" s="24" t="s">
        <v>155</v>
      </c>
      <c r="Q70" s="24"/>
      <c r="R70" s="26"/>
      <c r="S70" s="26"/>
      <c r="T70" s="38"/>
      <c r="U70" s="38"/>
      <c r="V70" s="26"/>
      <c r="W70" s="38"/>
      <c r="X70" s="38"/>
      <c r="Y70" s="8" t="s">
        <v>1788</v>
      </c>
      <c r="Z70" s="2" t="s">
        <v>10</v>
      </c>
      <c r="AA70" s="2" t="s">
        <v>11</v>
      </c>
      <c r="AB70" s="19" t="s">
        <v>13</v>
      </c>
      <c r="AC70" s="26" t="s">
        <v>1825</v>
      </c>
      <c r="AD70" s="71" t="s">
        <v>1815</v>
      </c>
      <c r="AE70" s="71" t="s">
        <v>1809</v>
      </c>
      <c r="AF70" s="71" t="s">
        <v>1810</v>
      </c>
      <c r="AG70" s="63">
        <f>(AG63+AG67)/2</f>
        <v>0.83549999999999991</v>
      </c>
      <c r="AH70" s="63"/>
      <c r="AI70" s="70">
        <v>0.65</v>
      </c>
      <c r="AJ70" s="70">
        <v>0.38</v>
      </c>
      <c r="AK70" s="70" t="s">
        <v>1792</v>
      </c>
      <c r="AL70" s="19"/>
      <c r="AM70" s="19"/>
      <c r="AN70" s="19"/>
      <c r="AO70" s="24" t="s">
        <v>1168</v>
      </c>
    </row>
    <row r="71" spans="1:41" s="23" customFormat="1" ht="15" customHeight="1" x14ac:dyDescent="0.25">
      <c r="A71" s="19" t="s">
        <v>210</v>
      </c>
      <c r="B71" s="19"/>
      <c r="C71" s="19" t="s">
        <v>174</v>
      </c>
      <c r="D71" s="26" t="s">
        <v>776</v>
      </c>
      <c r="E71" s="26"/>
      <c r="F71" s="19" t="s">
        <v>711</v>
      </c>
      <c r="G71" s="19" t="s">
        <v>0</v>
      </c>
      <c r="H71" s="19" t="s">
        <v>1</v>
      </c>
      <c r="I71" s="21" t="s">
        <v>2</v>
      </c>
      <c r="J71" s="21" t="s">
        <v>3</v>
      </c>
      <c r="K71" s="19">
        <v>2</v>
      </c>
      <c r="L71" s="2" t="s">
        <v>118</v>
      </c>
      <c r="M71" s="19" t="s">
        <v>540</v>
      </c>
      <c r="N71" s="26" t="s">
        <v>170</v>
      </c>
      <c r="O71" s="19" t="s">
        <v>1622</v>
      </c>
      <c r="P71" s="24" t="s">
        <v>1623</v>
      </c>
      <c r="Q71" s="24"/>
      <c r="R71" s="26"/>
      <c r="S71" s="26"/>
      <c r="T71" s="38"/>
      <c r="U71" s="38"/>
      <c r="V71" s="26"/>
      <c r="W71" s="38"/>
      <c r="X71" s="38"/>
      <c r="Y71" s="19"/>
      <c r="Z71" s="19"/>
      <c r="AA71" s="19"/>
      <c r="AB71" s="19"/>
      <c r="AC71" s="26"/>
      <c r="AD71" s="26"/>
      <c r="AE71" s="26"/>
      <c r="AF71" s="26"/>
      <c r="AG71" s="26"/>
      <c r="AH71" s="26"/>
      <c r="AI71" s="70"/>
      <c r="AJ71" s="70"/>
      <c r="AK71" s="70"/>
      <c r="AL71" s="19"/>
      <c r="AM71" s="19"/>
      <c r="AN71" s="21" t="s">
        <v>173</v>
      </c>
      <c r="AO71" s="25"/>
    </row>
    <row r="72" spans="1:41" s="23" customFormat="1" ht="15" customHeight="1" x14ac:dyDescent="0.25">
      <c r="A72" s="19" t="s">
        <v>210</v>
      </c>
      <c r="B72" s="19"/>
      <c r="C72" s="19" t="s">
        <v>177</v>
      </c>
      <c r="D72" s="26" t="s">
        <v>777</v>
      </c>
      <c r="E72" s="26"/>
      <c r="F72" s="19" t="s">
        <v>711</v>
      </c>
      <c r="G72" s="19" t="s">
        <v>0</v>
      </c>
      <c r="H72" s="19" t="s">
        <v>1</v>
      </c>
      <c r="I72" s="21" t="s">
        <v>2</v>
      </c>
      <c r="J72" s="21" t="s">
        <v>3</v>
      </c>
      <c r="K72" s="19">
        <v>2</v>
      </c>
      <c r="L72" s="2" t="s">
        <v>118</v>
      </c>
      <c r="M72" s="19" t="s">
        <v>544</v>
      </c>
      <c r="N72" s="26" t="s">
        <v>558</v>
      </c>
      <c r="O72" s="19"/>
      <c r="P72" s="24" t="s">
        <v>562</v>
      </c>
      <c r="Q72" s="24"/>
      <c r="R72" s="26"/>
      <c r="S72" s="26"/>
      <c r="T72" s="38"/>
      <c r="U72" s="38"/>
      <c r="V72" s="26"/>
      <c r="W72" s="38"/>
      <c r="X72" s="38"/>
      <c r="Y72" s="19"/>
      <c r="Z72" s="19"/>
      <c r="AA72" s="19"/>
      <c r="AB72" s="19"/>
      <c r="AC72" s="26"/>
      <c r="AD72" s="26"/>
      <c r="AE72" s="26"/>
      <c r="AF72" s="26"/>
      <c r="AG72" s="26"/>
      <c r="AH72" s="26"/>
      <c r="AI72" s="70"/>
      <c r="AJ72" s="70"/>
      <c r="AK72" s="70"/>
      <c r="AL72" s="19"/>
      <c r="AM72" s="19"/>
      <c r="AN72" s="21" t="s">
        <v>178</v>
      </c>
      <c r="AO72" s="25"/>
    </row>
    <row r="73" spans="1:41" s="1" customFormat="1" ht="15" customHeight="1" x14ac:dyDescent="0.25">
      <c r="A73" s="19" t="s">
        <v>210</v>
      </c>
      <c r="B73" s="19"/>
      <c r="C73" s="2" t="s">
        <v>185</v>
      </c>
      <c r="D73" s="26" t="s">
        <v>778</v>
      </c>
      <c r="E73" s="26"/>
      <c r="F73" s="19" t="s">
        <v>712</v>
      </c>
      <c r="G73" s="2" t="s">
        <v>0</v>
      </c>
      <c r="H73" s="2" t="s">
        <v>1</v>
      </c>
      <c r="I73" s="5" t="s">
        <v>2</v>
      </c>
      <c r="J73" s="21" t="s">
        <v>16</v>
      </c>
      <c r="K73" s="2">
        <v>2</v>
      </c>
      <c r="L73" s="2" t="s">
        <v>118</v>
      </c>
      <c r="M73" s="2" t="s">
        <v>554</v>
      </c>
      <c r="N73" s="6" t="s">
        <v>560</v>
      </c>
      <c r="O73" s="19"/>
      <c r="P73" s="20"/>
      <c r="Q73" s="20"/>
      <c r="R73" s="6"/>
      <c r="S73" s="6"/>
      <c r="T73" s="39"/>
      <c r="U73" s="39"/>
      <c r="V73" s="6"/>
      <c r="W73" s="39"/>
      <c r="X73" s="39"/>
      <c r="Y73" s="2"/>
      <c r="Z73" s="19" t="s">
        <v>1422</v>
      </c>
      <c r="AA73" s="2"/>
      <c r="AB73" s="8" t="s">
        <v>186</v>
      </c>
      <c r="AC73" s="26"/>
      <c r="AD73" s="26"/>
      <c r="AE73" s="26"/>
      <c r="AF73" s="26"/>
      <c r="AG73" s="26"/>
      <c r="AH73" s="26"/>
      <c r="AI73" s="70"/>
      <c r="AJ73" s="70"/>
      <c r="AK73" s="70"/>
      <c r="AL73" s="2"/>
      <c r="AM73" s="2"/>
      <c r="AN73" s="5" t="s">
        <v>184</v>
      </c>
      <c r="AO73" s="20"/>
    </row>
    <row r="74" spans="1:41" s="1" customFormat="1" ht="15" customHeight="1" x14ac:dyDescent="0.25">
      <c r="A74" s="19" t="s">
        <v>210</v>
      </c>
      <c r="B74" s="19"/>
      <c r="C74" s="19" t="s">
        <v>202</v>
      </c>
      <c r="D74" s="26" t="s">
        <v>779</v>
      </c>
      <c r="E74" s="26"/>
      <c r="F74" s="19" t="s">
        <v>712</v>
      </c>
      <c r="G74" s="19" t="s">
        <v>0</v>
      </c>
      <c r="H74" s="19" t="s">
        <v>1</v>
      </c>
      <c r="I74" s="21" t="s">
        <v>2</v>
      </c>
      <c r="J74" s="21" t="s">
        <v>16</v>
      </c>
      <c r="K74" s="19">
        <v>2</v>
      </c>
      <c r="L74" s="2" t="s">
        <v>118</v>
      </c>
      <c r="M74" s="2" t="s">
        <v>554</v>
      </c>
      <c r="N74" s="6" t="s">
        <v>560</v>
      </c>
      <c r="O74" s="19"/>
      <c r="P74" s="24"/>
      <c r="Q74" s="24"/>
      <c r="R74" s="26"/>
      <c r="S74" s="26"/>
      <c r="T74" s="38"/>
      <c r="U74" s="38"/>
      <c r="V74" s="6"/>
      <c r="W74" s="38"/>
      <c r="X74" s="38"/>
      <c r="Y74" s="19"/>
      <c r="Z74" s="19" t="s">
        <v>1422</v>
      </c>
      <c r="AA74" s="19"/>
      <c r="AB74" s="19"/>
      <c r="AC74" s="26"/>
      <c r="AD74" s="26"/>
      <c r="AE74" s="26"/>
      <c r="AF74" s="26"/>
      <c r="AG74" s="26"/>
      <c r="AH74" s="26"/>
      <c r="AI74" s="70"/>
      <c r="AJ74" s="70"/>
      <c r="AK74" s="70"/>
      <c r="AL74" s="19"/>
      <c r="AM74" s="19"/>
      <c r="AN74" s="21" t="s">
        <v>2</v>
      </c>
      <c r="AO74" s="24" t="s">
        <v>216</v>
      </c>
    </row>
    <row r="75" spans="1:41" s="23" customFormat="1" ht="15" customHeight="1" x14ac:dyDescent="0.25">
      <c r="A75" s="19" t="s">
        <v>210</v>
      </c>
      <c r="B75" s="19"/>
      <c r="C75" s="19">
        <v>13502</v>
      </c>
      <c r="D75" s="26" t="s">
        <v>780</v>
      </c>
      <c r="E75" s="26"/>
      <c r="F75" s="19" t="s">
        <v>711</v>
      </c>
      <c r="G75" s="19" t="s">
        <v>0</v>
      </c>
      <c r="H75" s="19" t="s">
        <v>1</v>
      </c>
      <c r="I75" s="21" t="s">
        <v>2</v>
      </c>
      <c r="J75" s="21" t="s">
        <v>3</v>
      </c>
      <c r="K75" s="19">
        <v>3</v>
      </c>
      <c r="L75" s="2" t="s">
        <v>118</v>
      </c>
      <c r="M75" s="19" t="s">
        <v>34</v>
      </c>
      <c r="N75" s="26" t="s">
        <v>135</v>
      </c>
      <c r="O75" s="19" t="s">
        <v>1620</v>
      </c>
      <c r="P75" s="24" t="s">
        <v>538</v>
      </c>
      <c r="Q75" s="24"/>
      <c r="R75" s="26"/>
      <c r="S75" s="26"/>
      <c r="T75" s="38"/>
      <c r="U75" s="38"/>
      <c r="V75" s="26"/>
      <c r="W75" s="38"/>
      <c r="X75" s="38"/>
      <c r="Y75" s="44" t="s">
        <v>124</v>
      </c>
      <c r="Z75" s="19" t="s">
        <v>175</v>
      </c>
      <c r="AA75" s="19" t="s">
        <v>11</v>
      </c>
      <c r="AB75" s="19" t="s">
        <v>13</v>
      </c>
      <c r="AC75" s="26"/>
      <c r="AD75" s="26"/>
      <c r="AE75" s="26"/>
      <c r="AF75" s="26"/>
      <c r="AG75" s="26"/>
      <c r="AH75" s="26"/>
      <c r="AI75" s="70">
        <v>2.4</v>
      </c>
      <c r="AJ75" s="70">
        <v>1.63</v>
      </c>
      <c r="AK75" s="70" t="s">
        <v>1794</v>
      </c>
      <c r="AL75" s="19"/>
      <c r="AM75" s="19"/>
      <c r="AN75" s="21" t="s">
        <v>159</v>
      </c>
      <c r="AO75" s="24"/>
    </row>
    <row r="76" spans="1:41" s="23" customFormat="1" ht="15" customHeight="1" x14ac:dyDescent="0.25">
      <c r="A76" s="19" t="s">
        <v>210</v>
      </c>
      <c r="B76" s="19"/>
      <c r="C76" s="19" t="s">
        <v>179</v>
      </c>
      <c r="D76" s="26" t="s">
        <v>781</v>
      </c>
      <c r="E76" s="26"/>
      <c r="F76" s="19" t="s">
        <v>711</v>
      </c>
      <c r="G76" s="19" t="s">
        <v>0</v>
      </c>
      <c r="H76" s="19" t="s">
        <v>1</v>
      </c>
      <c r="I76" s="21" t="s">
        <v>2</v>
      </c>
      <c r="J76" s="21" t="s">
        <v>3</v>
      </c>
      <c r="K76" s="19">
        <v>3</v>
      </c>
      <c r="L76" s="2" t="s">
        <v>118</v>
      </c>
      <c r="M76" s="19" t="s">
        <v>544</v>
      </c>
      <c r="N76" s="26" t="s">
        <v>558</v>
      </c>
      <c r="O76" s="19"/>
      <c r="P76" s="24" t="s">
        <v>562</v>
      </c>
      <c r="Q76" s="24"/>
      <c r="R76" s="26"/>
      <c r="S76" s="26"/>
      <c r="T76" s="38"/>
      <c r="U76" s="38"/>
      <c r="V76" s="26"/>
      <c r="W76" s="38"/>
      <c r="X76" s="38"/>
      <c r="Y76" s="19"/>
      <c r="Z76" s="19"/>
      <c r="AA76" s="19"/>
      <c r="AB76" s="19"/>
      <c r="AC76" s="26"/>
      <c r="AD76" s="26"/>
      <c r="AE76" s="26"/>
      <c r="AF76" s="26"/>
      <c r="AG76" s="26"/>
      <c r="AH76" s="26"/>
      <c r="AI76" s="70"/>
      <c r="AJ76" s="70"/>
      <c r="AK76" s="70"/>
      <c r="AL76" s="19"/>
      <c r="AM76" s="19"/>
      <c r="AN76" s="21" t="s">
        <v>178</v>
      </c>
      <c r="AO76" s="25"/>
    </row>
    <row r="77" spans="1:41" s="23" customFormat="1" ht="15" customHeight="1" x14ac:dyDescent="0.25">
      <c r="A77" s="19" t="s">
        <v>210</v>
      </c>
      <c r="B77" s="19"/>
      <c r="C77" s="19" t="s">
        <v>158</v>
      </c>
      <c r="D77" s="26" t="s">
        <v>1388</v>
      </c>
      <c r="E77" s="26"/>
      <c r="F77" s="19" t="s">
        <v>711</v>
      </c>
      <c r="G77" s="19" t="s">
        <v>0</v>
      </c>
      <c r="H77" s="19" t="s">
        <v>1</v>
      </c>
      <c r="I77" s="21" t="s">
        <v>2</v>
      </c>
      <c r="J77" s="21" t="s">
        <v>3</v>
      </c>
      <c r="K77" s="19">
        <v>4</v>
      </c>
      <c r="L77" s="2" t="s">
        <v>118</v>
      </c>
      <c r="M77" s="19" t="s">
        <v>34</v>
      </c>
      <c r="N77" s="26" t="s">
        <v>135</v>
      </c>
      <c r="O77" s="19"/>
      <c r="P77" s="24" t="s">
        <v>538</v>
      </c>
      <c r="Q77" s="24"/>
      <c r="R77" s="26"/>
      <c r="S77" s="26"/>
      <c r="T77" s="38"/>
      <c r="U77" s="38"/>
      <c r="V77" s="26"/>
      <c r="W77" s="38"/>
      <c r="X77" s="26" t="s">
        <v>1347</v>
      </c>
      <c r="Y77" s="44" t="s">
        <v>124</v>
      </c>
      <c r="Z77" s="19" t="s">
        <v>175</v>
      </c>
      <c r="AA77" s="19" t="s">
        <v>11</v>
      </c>
      <c r="AB77" s="19" t="s">
        <v>13</v>
      </c>
      <c r="AC77" s="26"/>
      <c r="AD77" s="26"/>
      <c r="AE77" s="26"/>
      <c r="AF77" s="26"/>
      <c r="AG77" s="26"/>
      <c r="AH77" s="26"/>
      <c r="AI77" s="70">
        <v>2.4</v>
      </c>
      <c r="AJ77" s="70">
        <v>1.63</v>
      </c>
      <c r="AK77" s="70" t="s">
        <v>1794</v>
      </c>
      <c r="AL77" s="19"/>
      <c r="AM77" s="19"/>
      <c r="AN77" s="21" t="s">
        <v>159</v>
      </c>
      <c r="AO77" s="24"/>
    </row>
    <row r="78" spans="1:41" s="1" customFormat="1" ht="15" customHeight="1" x14ac:dyDescent="0.25">
      <c r="A78" s="19" t="s">
        <v>590</v>
      </c>
      <c r="B78" s="19"/>
      <c r="C78" s="2" t="s">
        <v>737</v>
      </c>
      <c r="D78" s="2"/>
      <c r="E78" s="19"/>
      <c r="F78" s="2" t="s">
        <v>712</v>
      </c>
      <c r="G78" s="2" t="s">
        <v>0</v>
      </c>
      <c r="H78" s="2" t="s">
        <v>1</v>
      </c>
      <c r="I78" s="5" t="s">
        <v>2</v>
      </c>
      <c r="J78" s="21" t="s">
        <v>16</v>
      </c>
      <c r="K78" s="2">
        <v>1</v>
      </c>
      <c r="L78" s="2" t="s">
        <v>118</v>
      </c>
      <c r="M78" s="2" t="s">
        <v>67</v>
      </c>
      <c r="N78" s="6" t="s">
        <v>18</v>
      </c>
      <c r="O78" s="19"/>
      <c r="P78" s="9" t="s">
        <v>1369</v>
      </c>
      <c r="Q78" s="9"/>
      <c r="R78" s="6"/>
      <c r="S78" s="6"/>
      <c r="T78" s="39"/>
      <c r="U78" s="39"/>
      <c r="V78" s="6"/>
      <c r="W78" s="39"/>
      <c r="X78" s="39"/>
      <c r="Y78" s="6" t="s">
        <v>738</v>
      </c>
      <c r="Z78" s="2" t="s">
        <v>739</v>
      </c>
      <c r="AA78" s="2"/>
      <c r="AB78" s="2"/>
      <c r="AC78" s="26"/>
      <c r="AD78" s="26"/>
      <c r="AE78" s="26"/>
      <c r="AF78" s="26"/>
      <c r="AG78" s="26"/>
      <c r="AH78" s="26"/>
      <c r="AI78" s="70"/>
      <c r="AJ78" s="70"/>
      <c r="AK78" s="70"/>
      <c r="AL78" s="2"/>
      <c r="AM78" s="2"/>
      <c r="AN78" s="2"/>
      <c r="AO78" s="9"/>
    </row>
    <row r="79" spans="1:41" s="1" customFormat="1" ht="15" customHeight="1" x14ac:dyDescent="0.25">
      <c r="A79" s="19" t="s">
        <v>210</v>
      </c>
      <c r="B79" s="19"/>
      <c r="C79" s="19">
        <v>18828</v>
      </c>
      <c r="D79" s="26" t="s">
        <v>774</v>
      </c>
      <c r="E79" s="26"/>
      <c r="F79" s="19" t="s">
        <v>711</v>
      </c>
      <c r="G79" s="19" t="s">
        <v>0</v>
      </c>
      <c r="H79" s="19" t="s">
        <v>1</v>
      </c>
      <c r="I79" s="21" t="s">
        <v>2</v>
      </c>
      <c r="J79" s="21" t="s">
        <v>44</v>
      </c>
      <c r="K79" s="19">
        <v>1</v>
      </c>
      <c r="L79" s="2" t="s">
        <v>118</v>
      </c>
      <c r="M79" s="19" t="s">
        <v>540</v>
      </c>
      <c r="N79" s="26" t="s">
        <v>11</v>
      </c>
      <c r="O79" s="19" t="s">
        <v>1621</v>
      </c>
      <c r="P79" s="24" t="s">
        <v>155</v>
      </c>
      <c r="Q79" s="24"/>
      <c r="R79" s="26"/>
      <c r="S79" s="26"/>
      <c r="T79" s="38"/>
      <c r="U79" s="38"/>
      <c r="V79" s="26"/>
      <c r="W79" s="38"/>
      <c r="X79" s="38"/>
      <c r="Y79" s="8" t="s">
        <v>1788</v>
      </c>
      <c r="Z79" s="2" t="s">
        <v>10</v>
      </c>
      <c r="AA79" s="2" t="s">
        <v>11</v>
      </c>
      <c r="AB79" s="19" t="s">
        <v>13</v>
      </c>
      <c r="AC79" s="26"/>
      <c r="AD79" s="26"/>
      <c r="AE79" s="26"/>
      <c r="AF79" s="26"/>
      <c r="AG79" s="26"/>
      <c r="AH79" s="26"/>
      <c r="AI79" s="70">
        <v>0.65</v>
      </c>
      <c r="AJ79" s="70">
        <v>0.38</v>
      </c>
      <c r="AK79" s="70" t="s">
        <v>1792</v>
      </c>
      <c r="AL79" s="19"/>
      <c r="AM79" s="19"/>
      <c r="AN79" s="21" t="s">
        <v>157</v>
      </c>
      <c r="AO79" s="25" t="s">
        <v>1753</v>
      </c>
    </row>
    <row r="80" spans="1:41" s="1" customFormat="1" ht="15" customHeight="1" x14ac:dyDescent="0.25">
      <c r="A80" s="19" t="s">
        <v>139</v>
      </c>
      <c r="B80" s="19"/>
      <c r="C80" s="2" t="s">
        <v>378</v>
      </c>
      <c r="D80" s="2"/>
      <c r="E80" s="19"/>
      <c r="F80" s="2" t="s">
        <v>712</v>
      </c>
      <c r="G80" s="2" t="s">
        <v>0</v>
      </c>
      <c r="H80" s="2" t="s">
        <v>1</v>
      </c>
      <c r="I80" s="5" t="s">
        <v>2</v>
      </c>
      <c r="J80" s="21" t="s">
        <v>16</v>
      </c>
      <c r="K80" s="2">
        <v>2</v>
      </c>
      <c r="L80" s="19" t="s">
        <v>118</v>
      </c>
      <c r="M80" s="2" t="s">
        <v>554</v>
      </c>
      <c r="N80" s="6" t="s">
        <v>560</v>
      </c>
      <c r="O80" s="19"/>
      <c r="P80" s="20"/>
      <c r="Q80" s="20"/>
      <c r="R80" s="6"/>
      <c r="S80" s="6"/>
      <c r="T80" s="38"/>
      <c r="U80" s="38"/>
      <c r="V80" s="6"/>
      <c r="W80" s="38"/>
      <c r="X80" s="38"/>
      <c r="Y80" s="2"/>
      <c r="Z80" s="2"/>
      <c r="AA80" s="2"/>
      <c r="AB80" s="2"/>
      <c r="AC80" s="26"/>
      <c r="AD80" s="26"/>
      <c r="AE80" s="26"/>
      <c r="AF80" s="26"/>
      <c r="AG80" s="26"/>
      <c r="AH80" s="26"/>
      <c r="AI80" s="70"/>
      <c r="AJ80" s="70"/>
      <c r="AK80" s="70"/>
      <c r="AL80" s="2"/>
      <c r="AM80" s="2"/>
      <c r="AN80" s="2"/>
      <c r="AO80" s="9"/>
    </row>
    <row r="81" spans="1:41" s="1" customFormat="1" ht="15" customHeight="1" x14ac:dyDescent="0.25">
      <c r="A81" s="19" t="s">
        <v>139</v>
      </c>
      <c r="B81" s="19"/>
      <c r="C81" s="2" t="s">
        <v>379</v>
      </c>
      <c r="D81" s="2"/>
      <c r="E81" s="19"/>
      <c r="F81" s="19" t="s">
        <v>711</v>
      </c>
      <c r="G81" s="2" t="s">
        <v>0</v>
      </c>
      <c r="H81" s="2" t="s">
        <v>1</v>
      </c>
      <c r="I81" s="5" t="s">
        <v>2</v>
      </c>
      <c r="J81" s="21" t="s">
        <v>3</v>
      </c>
      <c r="K81" s="2">
        <v>3</v>
      </c>
      <c r="L81" s="19" t="s">
        <v>118</v>
      </c>
      <c r="M81" s="2" t="s">
        <v>34</v>
      </c>
      <c r="N81" s="6" t="s">
        <v>135</v>
      </c>
      <c r="O81" s="19"/>
      <c r="P81" s="20" t="s">
        <v>538</v>
      </c>
      <c r="Q81" s="20"/>
      <c r="R81" s="6"/>
      <c r="S81" s="6"/>
      <c r="T81" s="38"/>
      <c r="U81" s="38"/>
      <c r="V81" s="6"/>
      <c r="W81" s="38"/>
      <c r="X81" s="38"/>
      <c r="Y81" s="44" t="s">
        <v>124</v>
      </c>
      <c r="Z81" s="19" t="s">
        <v>175</v>
      </c>
      <c r="AA81" s="19" t="s">
        <v>11</v>
      </c>
      <c r="AB81" s="19" t="s">
        <v>13</v>
      </c>
      <c r="AC81" s="26"/>
      <c r="AD81" s="26"/>
      <c r="AE81" s="26"/>
      <c r="AF81" s="26"/>
      <c r="AG81" s="26"/>
      <c r="AH81" s="26"/>
      <c r="AI81" s="70">
        <v>2.4</v>
      </c>
      <c r="AJ81" s="70">
        <v>1.63</v>
      </c>
      <c r="AK81" s="70" t="s">
        <v>1794</v>
      </c>
      <c r="AL81" s="2"/>
      <c r="AM81" s="2"/>
      <c r="AN81" s="5" t="s">
        <v>1106</v>
      </c>
      <c r="AO81" s="9"/>
    </row>
    <row r="82" spans="1:41" s="1" customFormat="1" ht="15" customHeight="1" x14ac:dyDescent="0.25">
      <c r="A82" s="19" t="s">
        <v>139</v>
      </c>
      <c r="B82" s="19"/>
      <c r="C82" s="19" t="s">
        <v>380</v>
      </c>
      <c r="D82" s="2"/>
      <c r="E82" s="19"/>
      <c r="F82" s="19" t="s">
        <v>711</v>
      </c>
      <c r="G82" s="2" t="s">
        <v>0</v>
      </c>
      <c r="H82" s="2" t="s">
        <v>1</v>
      </c>
      <c r="I82" s="5" t="s">
        <v>2</v>
      </c>
      <c r="J82" s="21" t="s">
        <v>3</v>
      </c>
      <c r="K82" s="2">
        <v>1</v>
      </c>
      <c r="L82" s="19" t="s">
        <v>118</v>
      </c>
      <c r="M82" s="2" t="s">
        <v>540</v>
      </c>
      <c r="N82" s="6" t="s">
        <v>11</v>
      </c>
      <c r="O82" s="19" t="s">
        <v>826</v>
      </c>
      <c r="P82" s="20" t="s">
        <v>827</v>
      </c>
      <c r="Q82" s="20"/>
      <c r="R82" s="6"/>
      <c r="S82" s="6"/>
      <c r="T82" s="38"/>
      <c r="U82" s="38"/>
      <c r="V82" s="6"/>
      <c r="W82" s="38"/>
      <c r="X82" s="38"/>
      <c r="Y82" s="2"/>
      <c r="Z82" s="2" t="s">
        <v>10</v>
      </c>
      <c r="AA82" s="2" t="s">
        <v>11</v>
      </c>
      <c r="AB82" s="2" t="s">
        <v>1110</v>
      </c>
      <c r="AC82" s="26" t="s">
        <v>1804</v>
      </c>
      <c r="AD82" s="71" t="s">
        <v>1807</v>
      </c>
      <c r="AE82" s="71" t="s">
        <v>1809</v>
      </c>
      <c r="AF82" s="71" t="s">
        <v>1810</v>
      </c>
      <c r="AG82" s="71"/>
      <c r="AH82" s="71"/>
      <c r="AI82" s="70">
        <v>1.63</v>
      </c>
      <c r="AJ82" s="70">
        <v>0.34</v>
      </c>
      <c r="AK82" s="70"/>
      <c r="AL82" s="2"/>
      <c r="AM82" s="2"/>
      <c r="AN82" s="2"/>
      <c r="AO82" s="9"/>
    </row>
    <row r="83" spans="1:41" s="1" customFormat="1" ht="15" customHeight="1" x14ac:dyDescent="0.25">
      <c r="A83" s="19" t="s">
        <v>210</v>
      </c>
      <c r="B83" s="19"/>
      <c r="C83" s="19">
        <v>7607</v>
      </c>
      <c r="D83" s="26" t="s">
        <v>752</v>
      </c>
      <c r="E83" s="26"/>
      <c r="F83" s="19" t="s">
        <v>711</v>
      </c>
      <c r="G83" s="19" t="s">
        <v>0</v>
      </c>
      <c r="H83" s="19" t="s">
        <v>1</v>
      </c>
      <c r="I83" s="21" t="s">
        <v>2</v>
      </c>
      <c r="J83" s="21" t="s">
        <v>3</v>
      </c>
      <c r="K83" s="19">
        <v>2</v>
      </c>
      <c r="L83" s="2" t="s">
        <v>118</v>
      </c>
      <c r="M83" s="19" t="s">
        <v>540</v>
      </c>
      <c r="N83" s="26" t="s">
        <v>11</v>
      </c>
      <c r="O83" s="19" t="s">
        <v>1621</v>
      </c>
      <c r="P83" s="24" t="s">
        <v>155</v>
      </c>
      <c r="Q83" s="24"/>
      <c r="R83" s="26"/>
      <c r="S83" s="26"/>
      <c r="T83" s="38"/>
      <c r="U83" s="38"/>
      <c r="V83" s="26"/>
      <c r="W83" s="38"/>
      <c r="X83" s="38"/>
      <c r="Y83" s="8" t="s">
        <v>1788</v>
      </c>
      <c r="Z83" s="2" t="s">
        <v>10</v>
      </c>
      <c r="AA83" s="2" t="s">
        <v>11</v>
      </c>
      <c r="AB83" s="19" t="s">
        <v>13</v>
      </c>
      <c r="AC83" s="26" t="s">
        <v>1825</v>
      </c>
      <c r="AD83" s="71" t="s">
        <v>1815</v>
      </c>
      <c r="AE83" s="71" t="s">
        <v>1809</v>
      </c>
      <c r="AF83" s="71" t="s">
        <v>1810</v>
      </c>
      <c r="AG83" s="71"/>
      <c r="AH83" s="71"/>
      <c r="AI83" s="70">
        <v>0.65</v>
      </c>
      <c r="AJ83" s="70">
        <v>0.38</v>
      </c>
      <c r="AK83" s="70" t="s">
        <v>1792</v>
      </c>
      <c r="AL83" s="19"/>
      <c r="AM83" s="19"/>
      <c r="AN83" s="21" t="s">
        <v>157</v>
      </c>
      <c r="AO83" s="24" t="s">
        <v>218</v>
      </c>
    </row>
    <row r="84" spans="1:41" s="1" customFormat="1" ht="15" customHeight="1" x14ac:dyDescent="0.25">
      <c r="A84" s="19" t="s">
        <v>139</v>
      </c>
      <c r="B84" s="19"/>
      <c r="C84" s="2" t="s">
        <v>382</v>
      </c>
      <c r="D84" s="2"/>
      <c r="E84" s="19"/>
      <c r="F84" s="2" t="s">
        <v>712</v>
      </c>
      <c r="G84" s="2" t="s">
        <v>0</v>
      </c>
      <c r="H84" s="2" t="s">
        <v>1</v>
      </c>
      <c r="I84" s="5" t="s">
        <v>2</v>
      </c>
      <c r="J84" s="21" t="s">
        <v>16</v>
      </c>
      <c r="K84" s="2">
        <v>27</v>
      </c>
      <c r="L84" s="19" t="s">
        <v>118</v>
      </c>
      <c r="M84" s="2" t="s">
        <v>67</v>
      </c>
      <c r="N84" s="6" t="s">
        <v>18</v>
      </c>
      <c r="O84" s="19"/>
      <c r="P84" s="20" t="s">
        <v>1617</v>
      </c>
      <c r="Q84" s="20"/>
      <c r="R84" s="6" t="s">
        <v>686</v>
      </c>
      <c r="S84" s="6"/>
      <c r="T84" s="40"/>
      <c r="U84" s="40"/>
      <c r="V84" s="6"/>
      <c r="W84" s="38"/>
      <c r="X84" s="38"/>
      <c r="Y84" s="2"/>
      <c r="Z84" s="2" t="s">
        <v>19</v>
      </c>
      <c r="AA84" s="2" t="s">
        <v>20</v>
      </c>
      <c r="AB84" s="2" t="s">
        <v>121</v>
      </c>
      <c r="AC84" s="26"/>
      <c r="AD84" s="26"/>
      <c r="AE84" s="26"/>
      <c r="AF84" s="26"/>
      <c r="AG84" s="26"/>
      <c r="AH84" s="26"/>
      <c r="AI84" s="70">
        <v>18.7</v>
      </c>
      <c r="AJ84" s="70">
        <v>15.9</v>
      </c>
      <c r="AK84" s="70"/>
      <c r="AL84" s="2"/>
      <c r="AM84" s="2"/>
      <c r="AN84" s="5" t="s">
        <v>1160</v>
      </c>
      <c r="AO84" s="14"/>
    </row>
    <row r="85" spans="1:41" s="1" customFormat="1" ht="15" customHeight="1" x14ac:dyDescent="0.25">
      <c r="A85" s="19" t="s">
        <v>720</v>
      </c>
      <c r="B85" s="19"/>
      <c r="C85" s="2" t="s">
        <v>40</v>
      </c>
      <c r="D85" s="2"/>
      <c r="E85" s="19"/>
      <c r="F85" s="2" t="s">
        <v>712</v>
      </c>
      <c r="G85" s="2" t="s">
        <v>0</v>
      </c>
      <c r="H85" s="2" t="s">
        <v>1</v>
      </c>
      <c r="I85" s="5" t="s">
        <v>2</v>
      </c>
      <c r="J85" s="21" t="s">
        <v>39</v>
      </c>
      <c r="K85" s="2">
        <v>1</v>
      </c>
      <c r="L85" s="2" t="s">
        <v>118</v>
      </c>
      <c r="M85" s="2" t="s">
        <v>41</v>
      </c>
      <c r="N85" s="6" t="s">
        <v>543</v>
      </c>
      <c r="O85" s="19"/>
      <c r="P85" s="20" t="s">
        <v>49</v>
      </c>
      <c r="Q85" s="20"/>
      <c r="R85" s="6"/>
      <c r="S85" s="6"/>
      <c r="T85" s="39"/>
      <c r="U85" s="39"/>
      <c r="V85" s="6"/>
      <c r="W85" s="39"/>
      <c r="X85" s="39"/>
      <c r="Y85" s="2" t="s">
        <v>1488</v>
      </c>
      <c r="Z85" s="2" t="s">
        <v>1489</v>
      </c>
      <c r="AA85" s="2" t="s">
        <v>41</v>
      </c>
      <c r="AB85" s="2" t="s">
        <v>42</v>
      </c>
      <c r="AC85" s="26"/>
      <c r="AD85" s="26"/>
      <c r="AE85" s="26"/>
      <c r="AF85" s="26"/>
      <c r="AG85" s="26"/>
      <c r="AH85" s="26"/>
      <c r="AI85" s="70">
        <v>15.1</v>
      </c>
      <c r="AJ85" s="70">
        <v>15.1</v>
      </c>
      <c r="AK85" s="70"/>
      <c r="AL85" s="2"/>
      <c r="AM85" s="2"/>
      <c r="AN85" s="5" t="s">
        <v>1440</v>
      </c>
      <c r="AO85" s="20" t="s">
        <v>1490</v>
      </c>
    </row>
    <row r="86" spans="1:41" s="1" customFormat="1" ht="15" customHeight="1" x14ac:dyDescent="0.25">
      <c r="A86" s="19" t="s">
        <v>720</v>
      </c>
      <c r="B86" s="19"/>
      <c r="C86" s="2" t="s">
        <v>1363</v>
      </c>
      <c r="D86" s="2"/>
      <c r="E86" s="19"/>
      <c r="F86" s="19" t="s">
        <v>711</v>
      </c>
      <c r="G86" s="2" t="s">
        <v>0</v>
      </c>
      <c r="H86" s="2" t="s">
        <v>1</v>
      </c>
      <c r="I86" s="5" t="s">
        <v>2</v>
      </c>
      <c r="J86" s="21" t="s">
        <v>3</v>
      </c>
      <c r="K86" s="2">
        <v>1</v>
      </c>
      <c r="L86" s="2" t="s">
        <v>118</v>
      </c>
      <c r="M86" s="2" t="s">
        <v>540</v>
      </c>
      <c r="N86" s="6" t="s">
        <v>11</v>
      </c>
      <c r="O86" s="19"/>
      <c r="P86" s="20" t="s">
        <v>155</v>
      </c>
      <c r="Q86" s="20"/>
      <c r="R86" s="6"/>
      <c r="S86" s="6"/>
      <c r="T86" s="39"/>
      <c r="U86" s="39"/>
      <c r="V86" s="6"/>
      <c r="W86" s="39"/>
      <c r="X86" s="39"/>
      <c r="Y86" s="2"/>
      <c r="Z86" s="2"/>
      <c r="AA86" s="2"/>
      <c r="AB86" s="2"/>
      <c r="AC86" s="26"/>
      <c r="AD86" s="71"/>
      <c r="AE86" s="71"/>
      <c r="AF86" s="71"/>
      <c r="AG86" s="71"/>
      <c r="AH86" s="71"/>
      <c r="AI86" s="70"/>
      <c r="AJ86" s="70"/>
      <c r="AK86" s="70"/>
      <c r="AL86" s="2"/>
      <c r="AM86" s="2"/>
      <c r="AN86" s="2"/>
      <c r="AO86" s="20"/>
    </row>
    <row r="87" spans="1:41" s="1" customFormat="1" ht="15" customHeight="1" x14ac:dyDescent="0.25">
      <c r="A87" s="19" t="s">
        <v>720</v>
      </c>
      <c r="B87" s="19"/>
      <c r="C87" s="2" t="s">
        <v>1362</v>
      </c>
      <c r="D87" s="2"/>
      <c r="E87" s="19"/>
      <c r="F87" s="19" t="s">
        <v>711</v>
      </c>
      <c r="G87" s="2" t="s">
        <v>0</v>
      </c>
      <c r="H87" s="2" t="s">
        <v>1</v>
      </c>
      <c r="I87" s="5" t="s">
        <v>2</v>
      </c>
      <c r="J87" s="21" t="s">
        <v>3</v>
      </c>
      <c r="K87" s="2">
        <v>1</v>
      </c>
      <c r="L87" s="2" t="s">
        <v>118</v>
      </c>
      <c r="M87" s="2" t="s">
        <v>540</v>
      </c>
      <c r="N87" s="6" t="s">
        <v>11</v>
      </c>
      <c r="O87" s="19"/>
      <c r="P87" s="20"/>
      <c r="Q87" s="20"/>
      <c r="R87" s="6"/>
      <c r="S87" s="6"/>
      <c r="T87" s="39"/>
      <c r="U87" s="39"/>
      <c r="V87" s="6"/>
      <c r="W87" s="39"/>
      <c r="X87" s="39"/>
      <c r="Y87" s="2" t="s">
        <v>115</v>
      </c>
      <c r="Z87" s="2" t="s">
        <v>10</v>
      </c>
      <c r="AA87" s="2" t="s">
        <v>11</v>
      </c>
      <c r="AB87" s="2" t="s">
        <v>13</v>
      </c>
      <c r="AC87" s="26" t="s">
        <v>1798</v>
      </c>
      <c r="AD87" s="71">
        <v>0.621</v>
      </c>
      <c r="AE87" s="71" t="s">
        <v>1809</v>
      </c>
      <c r="AF87" s="71" t="s">
        <v>1810</v>
      </c>
      <c r="AG87" s="71"/>
      <c r="AH87" s="71"/>
      <c r="AI87" s="70">
        <v>1.63</v>
      </c>
      <c r="AJ87" s="70">
        <v>0.34</v>
      </c>
      <c r="AK87" s="70"/>
      <c r="AL87" s="2"/>
      <c r="AM87" s="2"/>
      <c r="AN87" s="2"/>
      <c r="AO87" s="20" t="s">
        <v>1423</v>
      </c>
    </row>
    <row r="88" spans="1:41" s="1" customFormat="1" ht="15" customHeight="1" x14ac:dyDescent="0.25">
      <c r="A88" s="19" t="s">
        <v>1258</v>
      </c>
      <c r="B88" s="6" t="s">
        <v>1323</v>
      </c>
      <c r="C88" s="6" t="s">
        <v>1264</v>
      </c>
      <c r="D88" s="2"/>
      <c r="E88" s="26"/>
      <c r="F88" s="19" t="s">
        <v>711</v>
      </c>
      <c r="G88" s="19" t="s">
        <v>0</v>
      </c>
      <c r="H88" s="19" t="s">
        <v>1</v>
      </c>
      <c r="I88" s="21" t="s">
        <v>2</v>
      </c>
      <c r="J88" s="21" t="s">
        <v>3</v>
      </c>
      <c r="K88" s="2">
        <v>1</v>
      </c>
      <c r="L88" s="2" t="s">
        <v>118</v>
      </c>
      <c r="M88" s="19" t="s">
        <v>38</v>
      </c>
      <c r="N88" s="26" t="s">
        <v>181</v>
      </c>
      <c r="O88" s="19"/>
      <c r="P88" s="48" t="s">
        <v>1267</v>
      </c>
      <c r="Q88" s="19" t="s">
        <v>1266</v>
      </c>
      <c r="R88" s="6"/>
      <c r="S88" s="6"/>
      <c r="T88" s="39"/>
      <c r="U88" s="39"/>
      <c r="V88" s="6"/>
      <c r="W88" s="39"/>
      <c r="X88" s="39"/>
      <c r="Y88" s="2"/>
      <c r="Z88" s="2"/>
      <c r="AA88" s="2"/>
      <c r="AB88" s="2"/>
      <c r="AC88" s="26"/>
      <c r="AD88" s="26"/>
      <c r="AE88" s="26"/>
      <c r="AF88" s="26"/>
      <c r="AG88" s="26"/>
      <c r="AH88" s="26"/>
      <c r="AI88" s="70"/>
      <c r="AJ88" s="70"/>
      <c r="AK88" s="70"/>
      <c r="AL88" s="2"/>
      <c r="AM88" s="2"/>
      <c r="AN88" s="5" t="s">
        <v>1265</v>
      </c>
      <c r="AO88" s="9"/>
    </row>
    <row r="89" spans="1:41" s="1" customFormat="1" ht="15" customHeight="1" x14ac:dyDescent="0.25">
      <c r="A89" s="19" t="s">
        <v>1258</v>
      </c>
      <c r="B89" s="6" t="s">
        <v>1323</v>
      </c>
      <c r="C89" s="6" t="s">
        <v>1272</v>
      </c>
      <c r="D89" s="2"/>
      <c r="E89" s="26"/>
      <c r="F89" s="2" t="s">
        <v>712</v>
      </c>
      <c r="G89" s="19" t="s">
        <v>0</v>
      </c>
      <c r="H89" s="19" t="s">
        <v>1</v>
      </c>
      <c r="I89" s="21" t="s">
        <v>2</v>
      </c>
      <c r="J89" s="21" t="s">
        <v>16</v>
      </c>
      <c r="K89" s="2">
        <v>1</v>
      </c>
      <c r="L89" s="2" t="s">
        <v>118</v>
      </c>
      <c r="M89" s="2" t="s">
        <v>67</v>
      </c>
      <c r="N89" s="26" t="s">
        <v>18</v>
      </c>
      <c r="O89" s="19"/>
      <c r="P89" s="48" t="s">
        <v>1271</v>
      </c>
      <c r="Q89" s="19"/>
      <c r="R89" s="6"/>
      <c r="S89" s="6"/>
      <c r="T89" s="39"/>
      <c r="U89" s="39"/>
      <c r="V89" s="6"/>
      <c r="W89" s="39"/>
      <c r="X89" s="39"/>
      <c r="Y89" s="2"/>
      <c r="Z89" s="2"/>
      <c r="AA89" s="2"/>
      <c r="AB89" s="2"/>
      <c r="AC89" s="26"/>
      <c r="AD89" s="26"/>
      <c r="AE89" s="26"/>
      <c r="AF89" s="26"/>
      <c r="AG89" s="26"/>
      <c r="AH89" s="26"/>
      <c r="AI89" s="70"/>
      <c r="AJ89" s="70"/>
      <c r="AK89" s="70"/>
      <c r="AL89" s="2"/>
      <c r="AM89" s="2"/>
      <c r="AN89" s="2"/>
      <c r="AO89" s="9"/>
    </row>
    <row r="90" spans="1:41" s="1" customFormat="1" ht="15" customHeight="1" x14ac:dyDescent="0.25">
      <c r="A90" s="19" t="s">
        <v>139</v>
      </c>
      <c r="B90" s="19"/>
      <c r="C90" s="2" t="s">
        <v>377</v>
      </c>
      <c r="D90" s="2"/>
      <c r="E90" s="19"/>
      <c r="F90" s="19" t="s">
        <v>711</v>
      </c>
      <c r="G90" s="2" t="s">
        <v>0</v>
      </c>
      <c r="H90" s="2" t="s">
        <v>1</v>
      </c>
      <c r="I90" s="5" t="s">
        <v>2</v>
      </c>
      <c r="J90" s="21" t="s">
        <v>3</v>
      </c>
      <c r="K90" s="2">
        <v>1</v>
      </c>
      <c r="L90" s="19" t="s">
        <v>118</v>
      </c>
      <c r="M90" s="2" t="s">
        <v>540</v>
      </c>
      <c r="N90" s="6" t="s">
        <v>11</v>
      </c>
      <c r="O90" s="19"/>
      <c r="P90" s="20" t="s">
        <v>155</v>
      </c>
      <c r="Q90" s="20"/>
      <c r="R90" s="6"/>
      <c r="S90" s="6"/>
      <c r="T90" s="38"/>
      <c r="U90" s="38"/>
      <c r="V90" s="6"/>
      <c r="W90" s="38"/>
      <c r="X90" s="38"/>
      <c r="Y90" s="8" t="s">
        <v>1788</v>
      </c>
      <c r="Z90" s="2" t="s">
        <v>10</v>
      </c>
      <c r="AA90" s="2" t="s">
        <v>11</v>
      </c>
      <c r="AB90" s="19" t="s">
        <v>13</v>
      </c>
      <c r="AC90" s="26" t="s">
        <v>1825</v>
      </c>
      <c r="AD90" s="71" t="s">
        <v>1815</v>
      </c>
      <c r="AE90" s="71" t="s">
        <v>1809</v>
      </c>
      <c r="AF90" s="71" t="s">
        <v>1810</v>
      </c>
      <c r="AG90" s="71"/>
      <c r="AH90" s="71"/>
      <c r="AI90" s="70">
        <v>0.65</v>
      </c>
      <c r="AJ90" s="70">
        <v>0.38</v>
      </c>
      <c r="AK90" s="70" t="s">
        <v>1792</v>
      </c>
      <c r="AL90" s="2"/>
      <c r="AM90" s="2"/>
      <c r="AN90" s="5" t="s">
        <v>1106</v>
      </c>
      <c r="AO90" s="24" t="s">
        <v>1168</v>
      </c>
    </row>
    <row r="91" spans="1:41" s="1" customFormat="1" ht="15" customHeight="1" x14ac:dyDescent="0.25">
      <c r="A91" s="19" t="s">
        <v>1258</v>
      </c>
      <c r="B91" s="6" t="s">
        <v>1324</v>
      </c>
      <c r="C91" s="2" t="s">
        <v>1277</v>
      </c>
      <c r="D91" s="2"/>
      <c r="E91" s="26"/>
      <c r="F91" s="19" t="s">
        <v>711</v>
      </c>
      <c r="G91" s="2" t="s">
        <v>0</v>
      </c>
      <c r="H91" s="2" t="s">
        <v>1</v>
      </c>
      <c r="I91" s="5" t="s">
        <v>2</v>
      </c>
      <c r="J91" s="21" t="s">
        <v>3</v>
      </c>
      <c r="K91" s="2">
        <v>1</v>
      </c>
      <c r="L91" s="2" t="s">
        <v>118</v>
      </c>
      <c r="M91" s="19" t="s">
        <v>540</v>
      </c>
      <c r="N91" s="26" t="s">
        <v>11</v>
      </c>
      <c r="O91" s="19" t="s">
        <v>1611</v>
      </c>
      <c r="P91" s="24" t="s">
        <v>1612</v>
      </c>
      <c r="Q91" s="19" t="s">
        <v>1290</v>
      </c>
      <c r="R91" s="6"/>
      <c r="S91" s="6"/>
      <c r="T91" s="39"/>
      <c r="U91" s="39"/>
      <c r="V91" s="6"/>
      <c r="W91" s="39"/>
      <c r="X91" s="39"/>
      <c r="Y91" s="2" t="s">
        <v>1372</v>
      </c>
      <c r="Z91" s="39" t="s">
        <v>10</v>
      </c>
      <c r="AA91" s="19" t="s">
        <v>11</v>
      </c>
      <c r="AB91" s="19" t="s">
        <v>13</v>
      </c>
      <c r="AC91" s="26" t="s">
        <v>1801</v>
      </c>
      <c r="AD91" s="71">
        <v>0.71199999999999997</v>
      </c>
      <c r="AE91" s="71" t="s">
        <v>1348</v>
      </c>
      <c r="AF91" s="71" t="s">
        <v>1811</v>
      </c>
      <c r="AG91" s="71"/>
      <c r="AH91" s="71"/>
      <c r="AI91" s="70">
        <v>1.63</v>
      </c>
      <c r="AJ91" s="70">
        <v>0.34</v>
      </c>
      <c r="AK91" s="70"/>
      <c r="AL91" s="2"/>
      <c r="AM91" s="2"/>
      <c r="AN91" s="2"/>
      <c r="AO91" s="9" t="s">
        <v>1168</v>
      </c>
    </row>
    <row r="92" spans="1:41" s="1" customFormat="1" ht="15" customHeight="1" x14ac:dyDescent="0.25">
      <c r="A92" s="19" t="s">
        <v>1258</v>
      </c>
      <c r="B92" s="6" t="s">
        <v>1326</v>
      </c>
      <c r="C92" s="2" t="s">
        <v>1307</v>
      </c>
      <c r="D92" s="2"/>
      <c r="E92" s="26"/>
      <c r="F92" s="19" t="s">
        <v>711</v>
      </c>
      <c r="G92" s="2" t="s">
        <v>0</v>
      </c>
      <c r="H92" s="2" t="s">
        <v>1</v>
      </c>
      <c r="I92" s="5" t="s">
        <v>2</v>
      </c>
      <c r="J92" s="21" t="s">
        <v>3</v>
      </c>
      <c r="K92" s="2">
        <v>1</v>
      </c>
      <c r="L92" s="2" t="s">
        <v>118</v>
      </c>
      <c r="M92" s="19" t="s">
        <v>540</v>
      </c>
      <c r="N92" s="26" t="s">
        <v>11</v>
      </c>
      <c r="O92" s="19"/>
      <c r="P92" s="22" t="s">
        <v>1389</v>
      </c>
      <c r="Q92" s="22"/>
      <c r="R92" s="6"/>
      <c r="S92" s="6"/>
      <c r="T92" s="39"/>
      <c r="U92" s="39"/>
      <c r="V92" s="6"/>
      <c r="W92" s="39"/>
      <c r="X92" s="6" t="s">
        <v>1373</v>
      </c>
      <c r="Y92" s="8" t="s">
        <v>1383</v>
      </c>
      <c r="Z92" s="39" t="s">
        <v>10</v>
      </c>
      <c r="AA92" s="19" t="s">
        <v>11</v>
      </c>
      <c r="AB92" s="19" t="s">
        <v>13</v>
      </c>
      <c r="AC92" s="26" t="s">
        <v>1825</v>
      </c>
      <c r="AD92" s="71" t="s">
        <v>1815</v>
      </c>
      <c r="AE92" s="71" t="s">
        <v>1809</v>
      </c>
      <c r="AF92" s="71" t="s">
        <v>1810</v>
      </c>
      <c r="AG92" s="71"/>
      <c r="AH92" s="71"/>
      <c r="AI92" s="70">
        <v>0.65</v>
      </c>
      <c r="AJ92" s="70">
        <v>0.38</v>
      </c>
      <c r="AK92" s="70" t="s">
        <v>1792</v>
      </c>
      <c r="AL92" s="2"/>
      <c r="AM92" s="2"/>
      <c r="AN92" s="2"/>
      <c r="AO92" s="9" t="s">
        <v>1755</v>
      </c>
    </row>
    <row r="93" spans="1:41" s="1" customFormat="1" ht="15" customHeight="1" x14ac:dyDescent="0.25">
      <c r="A93" s="19" t="s">
        <v>138</v>
      </c>
      <c r="B93" s="19"/>
      <c r="C93" s="19" t="s">
        <v>140</v>
      </c>
      <c r="D93" s="23"/>
      <c r="E93" s="43" t="s">
        <v>1119</v>
      </c>
      <c r="F93" s="19" t="s">
        <v>711</v>
      </c>
      <c r="G93" s="19" t="s">
        <v>0</v>
      </c>
      <c r="H93" s="19" t="s">
        <v>1</v>
      </c>
      <c r="I93" s="21" t="s">
        <v>2</v>
      </c>
      <c r="J93" s="21" t="s">
        <v>3</v>
      </c>
      <c r="K93" s="19">
        <v>1</v>
      </c>
      <c r="L93" s="2" t="s">
        <v>118</v>
      </c>
      <c r="M93" s="19" t="s">
        <v>540</v>
      </c>
      <c r="N93" s="26" t="s">
        <v>11</v>
      </c>
      <c r="O93" s="19"/>
      <c r="P93" s="24" t="s">
        <v>143</v>
      </c>
      <c r="Q93" s="24"/>
      <c r="R93" s="45" t="s">
        <v>1140</v>
      </c>
      <c r="S93" s="45"/>
      <c r="T93" s="23"/>
      <c r="U93" s="23"/>
      <c r="V93" s="26"/>
      <c r="W93" s="19"/>
      <c r="X93" s="19"/>
      <c r="Y93" s="19" t="s">
        <v>1372</v>
      </c>
      <c r="Z93" s="19" t="s">
        <v>10</v>
      </c>
      <c r="AA93" s="19" t="s">
        <v>11</v>
      </c>
      <c r="AB93" s="19" t="s">
        <v>13</v>
      </c>
      <c r="AC93" s="26" t="s">
        <v>1801</v>
      </c>
      <c r="AD93" s="71">
        <v>0.71199999999999997</v>
      </c>
      <c r="AE93" s="71" t="s">
        <v>1348</v>
      </c>
      <c r="AF93" s="71" t="s">
        <v>1811</v>
      </c>
      <c r="AG93" s="71"/>
      <c r="AH93" s="71"/>
      <c r="AI93" s="70">
        <v>0.64</v>
      </c>
      <c r="AJ93" s="70">
        <v>0.64</v>
      </c>
      <c r="AK93" s="70" t="s">
        <v>1792</v>
      </c>
      <c r="AL93" s="10">
        <v>41764</v>
      </c>
      <c r="AM93" s="10">
        <v>41948</v>
      </c>
      <c r="AN93" s="19"/>
      <c r="AO93" s="24"/>
    </row>
    <row r="94" spans="1:41" s="1" customFormat="1" ht="15" customHeight="1" x14ac:dyDescent="0.25">
      <c r="A94" s="19" t="s">
        <v>1258</v>
      </c>
      <c r="B94" s="6" t="s">
        <v>1324</v>
      </c>
      <c r="C94" s="2" t="s">
        <v>1282</v>
      </c>
      <c r="D94" s="2"/>
      <c r="E94" s="26"/>
      <c r="F94" s="19" t="s">
        <v>711</v>
      </c>
      <c r="G94" s="2" t="s">
        <v>0</v>
      </c>
      <c r="H94" s="2" t="s">
        <v>1</v>
      </c>
      <c r="I94" s="5" t="s">
        <v>2</v>
      </c>
      <c r="J94" s="21" t="s">
        <v>3</v>
      </c>
      <c r="K94" s="2">
        <v>1</v>
      </c>
      <c r="L94" s="2" t="s">
        <v>118</v>
      </c>
      <c r="M94" s="19" t="s">
        <v>34</v>
      </c>
      <c r="N94" s="26" t="s">
        <v>135</v>
      </c>
      <c r="O94" s="19"/>
      <c r="P94" s="24" t="s">
        <v>1293</v>
      </c>
      <c r="Q94" s="19" t="s">
        <v>1294</v>
      </c>
      <c r="R94" s="6"/>
      <c r="S94" s="6"/>
      <c r="T94" s="39"/>
      <c r="U94" s="39"/>
      <c r="V94" s="6"/>
      <c r="W94" s="39"/>
      <c r="X94" s="39"/>
      <c r="Y94" s="2"/>
      <c r="Z94" s="2"/>
      <c r="AA94" s="2"/>
      <c r="AB94" s="2"/>
      <c r="AC94" s="26"/>
      <c r="AD94" s="26"/>
      <c r="AE94" s="26"/>
      <c r="AF94" s="26"/>
      <c r="AG94" s="26"/>
      <c r="AH94" s="26"/>
      <c r="AI94" s="70"/>
      <c r="AJ94" s="70"/>
      <c r="AK94" s="70"/>
      <c r="AL94" s="2"/>
      <c r="AM94" s="2"/>
      <c r="AN94" s="2" t="s">
        <v>1281</v>
      </c>
      <c r="AO94" s="9"/>
    </row>
    <row r="95" spans="1:41" s="1" customFormat="1" ht="15" customHeight="1" x14ac:dyDescent="0.25">
      <c r="A95" s="19" t="s">
        <v>1258</v>
      </c>
      <c r="B95" s="6" t="s">
        <v>1324</v>
      </c>
      <c r="C95" s="2" t="s">
        <v>1283</v>
      </c>
      <c r="D95" s="2"/>
      <c r="E95" s="26"/>
      <c r="F95" s="19" t="s">
        <v>711</v>
      </c>
      <c r="G95" s="2" t="s">
        <v>0</v>
      </c>
      <c r="H95" s="2" t="s">
        <v>1</v>
      </c>
      <c r="I95" s="5" t="s">
        <v>2</v>
      </c>
      <c r="J95" s="21" t="s">
        <v>3</v>
      </c>
      <c r="K95" s="2">
        <v>1</v>
      </c>
      <c r="L95" s="2" t="s">
        <v>118</v>
      </c>
      <c r="M95" s="19" t="s">
        <v>34</v>
      </c>
      <c r="N95" s="26" t="s">
        <v>135</v>
      </c>
      <c r="O95" s="19"/>
      <c r="P95" s="24" t="s">
        <v>1293</v>
      </c>
      <c r="Q95" s="19" t="s">
        <v>1294</v>
      </c>
      <c r="R95" s="6"/>
      <c r="S95" s="6"/>
      <c r="T95" s="39"/>
      <c r="U95" s="39"/>
      <c r="V95" s="6"/>
      <c r="W95" s="39"/>
      <c r="X95" s="6" t="s">
        <v>1373</v>
      </c>
      <c r="Y95" s="2"/>
      <c r="Z95" s="39" t="s">
        <v>10</v>
      </c>
      <c r="AA95" s="19" t="s">
        <v>11</v>
      </c>
      <c r="AB95" s="19" t="s">
        <v>13</v>
      </c>
      <c r="AC95" s="26"/>
      <c r="AD95" s="26"/>
      <c r="AE95" s="26"/>
      <c r="AF95" s="26"/>
      <c r="AG95" s="26"/>
      <c r="AH95" s="26"/>
      <c r="AI95" s="70">
        <v>1.63</v>
      </c>
      <c r="AJ95" s="70">
        <v>0.34</v>
      </c>
      <c r="AK95" s="70"/>
      <c r="AL95" s="2"/>
      <c r="AM95" s="2"/>
      <c r="AN95" s="5" t="s">
        <v>1280</v>
      </c>
      <c r="AO95" s="14"/>
    </row>
    <row r="96" spans="1:41" s="1" customFormat="1" ht="15" customHeight="1" x14ac:dyDescent="0.25">
      <c r="A96" s="19" t="s">
        <v>1258</v>
      </c>
      <c r="B96" s="6" t="s">
        <v>1324</v>
      </c>
      <c r="C96" s="2" t="s">
        <v>1284</v>
      </c>
      <c r="D96" s="2"/>
      <c r="E96" s="26"/>
      <c r="F96" s="19" t="s">
        <v>711</v>
      </c>
      <c r="G96" s="2" t="s">
        <v>0</v>
      </c>
      <c r="H96" s="2" t="s">
        <v>1</v>
      </c>
      <c r="I96" s="5" t="s">
        <v>2</v>
      </c>
      <c r="J96" s="21" t="s">
        <v>3</v>
      </c>
      <c r="K96" s="2">
        <v>1</v>
      </c>
      <c r="L96" s="2" t="s">
        <v>118</v>
      </c>
      <c r="M96" s="19" t="s">
        <v>34</v>
      </c>
      <c r="N96" s="26" t="s">
        <v>135</v>
      </c>
      <c r="O96" s="19"/>
      <c r="P96" s="24" t="s">
        <v>1293</v>
      </c>
      <c r="Q96" s="19" t="s">
        <v>1294</v>
      </c>
      <c r="R96" s="6"/>
      <c r="S96" s="6"/>
      <c r="T96" s="39"/>
      <c r="U96" s="39"/>
      <c r="V96" s="6"/>
      <c r="W96" s="39"/>
      <c r="X96" s="6" t="s">
        <v>1373</v>
      </c>
      <c r="Y96" s="2"/>
      <c r="Z96" s="2"/>
      <c r="AA96" s="2"/>
      <c r="AB96" s="2"/>
      <c r="AC96" s="26"/>
      <c r="AD96" s="26"/>
      <c r="AE96" s="26"/>
      <c r="AF96" s="26"/>
      <c r="AG96" s="26"/>
      <c r="AH96" s="26"/>
      <c r="AI96" s="70"/>
      <c r="AJ96" s="70"/>
      <c r="AK96" s="70"/>
      <c r="AL96" s="2"/>
      <c r="AM96" s="2"/>
      <c r="AN96" s="5" t="s">
        <v>1280</v>
      </c>
      <c r="AO96" s="9"/>
    </row>
    <row r="97" spans="1:41" s="1" customFormat="1" ht="15" customHeight="1" x14ac:dyDescent="0.25">
      <c r="A97" s="19" t="s">
        <v>138</v>
      </c>
      <c r="B97" s="19"/>
      <c r="C97" s="19">
        <v>4098</v>
      </c>
      <c r="D97" s="19" t="s">
        <v>1631</v>
      </c>
      <c r="E97" s="19" t="s">
        <v>1118</v>
      </c>
      <c r="F97" s="19" t="s">
        <v>711</v>
      </c>
      <c r="G97" s="19" t="s">
        <v>0</v>
      </c>
      <c r="H97" s="19" t="s">
        <v>1</v>
      </c>
      <c r="I97" s="21" t="s">
        <v>2</v>
      </c>
      <c r="J97" s="21" t="s">
        <v>1856</v>
      </c>
      <c r="K97" s="19">
        <v>1</v>
      </c>
      <c r="L97" s="2" t="s">
        <v>118</v>
      </c>
      <c r="M97" s="19" t="s">
        <v>540</v>
      </c>
      <c r="N97" s="26" t="s">
        <v>11</v>
      </c>
      <c r="O97" s="19"/>
      <c r="P97" s="24" t="s">
        <v>1632</v>
      </c>
      <c r="Q97" s="24"/>
      <c r="R97" s="26"/>
      <c r="S97" s="26"/>
      <c r="T97" s="38"/>
      <c r="U97" s="38"/>
      <c r="V97" s="26"/>
      <c r="W97" s="38"/>
      <c r="X97" s="38"/>
      <c r="Y97" s="19" t="s">
        <v>1378</v>
      </c>
      <c r="Z97" s="19" t="s">
        <v>10</v>
      </c>
      <c r="AA97" s="19" t="s">
        <v>11</v>
      </c>
      <c r="AB97" s="19" t="s">
        <v>13</v>
      </c>
      <c r="AC97" s="26"/>
      <c r="AD97" s="26"/>
      <c r="AE97" s="26"/>
      <c r="AF97" s="26"/>
      <c r="AG97" s="26"/>
      <c r="AH97" s="26"/>
      <c r="AI97" s="70">
        <v>0.55000000000000004</v>
      </c>
      <c r="AJ97" s="70">
        <v>0.45</v>
      </c>
      <c r="AK97" s="70" t="s">
        <v>1791</v>
      </c>
      <c r="AL97" s="18">
        <v>41948</v>
      </c>
      <c r="AM97" s="18">
        <v>42143</v>
      </c>
      <c r="AN97" s="5" t="s">
        <v>1835</v>
      </c>
      <c r="AO97" s="9" t="s">
        <v>1858</v>
      </c>
    </row>
    <row r="98" spans="1:41" s="1" customFormat="1" ht="15" customHeight="1" x14ac:dyDescent="0.25">
      <c r="A98" s="19" t="s">
        <v>1258</v>
      </c>
      <c r="B98" s="6" t="s">
        <v>1324</v>
      </c>
      <c r="C98" s="2" t="s">
        <v>1276</v>
      </c>
      <c r="D98" s="2"/>
      <c r="E98" s="26"/>
      <c r="F98" s="19" t="s">
        <v>711</v>
      </c>
      <c r="G98" s="2" t="s">
        <v>0</v>
      </c>
      <c r="H98" s="2" t="s">
        <v>1</v>
      </c>
      <c r="I98" s="5" t="s">
        <v>2</v>
      </c>
      <c r="J98" s="21" t="s">
        <v>3</v>
      </c>
      <c r="K98" s="2">
        <v>1</v>
      </c>
      <c r="L98" s="2" t="s">
        <v>118</v>
      </c>
      <c r="M98" s="19" t="s">
        <v>540</v>
      </c>
      <c r="N98" s="26" t="s">
        <v>11</v>
      </c>
      <c r="O98" s="19"/>
      <c r="P98" s="48" t="s">
        <v>1371</v>
      </c>
      <c r="Q98" s="19" t="s">
        <v>1289</v>
      </c>
      <c r="R98" s="6"/>
      <c r="S98" s="6"/>
      <c r="T98" s="39"/>
      <c r="U98" s="39"/>
      <c r="V98" s="6"/>
      <c r="W98" s="39"/>
      <c r="X98" s="39"/>
      <c r="Y98" s="2" t="s">
        <v>1370</v>
      </c>
      <c r="Z98" s="19" t="s">
        <v>10</v>
      </c>
      <c r="AA98" s="19" t="s">
        <v>11</v>
      </c>
      <c r="AB98" s="19" t="s">
        <v>13</v>
      </c>
      <c r="AC98" s="26" t="s">
        <v>1797</v>
      </c>
      <c r="AD98" s="71">
        <v>0.53300000000000003</v>
      </c>
      <c r="AE98" s="71" t="s">
        <v>1809</v>
      </c>
      <c r="AF98" s="71" t="s">
        <v>1810</v>
      </c>
      <c r="AG98" s="71"/>
      <c r="AH98" s="71"/>
      <c r="AI98" s="70">
        <v>0.55000000000000004</v>
      </c>
      <c r="AJ98" s="70">
        <v>0.45</v>
      </c>
      <c r="AK98" s="70" t="s">
        <v>1791</v>
      </c>
      <c r="AL98" s="2"/>
      <c r="AM98" s="2"/>
      <c r="AN98" s="2"/>
      <c r="AO98" s="9"/>
    </row>
    <row r="99" spans="1:41" s="1" customFormat="1" ht="15" customHeight="1" x14ac:dyDescent="0.25">
      <c r="A99" s="19" t="s">
        <v>1258</v>
      </c>
      <c r="B99" s="6" t="s">
        <v>1324</v>
      </c>
      <c r="C99" s="2" t="s">
        <v>1286</v>
      </c>
      <c r="D99" s="2"/>
      <c r="E99" s="26"/>
      <c r="F99" s="19" t="s">
        <v>711</v>
      </c>
      <c r="G99" s="2" t="s">
        <v>0</v>
      </c>
      <c r="H99" s="2" t="s">
        <v>1</v>
      </c>
      <c r="I99" s="5" t="s">
        <v>2</v>
      </c>
      <c r="J99" s="21" t="s">
        <v>44</v>
      </c>
      <c r="K99" s="2">
        <v>1</v>
      </c>
      <c r="L99" s="2" t="s">
        <v>118</v>
      </c>
      <c r="M99" s="19" t="s">
        <v>540</v>
      </c>
      <c r="N99" s="26" t="s">
        <v>11</v>
      </c>
      <c r="O99" s="19"/>
      <c r="P99" s="22" t="s">
        <v>1360</v>
      </c>
      <c r="Q99" s="19" t="s">
        <v>1598</v>
      </c>
      <c r="R99" s="6"/>
      <c r="S99" s="6"/>
      <c r="T99" s="39"/>
      <c r="U99" s="39"/>
      <c r="V99" s="6"/>
      <c r="W99" s="39"/>
      <c r="X99" s="39"/>
      <c r="Y99" s="2" t="s">
        <v>1378</v>
      </c>
      <c r="Z99" s="39" t="s">
        <v>10</v>
      </c>
      <c r="AA99" s="19" t="s">
        <v>11</v>
      </c>
      <c r="AB99" s="19" t="s">
        <v>13</v>
      </c>
      <c r="AC99" s="26" t="s">
        <v>1823</v>
      </c>
      <c r="AD99" s="26" t="s">
        <v>1824</v>
      </c>
      <c r="AE99" s="71" t="s">
        <v>1809</v>
      </c>
      <c r="AF99" s="71" t="s">
        <v>1810</v>
      </c>
      <c r="AG99" s="26"/>
      <c r="AH99" s="26"/>
      <c r="AI99" s="70">
        <v>0.55000000000000004</v>
      </c>
      <c r="AJ99" s="70">
        <v>0.45</v>
      </c>
      <c r="AK99" s="70" t="s">
        <v>1791</v>
      </c>
      <c r="AL99" s="2"/>
      <c r="AM99" s="2"/>
      <c r="AN99" s="2"/>
      <c r="AO99" s="9"/>
    </row>
    <row r="100" spans="1:41" s="1" customFormat="1" ht="15" customHeight="1" x14ac:dyDescent="0.25">
      <c r="A100" s="19" t="s">
        <v>1258</v>
      </c>
      <c r="B100" s="6" t="s">
        <v>1324</v>
      </c>
      <c r="C100" s="2" t="s">
        <v>1288</v>
      </c>
      <c r="D100" s="2"/>
      <c r="E100" s="26"/>
      <c r="F100" s="19" t="s">
        <v>711</v>
      </c>
      <c r="G100" s="2" t="s">
        <v>0</v>
      </c>
      <c r="H100" s="2" t="s">
        <v>1</v>
      </c>
      <c r="I100" s="5" t="s">
        <v>2</v>
      </c>
      <c r="J100" s="21" t="s">
        <v>3</v>
      </c>
      <c r="K100" s="2">
        <v>1</v>
      </c>
      <c r="L100" s="2" t="s">
        <v>118</v>
      </c>
      <c r="M100" s="19" t="s">
        <v>78</v>
      </c>
      <c r="N100" s="6" t="s">
        <v>78</v>
      </c>
      <c r="O100" s="19"/>
      <c r="P100" s="22" t="s">
        <v>1415</v>
      </c>
      <c r="Q100" s="19" t="s">
        <v>1296</v>
      </c>
      <c r="R100" s="6"/>
      <c r="S100" s="6"/>
      <c r="T100" s="39"/>
      <c r="U100" s="39"/>
      <c r="V100" s="6"/>
      <c r="W100" s="39"/>
      <c r="X100" s="39"/>
      <c r="Y100" s="2" t="s">
        <v>1413</v>
      </c>
      <c r="Z100" s="39" t="s">
        <v>23</v>
      </c>
      <c r="AA100" s="19" t="s">
        <v>11</v>
      </c>
      <c r="AB100" s="19" t="s">
        <v>24</v>
      </c>
      <c r="AC100" s="26"/>
      <c r="AD100" s="26"/>
      <c r="AE100" s="26"/>
      <c r="AF100" s="26"/>
      <c r="AG100" s="26"/>
      <c r="AH100" s="26"/>
      <c r="AI100" s="70">
        <v>0</v>
      </c>
      <c r="AJ100" s="70">
        <v>0.34</v>
      </c>
      <c r="AK100" s="70"/>
      <c r="AL100" s="2"/>
      <c r="AM100" s="2"/>
      <c r="AN100" s="2"/>
      <c r="AO100" s="9" t="s">
        <v>1414</v>
      </c>
    </row>
    <row r="101" spans="1:41" s="1" customFormat="1" ht="15" customHeight="1" x14ac:dyDescent="0.25">
      <c r="A101" s="19" t="s">
        <v>1258</v>
      </c>
      <c r="B101" s="6" t="s">
        <v>1326</v>
      </c>
      <c r="C101" s="2" t="s">
        <v>1298</v>
      </c>
      <c r="D101" s="2"/>
      <c r="E101" s="26"/>
      <c r="F101" s="19" t="s">
        <v>711</v>
      </c>
      <c r="G101" s="2" t="s">
        <v>0</v>
      </c>
      <c r="H101" s="2" t="s">
        <v>1</v>
      </c>
      <c r="I101" s="5" t="s">
        <v>2</v>
      </c>
      <c r="J101" s="21" t="s">
        <v>3</v>
      </c>
      <c r="K101" s="2">
        <v>1</v>
      </c>
      <c r="L101" s="2" t="s">
        <v>118</v>
      </c>
      <c r="M101" s="19" t="s">
        <v>544</v>
      </c>
      <c r="N101" s="26" t="s">
        <v>557</v>
      </c>
      <c r="O101" s="19" t="s">
        <v>1391</v>
      </c>
      <c r="P101" s="22" t="s">
        <v>1392</v>
      </c>
      <c r="Q101" s="22"/>
      <c r="R101" s="6"/>
      <c r="S101" s="6"/>
      <c r="T101" s="39"/>
      <c r="U101" s="39"/>
      <c r="V101" s="6"/>
      <c r="W101" s="39"/>
      <c r="X101" s="39"/>
      <c r="Y101" s="2"/>
      <c r="Z101" s="2"/>
      <c r="AA101" s="2"/>
      <c r="AB101" s="2"/>
      <c r="AC101" s="26"/>
      <c r="AD101" s="26"/>
      <c r="AE101" s="26"/>
      <c r="AF101" s="26"/>
      <c r="AG101" s="26"/>
      <c r="AH101" s="26"/>
      <c r="AI101" s="70"/>
      <c r="AJ101" s="70"/>
      <c r="AK101" s="70"/>
      <c r="AL101" s="2"/>
      <c r="AM101" s="2"/>
      <c r="AN101" s="5" t="s">
        <v>1297</v>
      </c>
      <c r="AO101" s="9"/>
    </row>
    <row r="102" spans="1:41" s="1" customFormat="1" ht="15" customHeight="1" x14ac:dyDescent="0.25">
      <c r="A102" s="19" t="s">
        <v>1258</v>
      </c>
      <c r="B102" s="6" t="s">
        <v>1326</v>
      </c>
      <c r="C102" s="2" t="s">
        <v>1299</v>
      </c>
      <c r="D102" s="2"/>
      <c r="E102" s="26"/>
      <c r="F102" s="19" t="s">
        <v>711</v>
      </c>
      <c r="G102" s="2" t="s">
        <v>0</v>
      </c>
      <c r="H102" s="2" t="s">
        <v>1</v>
      </c>
      <c r="I102" s="5" t="s">
        <v>2</v>
      </c>
      <c r="J102" s="21" t="s">
        <v>1863</v>
      </c>
      <c r="K102" s="2">
        <v>3</v>
      </c>
      <c r="L102" s="2" t="s">
        <v>118</v>
      </c>
      <c r="M102" s="19" t="s">
        <v>34</v>
      </c>
      <c r="N102" s="26" t="s">
        <v>135</v>
      </c>
      <c r="O102" s="19"/>
      <c r="P102" s="22" t="s">
        <v>1793</v>
      </c>
      <c r="Q102" s="22"/>
      <c r="R102" s="6"/>
      <c r="S102" s="6"/>
      <c r="T102" s="39"/>
      <c r="U102" s="39"/>
      <c r="V102" s="6"/>
      <c r="W102" s="39"/>
      <c r="X102" s="39"/>
      <c r="Y102" s="44" t="s">
        <v>124</v>
      </c>
      <c r="Z102" s="19" t="s">
        <v>175</v>
      </c>
      <c r="AA102" s="19" t="s">
        <v>11</v>
      </c>
      <c r="AB102" s="19" t="s">
        <v>13</v>
      </c>
      <c r="AC102" s="26"/>
      <c r="AD102" s="26"/>
      <c r="AE102" s="26"/>
      <c r="AF102" s="26"/>
      <c r="AG102" s="26"/>
      <c r="AH102" s="26"/>
      <c r="AI102" s="70">
        <v>2.4</v>
      </c>
      <c r="AJ102" s="70">
        <v>1.63</v>
      </c>
      <c r="AK102" s="70" t="s">
        <v>1794</v>
      </c>
      <c r="AL102" s="2"/>
      <c r="AM102" s="2"/>
      <c r="AN102" s="5" t="s">
        <v>162</v>
      </c>
      <c r="AO102" s="9"/>
    </row>
    <row r="103" spans="1:41" s="1" customFormat="1" ht="15" customHeight="1" x14ac:dyDescent="0.25">
      <c r="A103" s="19" t="s">
        <v>1258</v>
      </c>
      <c r="B103" s="6" t="s">
        <v>1326</v>
      </c>
      <c r="C103" s="2" t="s">
        <v>1300</v>
      </c>
      <c r="D103" s="2"/>
      <c r="E103" s="26"/>
      <c r="F103" s="19" t="s">
        <v>711</v>
      </c>
      <c r="G103" s="2" t="s">
        <v>0</v>
      </c>
      <c r="H103" s="2" t="s">
        <v>1</v>
      </c>
      <c r="I103" s="5" t="s">
        <v>2</v>
      </c>
      <c r="J103" s="21" t="s">
        <v>3</v>
      </c>
      <c r="K103" s="2">
        <v>1</v>
      </c>
      <c r="L103" s="2" t="s">
        <v>118</v>
      </c>
      <c r="M103" s="19" t="s">
        <v>544</v>
      </c>
      <c r="N103" s="26" t="s">
        <v>557</v>
      </c>
      <c r="O103" s="19"/>
      <c r="P103" s="22" t="s">
        <v>1380</v>
      </c>
      <c r="Q103" s="22"/>
      <c r="R103" s="6"/>
      <c r="S103" s="6"/>
      <c r="T103" s="39"/>
      <c r="U103" s="39"/>
      <c r="V103" s="6"/>
      <c r="W103" s="39"/>
      <c r="X103" s="39"/>
      <c r="Y103" s="2"/>
      <c r="Z103" s="39" t="s">
        <v>175</v>
      </c>
      <c r="AA103" s="2" t="s">
        <v>11</v>
      </c>
      <c r="AB103" s="2" t="s">
        <v>1110</v>
      </c>
      <c r="AC103" s="26"/>
      <c r="AD103" s="26"/>
      <c r="AE103" s="26"/>
      <c r="AF103" s="26"/>
      <c r="AG103" s="26"/>
      <c r="AH103" s="26"/>
      <c r="AI103" s="70">
        <v>2.4</v>
      </c>
      <c r="AJ103" s="70">
        <v>1.63</v>
      </c>
      <c r="AK103" s="70"/>
      <c r="AL103" s="2"/>
      <c r="AM103" s="2"/>
      <c r="AN103" s="2"/>
      <c r="AO103" s="9"/>
    </row>
    <row r="104" spans="1:41" s="1" customFormat="1" ht="15" customHeight="1" x14ac:dyDescent="0.25">
      <c r="A104" s="19" t="s">
        <v>1258</v>
      </c>
      <c r="B104" s="6" t="s">
        <v>1326</v>
      </c>
      <c r="C104" s="2" t="s">
        <v>1304</v>
      </c>
      <c r="D104" s="2"/>
      <c r="E104" s="26"/>
      <c r="F104" s="19" t="s">
        <v>711</v>
      </c>
      <c r="G104" s="2" t="s">
        <v>0</v>
      </c>
      <c r="H104" s="2" t="s">
        <v>1</v>
      </c>
      <c r="I104" s="5" t="s">
        <v>2</v>
      </c>
      <c r="J104" s="21" t="s">
        <v>61</v>
      </c>
      <c r="K104" s="2">
        <v>1</v>
      </c>
      <c r="L104" s="2" t="s">
        <v>118</v>
      </c>
      <c r="M104" s="19" t="s">
        <v>554</v>
      </c>
      <c r="N104" s="26" t="s">
        <v>566</v>
      </c>
      <c r="O104" s="19"/>
      <c r="P104" s="22" t="s">
        <v>1381</v>
      </c>
      <c r="Q104" s="22"/>
      <c r="R104" s="6"/>
      <c r="S104" s="6"/>
      <c r="T104" s="39"/>
      <c r="U104" s="39"/>
      <c r="V104" s="6"/>
      <c r="W104" s="39"/>
      <c r="X104" s="39"/>
      <c r="Y104" s="2"/>
      <c r="Z104" s="2"/>
      <c r="AA104" s="2"/>
      <c r="AB104" s="2"/>
      <c r="AC104" s="26"/>
      <c r="AD104" s="26"/>
      <c r="AE104" s="26"/>
      <c r="AF104" s="26"/>
      <c r="AG104" s="26"/>
      <c r="AH104" s="26"/>
      <c r="AI104" s="70"/>
      <c r="AJ104" s="70"/>
      <c r="AK104" s="70"/>
      <c r="AL104" s="2"/>
      <c r="AM104" s="2"/>
      <c r="AN104" s="2"/>
      <c r="AO104" s="9"/>
    </row>
    <row r="105" spans="1:41" s="1" customFormat="1" ht="15" customHeight="1" x14ac:dyDescent="0.25">
      <c r="A105" s="19" t="s">
        <v>1258</v>
      </c>
      <c r="B105" s="6" t="s">
        <v>1326</v>
      </c>
      <c r="C105" s="2" t="s">
        <v>1305</v>
      </c>
      <c r="D105" s="2"/>
      <c r="E105" s="26"/>
      <c r="F105" s="19" t="s">
        <v>711</v>
      </c>
      <c r="G105" s="2" t="s">
        <v>0</v>
      </c>
      <c r="H105" s="2" t="s">
        <v>1</v>
      </c>
      <c r="I105" s="5" t="s">
        <v>2</v>
      </c>
      <c r="J105" s="21" t="s">
        <v>3</v>
      </c>
      <c r="K105" s="2">
        <v>1</v>
      </c>
      <c r="L105" s="2" t="s">
        <v>118</v>
      </c>
      <c r="M105" s="19" t="s">
        <v>78</v>
      </c>
      <c r="N105" s="26" t="s">
        <v>78</v>
      </c>
      <c r="O105" s="19"/>
      <c r="P105" s="22" t="s">
        <v>1393</v>
      </c>
      <c r="Q105" s="22"/>
      <c r="R105" s="6"/>
      <c r="S105" s="6"/>
      <c r="T105" s="39"/>
      <c r="U105" s="39"/>
      <c r="V105" s="6"/>
      <c r="W105" s="39"/>
      <c r="X105" s="39"/>
      <c r="Y105" s="2"/>
      <c r="Z105" s="2"/>
      <c r="AA105" s="2"/>
      <c r="AB105" s="2"/>
      <c r="AC105" s="26"/>
      <c r="AD105" s="26"/>
      <c r="AE105" s="26"/>
      <c r="AF105" s="26"/>
      <c r="AG105" s="26"/>
      <c r="AH105" s="26"/>
      <c r="AI105" s="70"/>
      <c r="AJ105" s="70"/>
      <c r="AK105" s="70"/>
      <c r="AL105" s="2"/>
      <c r="AM105" s="2"/>
      <c r="AN105" s="2"/>
      <c r="AO105" s="9"/>
    </row>
    <row r="106" spans="1:41" s="1" customFormat="1" ht="15" customHeight="1" x14ac:dyDescent="0.25">
      <c r="A106" s="19" t="s">
        <v>138</v>
      </c>
      <c r="B106" s="19"/>
      <c r="C106" s="19">
        <v>4014</v>
      </c>
      <c r="D106" s="23"/>
      <c r="E106" s="66" t="s">
        <v>1117</v>
      </c>
      <c r="F106" s="19" t="s">
        <v>711</v>
      </c>
      <c r="G106" s="19" t="s">
        <v>0</v>
      </c>
      <c r="H106" s="19" t="s">
        <v>1</v>
      </c>
      <c r="I106" s="21" t="s">
        <v>2</v>
      </c>
      <c r="J106" s="21" t="s">
        <v>3</v>
      </c>
      <c r="K106" s="19">
        <v>1</v>
      </c>
      <c r="L106" s="2" t="s">
        <v>118</v>
      </c>
      <c r="M106" s="19" t="s">
        <v>540</v>
      </c>
      <c r="N106" s="26" t="s">
        <v>11</v>
      </c>
      <c r="O106" s="19"/>
      <c r="P106" s="24" t="s">
        <v>215</v>
      </c>
      <c r="Q106" s="42" t="s">
        <v>1121</v>
      </c>
      <c r="R106" s="2" t="s">
        <v>1138</v>
      </c>
      <c r="S106" s="2"/>
      <c r="T106" s="38"/>
      <c r="U106" s="38"/>
      <c r="V106" s="26"/>
      <c r="W106" s="38"/>
      <c r="X106" s="38"/>
      <c r="Y106" s="19" t="s">
        <v>1786</v>
      </c>
      <c r="Z106" s="19" t="s">
        <v>10</v>
      </c>
      <c r="AA106" s="19" t="s">
        <v>11</v>
      </c>
      <c r="AB106" s="19" t="s">
        <v>13</v>
      </c>
      <c r="AC106" s="26" t="s">
        <v>1802</v>
      </c>
      <c r="AD106" s="71">
        <v>0.42399999999999999</v>
      </c>
      <c r="AE106" s="71" t="s">
        <v>1809</v>
      </c>
      <c r="AF106" s="71" t="s">
        <v>1810</v>
      </c>
      <c r="AG106" s="71"/>
      <c r="AH106" s="71"/>
      <c r="AI106" s="70">
        <v>0.45</v>
      </c>
      <c r="AJ106" s="70">
        <v>0.38</v>
      </c>
      <c r="AK106" s="70" t="s">
        <v>1791</v>
      </c>
      <c r="AL106" s="10">
        <v>41764</v>
      </c>
      <c r="AM106" s="10">
        <v>41948</v>
      </c>
      <c r="AN106" s="19"/>
      <c r="AO106" s="24" t="s">
        <v>213</v>
      </c>
    </row>
    <row r="107" spans="1:41" s="1" customFormat="1" ht="15" customHeight="1" x14ac:dyDescent="0.25">
      <c r="A107" s="19" t="s">
        <v>1258</v>
      </c>
      <c r="B107" s="6" t="s">
        <v>1326</v>
      </c>
      <c r="C107" s="2" t="s">
        <v>1308</v>
      </c>
      <c r="D107" s="2"/>
      <c r="E107" s="26"/>
      <c r="F107" s="19" t="s">
        <v>711</v>
      </c>
      <c r="G107" s="2" t="s">
        <v>0</v>
      </c>
      <c r="H107" s="2" t="s">
        <v>1</v>
      </c>
      <c r="I107" s="5" t="s">
        <v>2</v>
      </c>
      <c r="J107" s="21" t="s">
        <v>3</v>
      </c>
      <c r="K107" s="2">
        <v>8</v>
      </c>
      <c r="L107" s="2" t="s">
        <v>118</v>
      </c>
      <c r="M107" s="19" t="s">
        <v>34</v>
      </c>
      <c r="N107" s="26" t="s">
        <v>135</v>
      </c>
      <c r="O107" s="19"/>
      <c r="P107" s="22" t="s">
        <v>1394</v>
      </c>
      <c r="Q107" s="22"/>
      <c r="R107" s="6"/>
      <c r="S107" s="6"/>
      <c r="T107" s="39"/>
      <c r="U107" s="39"/>
      <c r="V107" s="6"/>
      <c r="W107" s="39"/>
      <c r="X107" s="6" t="s">
        <v>1373</v>
      </c>
      <c r="Y107" s="2"/>
      <c r="Z107" s="2"/>
      <c r="AA107" s="2"/>
      <c r="AB107" s="2"/>
      <c r="AC107" s="26"/>
      <c r="AD107" s="26"/>
      <c r="AE107" s="26"/>
      <c r="AF107" s="26"/>
      <c r="AG107" s="26"/>
      <c r="AH107" s="26"/>
      <c r="AI107" s="70"/>
      <c r="AJ107" s="70"/>
      <c r="AK107" s="70"/>
      <c r="AL107" s="2"/>
      <c r="AM107" s="2"/>
      <c r="AN107" s="5" t="s">
        <v>1280</v>
      </c>
      <c r="AO107" s="9" t="s">
        <v>1318</v>
      </c>
    </row>
    <row r="108" spans="1:41" s="1" customFormat="1" ht="15" customHeight="1" x14ac:dyDescent="0.25">
      <c r="A108" s="19" t="s">
        <v>1258</v>
      </c>
      <c r="B108" s="6" t="s">
        <v>1326</v>
      </c>
      <c r="C108" s="2" t="s">
        <v>1309</v>
      </c>
      <c r="D108" s="2"/>
      <c r="E108" s="26"/>
      <c r="F108" s="19" t="s">
        <v>711</v>
      </c>
      <c r="G108" s="2" t="s">
        <v>0</v>
      </c>
      <c r="H108" s="2" t="s">
        <v>1</v>
      </c>
      <c r="I108" s="5" t="s">
        <v>2</v>
      </c>
      <c r="J108" s="21" t="s">
        <v>3</v>
      </c>
      <c r="K108" s="2">
        <v>10</v>
      </c>
      <c r="L108" s="2" t="s">
        <v>118</v>
      </c>
      <c r="M108" s="19" t="s">
        <v>34</v>
      </c>
      <c r="N108" s="26" t="s">
        <v>135</v>
      </c>
      <c r="O108" s="19"/>
      <c r="P108" s="24" t="s">
        <v>538</v>
      </c>
      <c r="Q108" s="24"/>
      <c r="R108" s="6"/>
      <c r="S108" s="6"/>
      <c r="T108" s="39"/>
      <c r="U108" s="39"/>
      <c r="V108" s="6"/>
      <c r="W108" s="39"/>
      <c r="X108" s="39"/>
      <c r="Y108" s="2"/>
      <c r="Z108" s="2"/>
      <c r="AA108" s="2"/>
      <c r="AB108" s="2"/>
      <c r="AC108" s="26"/>
      <c r="AD108" s="26"/>
      <c r="AE108" s="26"/>
      <c r="AF108" s="26"/>
      <c r="AG108" s="26"/>
      <c r="AH108" s="26"/>
      <c r="AI108" s="70"/>
      <c r="AJ108" s="70"/>
      <c r="AK108" s="70"/>
      <c r="AL108" s="2"/>
      <c r="AM108" s="2"/>
      <c r="AN108" s="2"/>
      <c r="AO108" s="9"/>
    </row>
    <row r="109" spans="1:41" s="1" customFormat="1" ht="15" customHeight="1" x14ac:dyDescent="0.25">
      <c r="A109" s="19" t="s">
        <v>1258</v>
      </c>
      <c r="B109" s="6" t="s">
        <v>1326</v>
      </c>
      <c r="C109" s="2" t="s">
        <v>1320</v>
      </c>
      <c r="D109" s="2"/>
      <c r="E109" s="26"/>
      <c r="F109" s="19" t="s">
        <v>711</v>
      </c>
      <c r="G109" s="2" t="s">
        <v>0</v>
      </c>
      <c r="H109" s="2" t="s">
        <v>1</v>
      </c>
      <c r="I109" s="5" t="s">
        <v>2</v>
      </c>
      <c r="J109" s="21" t="s">
        <v>1863</v>
      </c>
      <c r="K109" s="2">
        <v>1</v>
      </c>
      <c r="L109" s="2" t="s">
        <v>118</v>
      </c>
      <c r="M109" s="19" t="s">
        <v>34</v>
      </c>
      <c r="N109" s="26" t="s">
        <v>135</v>
      </c>
      <c r="O109" s="19"/>
      <c r="P109" s="24" t="s">
        <v>538</v>
      </c>
      <c r="Q109" s="24"/>
      <c r="R109" s="6"/>
      <c r="S109" s="6"/>
      <c r="T109" s="39"/>
      <c r="U109" s="39"/>
      <c r="V109" s="6"/>
      <c r="W109" s="39"/>
      <c r="X109" s="39"/>
      <c r="Y109" s="44" t="s">
        <v>124</v>
      </c>
      <c r="Z109" s="19" t="s">
        <v>175</v>
      </c>
      <c r="AA109" s="19" t="s">
        <v>11</v>
      </c>
      <c r="AB109" s="19" t="s">
        <v>13</v>
      </c>
      <c r="AC109" s="26"/>
      <c r="AD109" s="26"/>
      <c r="AE109" s="26"/>
      <c r="AF109" s="26"/>
      <c r="AG109" s="26"/>
      <c r="AH109" s="26"/>
      <c r="AI109" s="70">
        <v>2.4</v>
      </c>
      <c r="AJ109" s="70">
        <v>1.63</v>
      </c>
      <c r="AK109" s="70" t="s">
        <v>1794</v>
      </c>
      <c r="AL109" s="2"/>
      <c r="AM109" s="2"/>
      <c r="AN109" s="2"/>
      <c r="AO109" s="9"/>
    </row>
    <row r="110" spans="1:41" s="1" customFormat="1" ht="15" customHeight="1" x14ac:dyDescent="0.25">
      <c r="A110" s="19" t="s">
        <v>1258</v>
      </c>
      <c r="B110" s="6" t="s">
        <v>1325</v>
      </c>
      <c r="C110" s="2" t="s">
        <v>1330</v>
      </c>
      <c r="D110" s="2"/>
      <c r="E110" s="26"/>
      <c r="F110" s="19" t="s">
        <v>711</v>
      </c>
      <c r="G110" s="2" t="s">
        <v>0</v>
      </c>
      <c r="H110" s="2" t="s">
        <v>1</v>
      </c>
      <c r="I110" s="5" t="s">
        <v>2</v>
      </c>
      <c r="J110" s="21" t="s">
        <v>1863</v>
      </c>
      <c r="K110" s="2">
        <v>1</v>
      </c>
      <c r="L110" s="2" t="s">
        <v>118</v>
      </c>
      <c r="M110" s="19" t="s">
        <v>34</v>
      </c>
      <c r="N110" s="26" t="s">
        <v>1359</v>
      </c>
      <c r="O110" s="19" t="s">
        <v>1608</v>
      </c>
      <c r="P110" s="20"/>
      <c r="Q110" s="19" t="s">
        <v>1331</v>
      </c>
      <c r="R110" s="6"/>
      <c r="S110" s="6"/>
      <c r="T110" s="39"/>
      <c r="U110" s="39"/>
      <c r="V110" s="6"/>
      <c r="W110" s="39"/>
      <c r="X110" s="39"/>
      <c r="Y110" s="2" t="s">
        <v>1346</v>
      </c>
      <c r="Z110" s="39" t="s">
        <v>10</v>
      </c>
      <c r="AA110" s="19" t="s">
        <v>11</v>
      </c>
      <c r="AB110" s="19" t="s">
        <v>13</v>
      </c>
      <c r="AC110" s="26"/>
      <c r="AD110" s="26"/>
      <c r="AE110" s="26"/>
      <c r="AF110" s="26"/>
      <c r="AG110" s="26"/>
      <c r="AH110" s="26"/>
      <c r="AI110" s="70">
        <v>1.63</v>
      </c>
      <c r="AJ110" s="70">
        <v>0.34</v>
      </c>
      <c r="AK110" s="70"/>
      <c r="AL110" s="2"/>
      <c r="AM110" s="2"/>
      <c r="AN110" s="2"/>
      <c r="AO110" s="9" t="s">
        <v>1329</v>
      </c>
    </row>
    <row r="111" spans="1:41" s="1" customFormat="1" ht="15" customHeight="1" x14ac:dyDescent="0.25">
      <c r="A111" s="19" t="s">
        <v>1258</v>
      </c>
      <c r="B111" s="6" t="s">
        <v>1325</v>
      </c>
      <c r="C111" s="2" t="s">
        <v>1332</v>
      </c>
      <c r="D111" s="2"/>
      <c r="E111" s="26"/>
      <c r="F111" s="19" t="s">
        <v>711</v>
      </c>
      <c r="G111" s="2" t="s">
        <v>0</v>
      </c>
      <c r="H111" s="2" t="s">
        <v>1</v>
      </c>
      <c r="I111" s="5" t="s">
        <v>2</v>
      </c>
      <c r="J111" s="21" t="s">
        <v>3</v>
      </c>
      <c r="K111" s="2">
        <v>1</v>
      </c>
      <c r="L111" s="2" t="s">
        <v>118</v>
      </c>
      <c r="M111" s="19" t="s">
        <v>544</v>
      </c>
      <c r="N111" s="26" t="s">
        <v>21</v>
      </c>
      <c r="O111" s="19" t="s">
        <v>1609</v>
      </c>
      <c r="P111" s="22" t="s">
        <v>1339</v>
      </c>
      <c r="Q111" s="19" t="s">
        <v>1333</v>
      </c>
      <c r="R111" s="6"/>
      <c r="S111" s="6"/>
      <c r="T111" s="39"/>
      <c r="U111" s="39"/>
      <c r="V111" s="6"/>
      <c r="W111" s="39"/>
      <c r="X111" s="39"/>
      <c r="Y111" s="2" t="s">
        <v>1382</v>
      </c>
      <c r="Z111" s="39" t="s">
        <v>10</v>
      </c>
      <c r="AA111" s="19" t="s">
        <v>11</v>
      </c>
      <c r="AB111" s="19" t="s">
        <v>13</v>
      </c>
      <c r="AC111" s="26"/>
      <c r="AD111" s="26"/>
      <c r="AE111" s="26"/>
      <c r="AF111" s="26"/>
      <c r="AG111" s="26"/>
      <c r="AH111" s="26"/>
      <c r="AI111" s="70">
        <v>1.63</v>
      </c>
      <c r="AJ111" s="70">
        <v>0.34</v>
      </c>
      <c r="AK111" s="70"/>
      <c r="AL111" s="2"/>
      <c r="AM111" s="2"/>
      <c r="AN111" s="5" t="s">
        <v>1334</v>
      </c>
      <c r="AO111" s="9" t="s">
        <v>1335</v>
      </c>
    </row>
    <row r="112" spans="1:41" s="1" customFormat="1" ht="15" customHeight="1" x14ac:dyDescent="0.25">
      <c r="A112" s="19" t="s">
        <v>1258</v>
      </c>
      <c r="B112" s="6" t="s">
        <v>1325</v>
      </c>
      <c r="C112" s="2" t="s">
        <v>1336</v>
      </c>
      <c r="E112" s="26"/>
      <c r="F112" s="19" t="s">
        <v>711</v>
      </c>
      <c r="G112" s="2" t="s">
        <v>0</v>
      </c>
      <c r="H112" s="2" t="s">
        <v>1</v>
      </c>
      <c r="I112" s="5" t="s">
        <v>2</v>
      </c>
      <c r="J112" s="21" t="s">
        <v>3</v>
      </c>
      <c r="K112" s="2">
        <v>1</v>
      </c>
      <c r="L112" s="2" t="s">
        <v>118</v>
      </c>
      <c r="M112" s="19" t="s">
        <v>544</v>
      </c>
      <c r="N112" s="26" t="s">
        <v>21</v>
      </c>
      <c r="O112" s="19" t="s">
        <v>1610</v>
      </c>
      <c r="P112" s="22"/>
      <c r="Q112" s="19" t="s">
        <v>1337</v>
      </c>
      <c r="R112" s="6"/>
      <c r="S112" s="6"/>
      <c r="V112" s="6"/>
      <c r="W112" s="39"/>
      <c r="X112" s="39"/>
      <c r="Y112" s="2" t="s">
        <v>1382</v>
      </c>
      <c r="Z112" s="6" t="s">
        <v>175</v>
      </c>
      <c r="AA112" s="2" t="s">
        <v>11</v>
      </c>
      <c r="AB112" s="2" t="s">
        <v>1110</v>
      </c>
      <c r="AC112" s="26"/>
      <c r="AD112" s="26"/>
      <c r="AE112" s="26"/>
      <c r="AF112" s="26"/>
      <c r="AG112" s="26"/>
      <c r="AH112" s="26"/>
      <c r="AI112" s="70">
        <v>2.4</v>
      </c>
      <c r="AJ112" s="70">
        <v>1.63</v>
      </c>
      <c r="AK112" s="70"/>
      <c r="AL112" s="2"/>
      <c r="AM112" s="2"/>
      <c r="AN112" s="5" t="s">
        <v>1338</v>
      </c>
      <c r="AO112" s="9" t="s">
        <v>1432</v>
      </c>
    </row>
    <row r="113" spans="1:41" s="1" customFormat="1" ht="15" customHeight="1" x14ac:dyDescent="0.25">
      <c r="A113" s="19" t="s">
        <v>1258</v>
      </c>
      <c r="B113" s="6" t="s">
        <v>112</v>
      </c>
      <c r="C113" s="2" t="s">
        <v>1344</v>
      </c>
      <c r="E113" s="26"/>
      <c r="F113" s="19" t="s">
        <v>711</v>
      </c>
      <c r="G113" s="2" t="s">
        <v>0</v>
      </c>
      <c r="H113" s="2" t="s">
        <v>1</v>
      </c>
      <c r="I113" s="5" t="s">
        <v>2</v>
      </c>
      <c r="J113" s="21" t="s">
        <v>3</v>
      </c>
      <c r="K113" s="2">
        <v>1</v>
      </c>
      <c r="L113" s="2" t="s">
        <v>118</v>
      </c>
      <c r="M113" s="19" t="s">
        <v>34</v>
      </c>
      <c r="N113" s="26" t="s">
        <v>135</v>
      </c>
      <c r="O113" s="19"/>
      <c r="P113" s="22" t="s">
        <v>538</v>
      </c>
      <c r="Q113" s="19" t="s">
        <v>1294</v>
      </c>
      <c r="R113" s="6"/>
      <c r="S113" s="6"/>
      <c r="V113" s="6"/>
      <c r="W113" s="39"/>
      <c r="X113" s="39" t="s">
        <v>1384</v>
      </c>
      <c r="Y113" s="2" t="s">
        <v>1346</v>
      </c>
      <c r="Z113" s="39" t="s">
        <v>1343</v>
      </c>
      <c r="AB113" s="2"/>
      <c r="AC113" s="26"/>
      <c r="AD113" s="26"/>
      <c r="AE113" s="26"/>
      <c r="AF113" s="26"/>
      <c r="AG113" s="26"/>
      <c r="AH113" s="26"/>
      <c r="AI113" s="70"/>
      <c r="AJ113" s="70"/>
      <c r="AK113" s="70"/>
      <c r="AL113" s="2"/>
      <c r="AM113" s="2"/>
      <c r="AN113" s="5" t="s">
        <v>1342</v>
      </c>
      <c r="AO113" s="9" t="s">
        <v>1162</v>
      </c>
    </row>
    <row r="114" spans="1:41" s="1" customFormat="1" ht="15" customHeight="1" x14ac:dyDescent="0.25">
      <c r="A114" s="19" t="s">
        <v>1258</v>
      </c>
      <c r="B114" s="6" t="s">
        <v>112</v>
      </c>
      <c r="C114" s="2" t="s">
        <v>1345</v>
      </c>
      <c r="E114" s="26"/>
      <c r="F114" s="19" t="s">
        <v>711</v>
      </c>
      <c r="G114" s="2" t="s">
        <v>0</v>
      </c>
      <c r="H114" s="2" t="s">
        <v>1</v>
      </c>
      <c r="I114" s="5" t="s">
        <v>2</v>
      </c>
      <c r="J114" s="21" t="s">
        <v>3</v>
      </c>
      <c r="K114" s="2">
        <v>1</v>
      </c>
      <c r="L114" s="2" t="s">
        <v>118</v>
      </c>
      <c r="M114" s="19" t="s">
        <v>34</v>
      </c>
      <c r="N114" s="26" t="s">
        <v>135</v>
      </c>
      <c r="O114" s="23"/>
      <c r="P114" s="22" t="s">
        <v>538</v>
      </c>
      <c r="Q114" s="19" t="s">
        <v>1294</v>
      </c>
      <c r="R114" s="6"/>
      <c r="S114" s="6"/>
      <c r="V114" s="6"/>
      <c r="W114" s="39"/>
      <c r="X114" s="39" t="s">
        <v>1384</v>
      </c>
      <c r="Y114" s="2" t="s">
        <v>1346</v>
      </c>
      <c r="Z114" s="39" t="s">
        <v>1343</v>
      </c>
      <c r="AB114" s="2"/>
      <c r="AC114" s="26"/>
      <c r="AD114" s="26"/>
      <c r="AE114" s="26"/>
      <c r="AF114" s="26"/>
      <c r="AG114" s="26"/>
      <c r="AH114" s="26"/>
      <c r="AI114" s="70"/>
      <c r="AJ114" s="70"/>
      <c r="AK114" s="70"/>
      <c r="AL114" s="2"/>
      <c r="AM114" s="2"/>
      <c r="AN114" s="5" t="s">
        <v>1342</v>
      </c>
      <c r="AO114" s="9" t="s">
        <v>1162</v>
      </c>
    </row>
    <row r="115" spans="1:41" s="1" customFormat="1" x14ac:dyDescent="0.25">
      <c r="A115" s="19" t="s">
        <v>210</v>
      </c>
      <c r="B115" s="19" t="s">
        <v>112</v>
      </c>
      <c r="C115" s="19" t="s">
        <v>1650</v>
      </c>
      <c r="D115" s="2"/>
      <c r="E115" s="21"/>
      <c r="F115" s="6" t="s">
        <v>1708</v>
      </c>
      <c r="G115" s="26" t="s">
        <v>0</v>
      </c>
      <c r="H115" s="26" t="s">
        <v>1</v>
      </c>
      <c r="I115" s="5" t="s">
        <v>2</v>
      </c>
      <c r="J115" s="21" t="s">
        <v>3</v>
      </c>
      <c r="K115" s="58">
        <v>1</v>
      </c>
      <c r="L115" s="2" t="s">
        <v>118</v>
      </c>
      <c r="M115" s="2" t="s">
        <v>540</v>
      </c>
      <c r="N115" s="6" t="s">
        <v>11</v>
      </c>
      <c r="O115" s="19"/>
      <c r="P115" s="20" t="s">
        <v>155</v>
      </c>
      <c r="Q115" s="20"/>
      <c r="R115" s="6"/>
      <c r="S115" s="6"/>
      <c r="T115" s="39"/>
      <c r="U115" s="39"/>
      <c r="V115" s="6"/>
      <c r="W115" s="39"/>
      <c r="X115" s="39" t="s">
        <v>1347</v>
      </c>
      <c r="Y115" s="2"/>
      <c r="Z115" s="2"/>
      <c r="AA115" s="2"/>
      <c r="AB115" s="2"/>
      <c r="AC115" s="26"/>
      <c r="AD115" s="71"/>
      <c r="AE115" s="71"/>
      <c r="AF115" s="71"/>
      <c r="AG115" s="71"/>
      <c r="AH115" s="71"/>
      <c r="AI115" s="26"/>
      <c r="AJ115" s="26"/>
      <c r="AK115" s="26"/>
      <c r="AL115" s="2"/>
      <c r="AM115" s="2"/>
      <c r="AN115" s="5" t="s">
        <v>1690</v>
      </c>
      <c r="AO115" s="9"/>
    </row>
    <row r="116" spans="1:41" s="1" customFormat="1" x14ac:dyDescent="0.25">
      <c r="A116" s="19" t="s">
        <v>210</v>
      </c>
      <c r="B116" s="19" t="s">
        <v>112</v>
      </c>
      <c r="C116" s="26" t="s">
        <v>1653</v>
      </c>
      <c r="E116" s="21"/>
      <c r="F116" s="6" t="s">
        <v>1708</v>
      </c>
      <c r="G116" s="26" t="s">
        <v>0</v>
      </c>
      <c r="H116" s="26" t="s">
        <v>1</v>
      </c>
      <c r="I116" s="5" t="s">
        <v>2</v>
      </c>
      <c r="J116" s="60" t="s">
        <v>3</v>
      </c>
      <c r="K116" s="58">
        <v>2</v>
      </c>
      <c r="L116" s="2" t="s">
        <v>118</v>
      </c>
      <c r="M116" s="19" t="s">
        <v>544</v>
      </c>
      <c r="N116" s="26" t="s">
        <v>558</v>
      </c>
      <c r="O116" s="55"/>
      <c r="P116" s="1" t="s">
        <v>1709</v>
      </c>
      <c r="X116" s="39" t="s">
        <v>1347</v>
      </c>
      <c r="AC116" s="55"/>
      <c r="AD116" s="55"/>
      <c r="AE116" s="55"/>
      <c r="AF116" s="55"/>
      <c r="AG116" s="55"/>
      <c r="AH116" s="55"/>
      <c r="AI116" s="55"/>
      <c r="AJ116" s="55"/>
      <c r="AK116" s="55"/>
      <c r="AN116" s="5" t="s">
        <v>1691</v>
      </c>
    </row>
    <row r="117" spans="1:41" s="1" customFormat="1" x14ac:dyDescent="0.25">
      <c r="A117" s="19" t="s">
        <v>210</v>
      </c>
      <c r="B117" s="19" t="s">
        <v>112</v>
      </c>
      <c r="C117" s="19" t="s">
        <v>1655</v>
      </c>
      <c r="D117" s="2"/>
      <c r="E117" s="21"/>
      <c r="F117" s="6" t="s">
        <v>1711</v>
      </c>
      <c r="G117" s="26" t="s">
        <v>0</v>
      </c>
      <c r="H117" s="26" t="s">
        <v>1</v>
      </c>
      <c r="I117" s="5" t="s">
        <v>2</v>
      </c>
      <c r="J117" s="60" t="s">
        <v>16</v>
      </c>
      <c r="K117" s="58">
        <v>1</v>
      </c>
      <c r="L117" s="2" t="s">
        <v>118</v>
      </c>
      <c r="M117" s="19" t="s">
        <v>554</v>
      </c>
      <c r="N117" s="26" t="s">
        <v>560</v>
      </c>
      <c r="O117" s="19"/>
      <c r="P117" s="20"/>
      <c r="Q117" s="20"/>
      <c r="R117" s="6"/>
      <c r="S117" s="6"/>
      <c r="T117" s="39"/>
      <c r="U117" s="39"/>
      <c r="V117" s="6"/>
      <c r="W117" s="39"/>
      <c r="X117" s="39" t="s">
        <v>1340</v>
      </c>
      <c r="Y117" s="2"/>
      <c r="Z117" s="2"/>
      <c r="AA117" s="2"/>
      <c r="AB117" s="2"/>
      <c r="AC117" s="26"/>
      <c r="AD117" s="26"/>
      <c r="AE117" s="26"/>
      <c r="AF117" s="26"/>
      <c r="AG117" s="26"/>
      <c r="AH117" s="26"/>
      <c r="AI117" s="26"/>
      <c r="AJ117" s="26"/>
      <c r="AK117" s="26"/>
      <c r="AL117" s="2"/>
      <c r="AM117" s="2"/>
      <c r="AN117" s="5" t="s">
        <v>1693</v>
      </c>
      <c r="AO117" s="9"/>
    </row>
    <row r="118" spans="1:41" s="1" customFormat="1" x14ac:dyDescent="0.25">
      <c r="A118" s="19" t="s">
        <v>210</v>
      </c>
      <c r="B118" s="19" t="s">
        <v>112</v>
      </c>
      <c r="C118" s="19" t="s">
        <v>1659</v>
      </c>
      <c r="D118" s="2"/>
      <c r="E118" s="21"/>
      <c r="F118" s="6" t="s">
        <v>1708</v>
      </c>
      <c r="G118" s="26" t="s">
        <v>0</v>
      </c>
      <c r="H118" s="26" t="s">
        <v>1</v>
      </c>
      <c r="I118" s="5" t="s">
        <v>2</v>
      </c>
      <c r="J118" s="60" t="s">
        <v>3</v>
      </c>
      <c r="K118" s="58">
        <v>1</v>
      </c>
      <c r="L118" s="2" t="s">
        <v>118</v>
      </c>
      <c r="M118" s="2" t="s">
        <v>38</v>
      </c>
      <c r="N118" s="6" t="s">
        <v>181</v>
      </c>
      <c r="O118" s="19"/>
      <c r="P118" s="20" t="s">
        <v>1714</v>
      </c>
      <c r="Q118" s="20"/>
      <c r="R118" s="20"/>
      <c r="S118" s="20"/>
      <c r="T118" s="6"/>
      <c r="U118" s="39"/>
      <c r="V118" s="6"/>
      <c r="W118" s="39"/>
      <c r="X118" s="39" t="s">
        <v>1340</v>
      </c>
      <c r="Y118" s="2"/>
      <c r="Z118" s="2"/>
      <c r="AA118" s="2"/>
      <c r="AB118" s="2"/>
      <c r="AC118" s="26"/>
      <c r="AD118" s="26"/>
      <c r="AE118" s="26"/>
      <c r="AF118" s="26"/>
      <c r="AG118" s="26"/>
      <c r="AH118" s="26"/>
      <c r="AI118" s="26"/>
      <c r="AJ118" s="26"/>
      <c r="AK118" s="26"/>
      <c r="AL118" s="2"/>
      <c r="AM118" s="2"/>
      <c r="AN118" s="5" t="s">
        <v>1695</v>
      </c>
      <c r="AO118" s="9" t="s">
        <v>1715</v>
      </c>
    </row>
    <row r="119" spans="1:41" s="1" customFormat="1" x14ac:dyDescent="0.25">
      <c r="A119" s="19" t="s">
        <v>210</v>
      </c>
      <c r="B119" s="19" t="s">
        <v>112</v>
      </c>
      <c r="C119" s="19" t="s">
        <v>1660</v>
      </c>
      <c r="D119" s="2"/>
      <c r="E119" s="21"/>
      <c r="F119" s="6" t="s">
        <v>1711</v>
      </c>
      <c r="G119" s="26" t="s">
        <v>0</v>
      </c>
      <c r="H119" s="26" t="s">
        <v>1</v>
      </c>
      <c r="I119" s="5" t="s">
        <v>2</v>
      </c>
      <c r="J119" s="60" t="s">
        <v>119</v>
      </c>
      <c r="K119" s="58">
        <v>2</v>
      </c>
      <c r="L119" s="2" t="s">
        <v>118</v>
      </c>
      <c r="M119" s="2" t="s">
        <v>78</v>
      </c>
      <c r="N119" s="6" t="s">
        <v>167</v>
      </c>
      <c r="O119" s="19"/>
      <c r="P119" s="20" t="s">
        <v>1716</v>
      </c>
      <c r="Q119" s="20"/>
      <c r="R119" s="6"/>
      <c r="S119" s="6"/>
      <c r="T119" s="39"/>
      <c r="U119" s="39"/>
      <c r="V119" s="6"/>
      <c r="W119" s="39"/>
      <c r="X119" s="39" t="s">
        <v>1347</v>
      </c>
      <c r="Y119" s="2"/>
      <c r="Z119" s="2"/>
      <c r="AA119" s="2"/>
      <c r="AB119" s="2"/>
      <c r="AC119" s="26"/>
      <c r="AD119" s="26"/>
      <c r="AE119" s="26"/>
      <c r="AF119" s="26"/>
      <c r="AG119" s="26"/>
      <c r="AH119" s="26"/>
      <c r="AI119" s="26"/>
      <c r="AJ119" s="26"/>
      <c r="AK119" s="26"/>
      <c r="AL119" s="2"/>
      <c r="AM119" s="2"/>
      <c r="AN119" s="5" t="s">
        <v>1696</v>
      </c>
      <c r="AO119" s="9"/>
    </row>
    <row r="120" spans="1:41" s="1" customFormat="1" x14ac:dyDescent="0.25">
      <c r="A120" s="19" t="s">
        <v>210</v>
      </c>
      <c r="B120" s="19" t="s">
        <v>112</v>
      </c>
      <c r="C120" s="19" t="s">
        <v>1663</v>
      </c>
      <c r="D120" s="2"/>
      <c r="E120" s="21"/>
      <c r="F120" s="6" t="s">
        <v>1708</v>
      </c>
      <c r="G120" s="26" t="s">
        <v>0</v>
      </c>
      <c r="H120" s="26" t="s">
        <v>1</v>
      </c>
      <c r="I120" s="5" t="s">
        <v>2</v>
      </c>
      <c r="J120" s="21" t="s">
        <v>3</v>
      </c>
      <c r="K120" s="58">
        <v>1</v>
      </c>
      <c r="L120" s="2" t="s">
        <v>118</v>
      </c>
      <c r="M120" s="2" t="s">
        <v>540</v>
      </c>
      <c r="N120" s="6" t="s">
        <v>11</v>
      </c>
      <c r="O120" s="19"/>
      <c r="P120" s="20" t="s">
        <v>155</v>
      </c>
      <c r="Q120" s="20"/>
      <c r="R120" s="6"/>
      <c r="S120" s="6"/>
      <c r="T120" s="39"/>
      <c r="U120" s="39"/>
      <c r="V120" s="6"/>
      <c r="W120" s="39"/>
      <c r="X120" s="39" t="s">
        <v>1340</v>
      </c>
      <c r="Y120" s="2"/>
      <c r="Z120" s="2"/>
      <c r="AA120" s="2"/>
      <c r="AB120" s="2"/>
      <c r="AC120" s="26"/>
      <c r="AD120" s="71"/>
      <c r="AE120" s="71"/>
      <c r="AF120" s="71"/>
      <c r="AG120" s="71"/>
      <c r="AH120" s="71"/>
      <c r="AI120" s="26"/>
      <c r="AJ120" s="26"/>
      <c r="AK120" s="26"/>
      <c r="AL120" s="2"/>
      <c r="AM120" s="2"/>
      <c r="AN120" s="5" t="s">
        <v>1690</v>
      </c>
      <c r="AO120" s="9"/>
    </row>
    <row r="121" spans="1:41" s="1" customFormat="1" x14ac:dyDescent="0.25">
      <c r="A121" s="19" t="s">
        <v>210</v>
      </c>
      <c r="B121" s="19" t="s">
        <v>112</v>
      </c>
      <c r="C121" s="19" t="s">
        <v>1664</v>
      </c>
      <c r="D121" s="2"/>
      <c r="E121" s="21"/>
      <c r="F121" s="6" t="s">
        <v>1711</v>
      </c>
      <c r="G121" s="26" t="s">
        <v>0</v>
      </c>
      <c r="H121" s="26" t="s">
        <v>1</v>
      </c>
      <c r="I121" s="5" t="s">
        <v>2</v>
      </c>
      <c r="J121" s="21" t="s">
        <v>16</v>
      </c>
      <c r="K121" s="58">
        <v>1</v>
      </c>
      <c r="L121" s="2" t="s">
        <v>118</v>
      </c>
      <c r="M121" s="2" t="s">
        <v>554</v>
      </c>
      <c r="N121" s="6" t="s">
        <v>1718</v>
      </c>
      <c r="O121" s="19"/>
      <c r="P121" s="20" t="s">
        <v>1719</v>
      </c>
      <c r="Q121" s="20"/>
      <c r="R121" s="6"/>
      <c r="S121" s="6"/>
      <c r="T121" s="39"/>
      <c r="U121" s="39"/>
      <c r="V121" s="6"/>
      <c r="W121" s="39"/>
      <c r="X121" s="39" t="s">
        <v>1347</v>
      </c>
      <c r="Y121" s="2"/>
      <c r="Z121" s="2"/>
      <c r="AA121" s="2"/>
      <c r="AB121" s="2"/>
      <c r="AC121" s="26"/>
      <c r="AD121" s="26"/>
      <c r="AE121" s="26"/>
      <c r="AF121" s="26"/>
      <c r="AG121" s="26"/>
      <c r="AH121" s="26"/>
      <c r="AI121" s="26"/>
      <c r="AJ121" s="26"/>
      <c r="AK121" s="26"/>
      <c r="AL121" s="2"/>
      <c r="AM121" s="2"/>
      <c r="AN121" s="5" t="s">
        <v>1698</v>
      </c>
      <c r="AO121" s="9" t="s">
        <v>1420</v>
      </c>
    </row>
    <row r="122" spans="1:41" s="1" customFormat="1" x14ac:dyDescent="0.25">
      <c r="A122" s="19" t="s">
        <v>210</v>
      </c>
      <c r="B122" s="19" t="s">
        <v>112</v>
      </c>
      <c r="C122" s="19" t="s">
        <v>1665</v>
      </c>
      <c r="D122" s="2"/>
      <c r="E122" s="21"/>
      <c r="F122" s="6" t="s">
        <v>1708</v>
      </c>
      <c r="G122" s="26" t="s">
        <v>0</v>
      </c>
      <c r="H122" s="26" t="s">
        <v>1</v>
      </c>
      <c r="I122" s="5" t="s">
        <v>2</v>
      </c>
      <c r="J122" s="21" t="s">
        <v>1856</v>
      </c>
      <c r="K122" s="58">
        <v>1</v>
      </c>
      <c r="L122" s="2" t="s">
        <v>118</v>
      </c>
      <c r="M122" s="19" t="s">
        <v>540</v>
      </c>
      <c r="N122" s="26" t="s">
        <v>170</v>
      </c>
      <c r="O122" s="19"/>
      <c r="P122" s="20"/>
      <c r="Q122" s="20"/>
      <c r="R122" s="6"/>
      <c r="S122" s="6"/>
      <c r="T122" s="39"/>
      <c r="U122" s="39"/>
      <c r="V122" s="6"/>
      <c r="W122" s="39"/>
      <c r="X122" s="39" t="s">
        <v>1347</v>
      </c>
      <c r="Y122" s="2"/>
      <c r="Z122" s="2"/>
      <c r="AA122" s="2"/>
      <c r="AB122" s="2"/>
      <c r="AC122" s="26"/>
      <c r="AD122" s="26"/>
      <c r="AE122" s="26"/>
      <c r="AF122" s="26"/>
      <c r="AG122" s="26"/>
      <c r="AH122" s="26"/>
      <c r="AI122" s="26"/>
      <c r="AJ122" s="26"/>
      <c r="AK122" s="26"/>
      <c r="AL122" s="2"/>
      <c r="AM122" s="2"/>
      <c r="AN122" s="5" t="s">
        <v>1836</v>
      </c>
      <c r="AO122" s="24" t="s">
        <v>1857</v>
      </c>
    </row>
    <row r="123" spans="1:41" s="1" customFormat="1" x14ac:dyDescent="0.25">
      <c r="A123" s="19" t="s">
        <v>210</v>
      </c>
      <c r="B123" s="19" t="s">
        <v>112</v>
      </c>
      <c r="C123" s="19" t="s">
        <v>1666</v>
      </c>
      <c r="D123" s="2"/>
      <c r="E123" s="21"/>
      <c r="F123" s="6" t="s">
        <v>1711</v>
      </c>
      <c r="G123" s="26" t="s">
        <v>0</v>
      </c>
      <c r="H123" s="26" t="s">
        <v>1</v>
      </c>
      <c r="I123" s="5" t="s">
        <v>2</v>
      </c>
      <c r="J123" s="21" t="s">
        <v>39</v>
      </c>
      <c r="K123" s="58">
        <v>1</v>
      </c>
      <c r="L123" s="2" t="s">
        <v>118</v>
      </c>
      <c r="M123" s="19" t="s">
        <v>41</v>
      </c>
      <c r="N123" s="26" t="s">
        <v>543</v>
      </c>
      <c r="O123" s="19"/>
      <c r="P123" s="20" t="s">
        <v>192</v>
      </c>
      <c r="Q123" s="20"/>
      <c r="R123" s="6"/>
      <c r="S123" s="6"/>
      <c r="T123" s="39"/>
      <c r="U123" s="39"/>
      <c r="V123" s="6"/>
      <c r="W123" s="39"/>
      <c r="X123" s="39" t="s">
        <v>1340</v>
      </c>
      <c r="Y123" s="2"/>
      <c r="Z123" s="2"/>
      <c r="AA123" s="2"/>
      <c r="AB123" s="2"/>
      <c r="AC123" s="26"/>
      <c r="AD123" s="26"/>
      <c r="AE123" s="26"/>
      <c r="AF123" s="26"/>
      <c r="AG123" s="26"/>
      <c r="AH123" s="26"/>
      <c r="AI123" s="26"/>
      <c r="AJ123" s="26"/>
      <c r="AK123" s="26"/>
      <c r="AL123" s="2"/>
      <c r="AM123" s="2"/>
      <c r="AN123" s="5" t="s">
        <v>1700</v>
      </c>
      <c r="AO123" s="9" t="s">
        <v>1720</v>
      </c>
    </row>
    <row r="124" spans="1:41" s="1" customFormat="1" x14ac:dyDescent="0.25">
      <c r="A124" s="19" t="s">
        <v>210</v>
      </c>
      <c r="B124" s="19" t="s">
        <v>112</v>
      </c>
      <c r="C124" s="19" t="s">
        <v>1668</v>
      </c>
      <c r="D124" s="2"/>
      <c r="E124" s="21"/>
      <c r="F124" s="6" t="s">
        <v>1708</v>
      </c>
      <c r="G124" s="26" t="s">
        <v>0</v>
      </c>
      <c r="H124" s="26" t="s">
        <v>1</v>
      </c>
      <c r="I124" s="5" t="s">
        <v>2</v>
      </c>
      <c r="J124" s="21" t="s">
        <v>3</v>
      </c>
      <c r="K124" s="58">
        <v>1</v>
      </c>
      <c r="L124" s="2" t="s">
        <v>118</v>
      </c>
      <c r="M124" s="19" t="s">
        <v>544</v>
      </c>
      <c r="N124" s="2" t="s">
        <v>1688</v>
      </c>
      <c r="O124" s="19"/>
      <c r="P124" s="20"/>
      <c r="Q124" s="20"/>
      <c r="R124" s="6"/>
      <c r="S124" s="6"/>
      <c r="T124" s="39"/>
      <c r="U124" s="39"/>
      <c r="V124" s="6"/>
      <c r="W124" s="39"/>
      <c r="X124" s="39" t="s">
        <v>1340</v>
      </c>
      <c r="Y124" s="2"/>
      <c r="Z124" s="2"/>
      <c r="AA124" s="2"/>
      <c r="AB124" s="2"/>
      <c r="AC124" s="26"/>
      <c r="AD124" s="26"/>
      <c r="AE124" s="26"/>
      <c r="AF124" s="26"/>
      <c r="AG124" s="26"/>
      <c r="AH124" s="26"/>
      <c r="AI124" s="26"/>
      <c r="AJ124" s="26"/>
      <c r="AK124" s="26"/>
      <c r="AL124" s="2"/>
      <c r="AM124" s="2"/>
      <c r="AN124" s="5" t="s">
        <v>1691</v>
      </c>
      <c r="AO124" s="9"/>
    </row>
    <row r="125" spans="1:41" s="1" customFormat="1" x14ac:dyDescent="0.25">
      <c r="A125" s="19" t="s">
        <v>210</v>
      </c>
      <c r="B125" s="19" t="s">
        <v>112</v>
      </c>
      <c r="C125" s="19" t="s">
        <v>1670</v>
      </c>
      <c r="D125" s="2"/>
      <c r="E125" s="19"/>
      <c r="F125" s="6" t="s">
        <v>1708</v>
      </c>
      <c r="G125" s="26" t="s">
        <v>0</v>
      </c>
      <c r="H125" s="26" t="s">
        <v>1</v>
      </c>
      <c r="I125" s="5" t="s">
        <v>2</v>
      </c>
      <c r="J125" s="21" t="s">
        <v>3</v>
      </c>
      <c r="K125" s="58">
        <v>1</v>
      </c>
      <c r="L125" s="2" t="s">
        <v>118</v>
      </c>
      <c r="M125" s="2" t="s">
        <v>34</v>
      </c>
      <c r="N125" s="6" t="s">
        <v>135</v>
      </c>
      <c r="O125" s="19"/>
      <c r="P125" s="20" t="s">
        <v>1722</v>
      </c>
      <c r="Q125" s="20"/>
      <c r="R125" s="6"/>
      <c r="S125" s="6"/>
      <c r="T125" s="39"/>
      <c r="U125" s="39"/>
      <c r="V125" s="6"/>
      <c r="W125" s="39"/>
      <c r="X125" s="39" t="s">
        <v>1340</v>
      </c>
      <c r="Y125" s="2"/>
      <c r="Z125" s="2"/>
      <c r="AA125" s="2"/>
      <c r="AB125" s="2"/>
      <c r="AC125" s="26"/>
      <c r="AD125" s="26"/>
      <c r="AE125" s="26"/>
      <c r="AF125" s="26"/>
      <c r="AG125" s="26"/>
      <c r="AH125" s="26"/>
      <c r="AI125" s="26"/>
      <c r="AJ125" s="26"/>
      <c r="AK125" s="26"/>
      <c r="AL125" s="2"/>
      <c r="AM125" s="2"/>
      <c r="AN125" s="5" t="s">
        <v>1701</v>
      </c>
      <c r="AO125" s="9"/>
    </row>
    <row r="126" spans="1:41" s="1" customFormat="1" x14ac:dyDescent="0.25">
      <c r="A126" s="19" t="s">
        <v>210</v>
      </c>
      <c r="B126" s="19" t="s">
        <v>112</v>
      </c>
      <c r="C126" s="19" t="s">
        <v>1671</v>
      </c>
      <c r="D126" s="2"/>
      <c r="E126" s="19"/>
      <c r="F126" s="6" t="s">
        <v>1711</v>
      </c>
      <c r="G126" s="26" t="s">
        <v>0</v>
      </c>
      <c r="H126" s="26" t="s">
        <v>1</v>
      </c>
      <c r="I126" s="5" t="s">
        <v>2</v>
      </c>
      <c r="J126" s="21" t="s">
        <v>119</v>
      </c>
      <c r="K126" s="58">
        <v>1</v>
      </c>
      <c r="L126" s="2" t="s">
        <v>118</v>
      </c>
      <c r="M126" s="2" t="s">
        <v>78</v>
      </c>
      <c r="N126" s="6" t="s">
        <v>167</v>
      </c>
      <c r="O126" s="19" t="s">
        <v>1723</v>
      </c>
      <c r="P126" s="20" t="s">
        <v>1716</v>
      </c>
      <c r="Q126" s="20"/>
      <c r="R126" s="6" t="s">
        <v>1724</v>
      </c>
      <c r="S126" s="6"/>
      <c r="T126" s="39"/>
      <c r="U126" s="39"/>
      <c r="V126" s="6"/>
      <c r="W126" s="39"/>
      <c r="X126" s="39" t="s">
        <v>1340</v>
      </c>
      <c r="Y126" s="2"/>
      <c r="Z126" s="2"/>
      <c r="AA126" s="2"/>
      <c r="AB126" s="2"/>
      <c r="AC126" s="26"/>
      <c r="AD126" s="26"/>
      <c r="AE126" s="26"/>
      <c r="AF126" s="26"/>
      <c r="AG126" s="26"/>
      <c r="AH126" s="26"/>
      <c r="AI126" s="26"/>
      <c r="AJ126" s="26"/>
      <c r="AK126" s="26"/>
      <c r="AL126" s="2"/>
      <c r="AM126" s="2"/>
      <c r="AN126" s="5" t="s">
        <v>1696</v>
      </c>
      <c r="AO126" s="9"/>
    </row>
    <row r="127" spans="1:41" s="1" customFormat="1" x14ac:dyDescent="0.25">
      <c r="A127" s="19" t="s">
        <v>1258</v>
      </c>
      <c r="B127" s="6" t="s">
        <v>1324</v>
      </c>
      <c r="C127" s="2" t="s">
        <v>1287</v>
      </c>
      <c r="D127" s="2"/>
      <c r="E127" s="26"/>
      <c r="F127" s="19" t="s">
        <v>711</v>
      </c>
      <c r="G127" s="2" t="s">
        <v>0</v>
      </c>
      <c r="H127" s="2" t="s">
        <v>1</v>
      </c>
      <c r="I127" s="5" t="s">
        <v>2</v>
      </c>
      <c r="J127" s="21" t="s">
        <v>3</v>
      </c>
      <c r="K127" s="2">
        <v>1</v>
      </c>
      <c r="L127" s="2" t="s">
        <v>118</v>
      </c>
      <c r="M127" s="19" t="s">
        <v>540</v>
      </c>
      <c r="N127" s="26" t="s">
        <v>11</v>
      </c>
      <c r="O127" s="19" t="s">
        <v>1616</v>
      </c>
      <c r="P127" s="22" t="s">
        <v>1615</v>
      </c>
      <c r="Q127" s="19" t="s">
        <v>1295</v>
      </c>
      <c r="R127" s="6"/>
      <c r="S127" s="6"/>
      <c r="T127" s="39"/>
      <c r="U127" s="39"/>
      <c r="V127" s="6"/>
      <c r="W127" s="39"/>
      <c r="X127" s="39"/>
      <c r="Y127" s="2" t="s">
        <v>1379</v>
      </c>
      <c r="Z127" s="39" t="s">
        <v>10</v>
      </c>
      <c r="AA127" s="19" t="s">
        <v>11</v>
      </c>
      <c r="AB127" s="19" t="s">
        <v>13</v>
      </c>
      <c r="AC127" s="26" t="s">
        <v>1804</v>
      </c>
      <c r="AD127" s="71" t="s">
        <v>1807</v>
      </c>
      <c r="AE127" s="71" t="s">
        <v>1809</v>
      </c>
      <c r="AF127" s="71" t="s">
        <v>1810</v>
      </c>
      <c r="AG127" s="71"/>
      <c r="AH127" s="71"/>
      <c r="AI127" s="70">
        <v>0.41</v>
      </c>
      <c r="AJ127" s="70">
        <v>0.38</v>
      </c>
      <c r="AK127" s="70" t="s">
        <v>1791</v>
      </c>
      <c r="AL127" s="2"/>
      <c r="AM127" s="2"/>
      <c r="AN127" s="2"/>
      <c r="AO127" s="9" t="s">
        <v>1168</v>
      </c>
    </row>
    <row r="128" spans="1:41" s="1" customFormat="1" x14ac:dyDescent="0.25">
      <c r="A128" s="19" t="s">
        <v>210</v>
      </c>
      <c r="B128" s="19" t="s">
        <v>112</v>
      </c>
      <c r="C128" s="19" t="s">
        <v>1678</v>
      </c>
      <c r="D128" s="2"/>
      <c r="E128" s="19"/>
      <c r="F128" s="6" t="s">
        <v>1711</v>
      </c>
      <c r="G128" s="26" t="s">
        <v>0</v>
      </c>
      <c r="H128" s="26" t="s">
        <v>1</v>
      </c>
      <c r="I128" s="5" t="s">
        <v>2</v>
      </c>
      <c r="J128" s="21" t="s">
        <v>39</v>
      </c>
      <c r="K128" s="58">
        <v>1</v>
      </c>
      <c r="L128" s="2" t="s">
        <v>118</v>
      </c>
      <c r="M128" s="19" t="s">
        <v>41</v>
      </c>
      <c r="N128" s="26" t="s">
        <v>543</v>
      </c>
      <c r="O128" s="19"/>
      <c r="P128" s="20"/>
      <c r="Q128" s="20"/>
      <c r="R128" s="6"/>
      <c r="S128" s="6"/>
      <c r="T128" s="39"/>
      <c r="U128" s="39"/>
      <c r="V128" s="6"/>
      <c r="W128" s="39"/>
      <c r="X128" s="39" t="s">
        <v>1340</v>
      </c>
      <c r="Y128" s="2"/>
      <c r="Z128" s="2"/>
      <c r="AA128" s="2"/>
      <c r="AB128" s="2"/>
      <c r="AC128" s="26"/>
      <c r="AD128" s="26"/>
      <c r="AE128" s="26"/>
      <c r="AF128" s="26"/>
      <c r="AG128" s="26"/>
      <c r="AH128" s="26"/>
      <c r="AI128" s="26"/>
      <c r="AJ128" s="26"/>
      <c r="AK128" s="26"/>
      <c r="AL128" s="2"/>
      <c r="AM128" s="2"/>
      <c r="AN128" s="5" t="s">
        <v>1705</v>
      </c>
      <c r="AO128" s="9"/>
    </row>
    <row r="129" spans="1:41" s="1" customFormat="1" x14ac:dyDescent="0.25">
      <c r="A129" s="19" t="s">
        <v>210</v>
      </c>
      <c r="B129" s="19" t="s">
        <v>112</v>
      </c>
      <c r="C129" s="19" t="s">
        <v>1683</v>
      </c>
      <c r="D129" s="2"/>
      <c r="E129" s="21"/>
      <c r="F129" s="6" t="s">
        <v>1708</v>
      </c>
      <c r="G129" s="26" t="s">
        <v>0</v>
      </c>
      <c r="H129" s="26" t="s">
        <v>1</v>
      </c>
      <c r="I129" s="5" t="s">
        <v>2</v>
      </c>
      <c r="J129" s="21" t="s">
        <v>3</v>
      </c>
      <c r="K129" s="58">
        <v>1</v>
      </c>
      <c r="L129" s="2" t="s">
        <v>118</v>
      </c>
      <c r="M129" s="19" t="s">
        <v>540</v>
      </c>
      <c r="N129" s="26" t="s">
        <v>170</v>
      </c>
      <c r="O129" s="19"/>
      <c r="P129" s="20"/>
      <c r="Q129" s="20"/>
      <c r="R129" s="6"/>
      <c r="S129" s="6"/>
      <c r="T129" s="39"/>
      <c r="U129" s="39"/>
      <c r="V129" s="6"/>
      <c r="W129" s="39"/>
      <c r="X129" s="39" t="s">
        <v>1340</v>
      </c>
      <c r="Y129" s="2"/>
      <c r="Z129" s="2"/>
      <c r="AA129" s="2"/>
      <c r="AB129" s="2"/>
      <c r="AC129" s="26"/>
      <c r="AD129" s="26"/>
      <c r="AE129" s="26"/>
      <c r="AF129" s="26"/>
      <c r="AG129" s="26"/>
      <c r="AH129" s="26"/>
      <c r="AI129" s="26"/>
      <c r="AJ129" s="26"/>
      <c r="AK129" s="26"/>
      <c r="AL129" s="2"/>
      <c r="AM129" s="2"/>
      <c r="AN129" s="5" t="s">
        <v>1699</v>
      </c>
      <c r="AO129" s="9"/>
    </row>
    <row r="130" spans="1:41" s="1" customFormat="1" x14ac:dyDescent="0.25">
      <c r="A130" s="19" t="s">
        <v>210</v>
      </c>
      <c r="B130" s="19" t="s">
        <v>112</v>
      </c>
      <c r="C130" s="19" t="s">
        <v>1685</v>
      </c>
      <c r="D130" s="2"/>
      <c r="E130" s="21"/>
      <c r="F130" s="6" t="s">
        <v>1708</v>
      </c>
      <c r="G130" s="26" t="s">
        <v>0</v>
      </c>
      <c r="H130" s="26" t="s">
        <v>1</v>
      </c>
      <c r="I130" s="5" t="s">
        <v>2</v>
      </c>
      <c r="J130" s="21" t="s">
        <v>3</v>
      </c>
      <c r="K130" s="58">
        <v>1</v>
      </c>
      <c r="L130" s="2" t="s">
        <v>118</v>
      </c>
      <c r="M130" s="2" t="s">
        <v>38</v>
      </c>
      <c r="N130" s="6" t="s">
        <v>181</v>
      </c>
      <c r="O130" s="19"/>
      <c r="P130" s="20" t="s">
        <v>1732</v>
      </c>
      <c r="Q130" s="20"/>
      <c r="R130" s="6"/>
      <c r="S130" s="6"/>
      <c r="T130" s="39"/>
      <c r="U130" s="39"/>
      <c r="V130" s="6"/>
      <c r="W130" s="39"/>
      <c r="X130" s="39" t="s">
        <v>1347</v>
      </c>
      <c r="Y130" s="2"/>
      <c r="Z130" s="2"/>
      <c r="AA130" s="2"/>
      <c r="AB130" s="2"/>
      <c r="AC130" s="26"/>
      <c r="AD130" s="26"/>
      <c r="AE130" s="26"/>
      <c r="AF130" s="26"/>
      <c r="AG130" s="26"/>
      <c r="AH130" s="26"/>
      <c r="AI130" s="26"/>
      <c r="AJ130" s="26"/>
      <c r="AK130" s="26"/>
      <c r="AL130" s="2"/>
      <c r="AM130" s="2"/>
      <c r="AN130" s="5" t="s">
        <v>1695</v>
      </c>
      <c r="AO130" s="9" t="s">
        <v>1162</v>
      </c>
    </row>
    <row r="131" spans="1:41" s="1" customFormat="1" x14ac:dyDescent="0.25">
      <c r="A131" s="19" t="s">
        <v>210</v>
      </c>
      <c r="B131" s="19" t="s">
        <v>112</v>
      </c>
      <c r="C131" s="19" t="s">
        <v>1387</v>
      </c>
      <c r="D131" s="2"/>
      <c r="E131" s="19"/>
      <c r="F131" s="6" t="s">
        <v>1708</v>
      </c>
      <c r="G131" s="26" t="s">
        <v>0</v>
      </c>
      <c r="H131" s="26" t="s">
        <v>1</v>
      </c>
      <c r="I131" s="5" t="s">
        <v>2</v>
      </c>
      <c r="J131" s="21" t="s">
        <v>3</v>
      </c>
      <c r="K131" s="58">
        <v>1</v>
      </c>
      <c r="L131" s="2" t="s">
        <v>118</v>
      </c>
      <c r="M131" s="2" t="s">
        <v>34</v>
      </c>
      <c r="N131" s="6" t="s">
        <v>135</v>
      </c>
      <c r="O131" s="19"/>
      <c r="P131" s="20" t="s">
        <v>538</v>
      </c>
      <c r="Q131" s="20"/>
      <c r="R131" s="6"/>
      <c r="S131" s="6"/>
      <c r="T131" s="39"/>
      <c r="U131" s="39"/>
      <c r="V131" s="6"/>
      <c r="W131" s="39"/>
      <c r="X131" s="39" t="s">
        <v>1347</v>
      </c>
      <c r="Y131" s="2"/>
      <c r="Z131" s="2"/>
      <c r="AA131" s="2"/>
      <c r="AB131" s="2"/>
      <c r="AC131" s="26"/>
      <c r="AD131" s="26"/>
      <c r="AE131" s="26"/>
      <c r="AF131" s="26"/>
      <c r="AG131" s="26"/>
      <c r="AH131" s="26"/>
      <c r="AI131" s="26"/>
      <c r="AJ131" s="26"/>
      <c r="AK131" s="26"/>
      <c r="AL131" s="2"/>
      <c r="AM131" s="2"/>
      <c r="AN131" s="5" t="s">
        <v>1707</v>
      </c>
      <c r="AO131" s="9" t="s">
        <v>1162</v>
      </c>
    </row>
    <row r="132" spans="1:41" s="1" customFormat="1" x14ac:dyDescent="0.25">
      <c r="A132" s="19" t="s">
        <v>210</v>
      </c>
      <c r="B132" s="19" t="s">
        <v>112</v>
      </c>
      <c r="C132" s="19" t="s">
        <v>1388</v>
      </c>
      <c r="D132" s="2"/>
      <c r="E132" s="19"/>
      <c r="F132" s="6" t="s">
        <v>1708</v>
      </c>
      <c r="G132" s="26" t="s">
        <v>0</v>
      </c>
      <c r="H132" s="26" t="s">
        <v>1</v>
      </c>
      <c r="I132" s="5" t="s">
        <v>2</v>
      </c>
      <c r="J132" s="21" t="s">
        <v>3</v>
      </c>
      <c r="K132" s="58">
        <v>6</v>
      </c>
      <c r="L132" s="2" t="s">
        <v>118</v>
      </c>
      <c r="M132" s="2" t="s">
        <v>34</v>
      </c>
      <c r="N132" s="6" t="s">
        <v>135</v>
      </c>
      <c r="O132" s="19"/>
      <c r="P132" s="20" t="s">
        <v>538</v>
      </c>
      <c r="Q132" s="20"/>
      <c r="R132" s="6"/>
      <c r="S132" s="6"/>
      <c r="T132" s="39"/>
      <c r="U132" s="39"/>
      <c r="V132" s="6"/>
      <c r="W132" s="39"/>
      <c r="X132" s="39" t="s">
        <v>1347</v>
      </c>
      <c r="Y132" s="2"/>
      <c r="Z132" s="2"/>
      <c r="AA132" s="2"/>
      <c r="AB132" s="2"/>
      <c r="AC132" s="26"/>
      <c r="AD132" s="26"/>
      <c r="AE132" s="26"/>
      <c r="AF132" s="26"/>
      <c r="AG132" s="26"/>
      <c r="AH132" s="26"/>
      <c r="AI132" s="26"/>
      <c r="AJ132" s="26"/>
      <c r="AK132" s="26"/>
      <c r="AL132" s="2"/>
      <c r="AM132" s="2"/>
      <c r="AN132" s="5" t="s">
        <v>1707</v>
      </c>
      <c r="AO132" s="9" t="s">
        <v>1162</v>
      </c>
    </row>
    <row r="133" spans="1:41" s="1" customFormat="1" x14ac:dyDescent="0.25">
      <c r="A133" s="19" t="s">
        <v>210</v>
      </c>
      <c r="B133" s="19"/>
      <c r="C133" s="2" t="s">
        <v>1734</v>
      </c>
      <c r="D133" s="2"/>
      <c r="E133" s="19"/>
      <c r="F133" s="6" t="s">
        <v>1708</v>
      </c>
      <c r="G133" s="26" t="s">
        <v>0</v>
      </c>
      <c r="H133" s="26" t="s">
        <v>1</v>
      </c>
      <c r="I133" s="5" t="s">
        <v>2</v>
      </c>
      <c r="J133" s="21" t="s">
        <v>3</v>
      </c>
      <c r="K133" s="2">
        <v>1</v>
      </c>
      <c r="L133" s="2" t="s">
        <v>118</v>
      </c>
      <c r="M133" s="2" t="s">
        <v>540</v>
      </c>
      <c r="N133" s="6" t="s">
        <v>11</v>
      </c>
      <c r="O133" s="19"/>
      <c r="P133" s="9" t="s">
        <v>1738</v>
      </c>
      <c r="Q133" s="20"/>
      <c r="R133" s="6"/>
      <c r="S133" s="6"/>
      <c r="T133" s="39"/>
      <c r="U133" s="39"/>
      <c r="V133" s="6"/>
      <c r="W133" s="39"/>
      <c r="X133" s="39"/>
      <c r="Y133" s="2"/>
      <c r="Z133" s="2"/>
      <c r="AA133" s="2"/>
      <c r="AB133" s="2"/>
      <c r="AC133" s="26"/>
      <c r="AD133" s="71"/>
      <c r="AE133" s="71"/>
      <c r="AF133" s="71"/>
      <c r="AG133" s="71"/>
      <c r="AH133" s="71"/>
      <c r="AI133" s="26"/>
      <c r="AJ133" s="26"/>
      <c r="AK133" s="26"/>
      <c r="AL133" s="2"/>
      <c r="AM133" s="2"/>
      <c r="AN133" s="5" t="s">
        <v>1739</v>
      </c>
      <c r="AO133" s="9" t="s">
        <v>1715</v>
      </c>
    </row>
    <row r="134" spans="1:41" s="1" customFormat="1" x14ac:dyDescent="0.25">
      <c r="A134" s="19" t="s">
        <v>210</v>
      </c>
      <c r="B134" s="19"/>
      <c r="C134" s="2" t="s">
        <v>1742</v>
      </c>
      <c r="D134" s="2"/>
      <c r="E134" s="19"/>
      <c r="F134" s="2" t="s">
        <v>1711</v>
      </c>
      <c r="G134" s="26" t="s">
        <v>0</v>
      </c>
      <c r="H134" s="26" t="s">
        <v>1</v>
      </c>
      <c r="I134" s="5" t="s">
        <v>2</v>
      </c>
      <c r="J134" s="21" t="s">
        <v>39</v>
      </c>
      <c r="K134" s="2">
        <v>1</v>
      </c>
      <c r="L134" s="2" t="s">
        <v>118</v>
      </c>
      <c r="M134" s="2" t="s">
        <v>554</v>
      </c>
      <c r="N134" s="6" t="s">
        <v>1743</v>
      </c>
      <c r="O134" s="19" t="s">
        <v>1744</v>
      </c>
      <c r="P134" s="20"/>
      <c r="Q134" s="20"/>
      <c r="R134" s="6"/>
      <c r="S134" s="6"/>
      <c r="T134" s="39"/>
      <c r="U134" s="39"/>
      <c r="V134" s="6"/>
      <c r="W134" s="39"/>
      <c r="X134" s="39"/>
      <c r="Y134" s="2" t="s">
        <v>1745</v>
      </c>
      <c r="Z134" s="2"/>
      <c r="AA134" s="2"/>
      <c r="AB134" s="2"/>
      <c r="AC134" s="26"/>
      <c r="AD134" s="26"/>
      <c r="AE134" s="26"/>
      <c r="AF134" s="26"/>
      <c r="AG134" s="26"/>
      <c r="AH134" s="26"/>
      <c r="AI134" s="26"/>
      <c r="AJ134" s="26"/>
      <c r="AK134" s="26"/>
      <c r="AL134" s="2"/>
      <c r="AM134" s="2"/>
      <c r="AN134" s="2"/>
      <c r="AO134" s="9"/>
    </row>
  </sheetData>
  <autoFilter ref="A1:AQ134"/>
  <hyperlinks>
    <hyperlink ref="E2" r:id="rId1" display="http://www.fred.org.nz/detail.jsp?ID=75232"/>
    <hyperlink ref="E3" r:id="rId2" display="http://www.fred.org.nz/detail.jsp?ID=75232"/>
    <hyperlink ref="E4" r:id="rId3" display="http://www.fred.org.nz/detail.jsp?ID=15071"/>
    <hyperlink ref="E106" r:id="rId4" display="http://www.fred.org.nz/detail.jsp?ID=48671"/>
    <hyperlink ref="E6" r:id="rId5" display="http://www.fred.org.nz/detail.jsp?ID=48591"/>
    <hyperlink ref="E93" r:id="rId6" display="http://www.fred.org.nz/detail.jsp?ID=48539"/>
    <hyperlink ref="E40" r:id="rId7" display="http://www.fred.org.nz/detail.jsp?ID=48536"/>
    <hyperlink ref="E11" r:id="rId8" display="http://www.fred.org.nz/detail.jsp?ID=48577"/>
    <hyperlink ref="E41" r:id="rId9" display="http://www.fred.org.nz/detail.jsp?ID=48691"/>
    <hyperlink ref="E13" r:id="rId10" display="http://www.fred.org.nz/detail.jsp?ID=48515"/>
    <hyperlink ref="E14" r:id="rId11" display="http://www.fred.org.nz/detail.jsp?ID=41467"/>
    <hyperlink ref="E15" r:id="rId12" display="http://www.fred.org.nz/detail.jsp?ID=48598"/>
    <hyperlink ref="E16" r:id="rId13" display="http://www.fred.org.nz/detail.jsp?ID=149296"/>
    <hyperlink ref="E43" r:id="rId14" display="http://www.fred.org.nz/detail.jsp?ID=48523"/>
    <hyperlink ref="E46" r:id="rId15" display="http://www.fred.org.nz/detail.jsp?ID=48590"/>
    <hyperlink ref="E19" r:id="rId16" display="http://www.fred.org.nz/detail.jsp?ID=75341"/>
    <hyperlink ref="E23" r:id="rId17" display="http://www.fred.org.nz/detail.jsp?ID=82332"/>
    <hyperlink ref="E24" r:id="rId18" display="http://www.fred.org.nz/detail.jsp?ID=2982"/>
    <hyperlink ref="E25" r:id="rId19" display="http://www.fred.org.nz/detail.jsp?ID=56831"/>
    <hyperlink ref="E26" r:id="rId20" display="http://www.fred.org.nz/detail.jsp?ID=60823"/>
    <hyperlink ref="E9" r:id="rId21" display="http://www.fred.org.nz/detail.jsp?ID=48555"/>
    <hyperlink ref="E28" r:id="rId22" display="http://www.fred.org.nz/detail.jsp?ID=2939"/>
    <hyperlink ref="E29" r:id="rId23" display="http://www.fred.org.nz/detail.jsp?ID=56686"/>
    <hyperlink ref="Q106" r:id="rId24" display="http://www.fred.org.nz/detail.jsp?ID=48555"/>
    <hyperlink ref="E38" r:id="rId25" display="http://www.fred.org.nz/detail.jsp?ID=48691"/>
    <hyperlink ref="E39" r:id="rId26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Extant</vt:lpstr>
      <vt:lpstr>Fossil</vt:lpstr>
    </vt:vector>
  </TitlesOfParts>
  <Company>Massey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Vaux, Felix</dc:creator>
  <cp:lastModifiedBy>Felix Vaux</cp:lastModifiedBy>
  <dcterms:created xsi:type="dcterms:W3CDTF">2014-03-28T01:42:08Z</dcterms:created>
  <dcterms:modified xsi:type="dcterms:W3CDTF">2020-01-09T01:33:14Z</dcterms:modified>
</cp:coreProperties>
</file>