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695" windowHeight="5378"/>
  </bookViews>
  <sheets>
    <sheet name="Cover" sheetId="1" r:id="rId1"/>
    <sheet name="Values_Master" sheetId="2" r:id="rId2"/>
    <sheet name="Raw Data" sheetId="4" r:id="rId3"/>
    <sheet name="log" sheetId="5" r:id="rId4"/>
    <sheet name="ref" sheetId="6" r:id="rId5"/>
  </sheets>
  <calcPr calcId="162913"/>
</workbook>
</file>

<file path=xl/calcChain.xml><?xml version="1.0" encoding="utf-8"?>
<calcChain xmlns="http://schemas.openxmlformats.org/spreadsheetml/2006/main">
  <c r="D13" i="4" l="1"/>
  <c r="E12" i="4"/>
  <c r="E13" i="4" s="1"/>
  <c r="F12" i="4"/>
  <c r="F13" i="4" s="1"/>
  <c r="G12" i="4"/>
  <c r="G13" i="4" s="1"/>
  <c r="D12" i="4"/>
</calcChain>
</file>

<file path=xl/sharedStrings.xml><?xml version="1.0" encoding="utf-8"?>
<sst xmlns="http://schemas.openxmlformats.org/spreadsheetml/2006/main" count="394" uniqueCount="132">
  <si>
    <t>Date created</t>
  </si>
  <si>
    <t>Last modified</t>
  </si>
  <si>
    <t>Last modified by</t>
  </si>
  <si>
    <t>Pauliuk</t>
  </si>
  <si>
    <t>Format_Version</t>
  </si>
  <si>
    <t>Dataset_Name</t>
  </si>
  <si>
    <t>Dataset_Description</t>
  </si>
  <si>
    <t>Dataset_Unit</t>
  </si>
  <si>
    <t>Dataset_System_Location</t>
  </si>
  <si>
    <t>Dataset_ID</t>
  </si>
  <si>
    <t>Dataset_UUID</t>
  </si>
  <si>
    <t>Dataset_Version</t>
  </si>
  <si>
    <t>Dataset_Classification_version_number</t>
  </si>
  <si>
    <t>Dataset_RecordType</t>
  </si>
  <si>
    <t># Specify the version number of the formatting used for this file</t>
  </si>
  <si>
    <t># Name of dataset, short and descriptive</t>
  </si>
  <si>
    <t># Description of dataset</t>
  </si>
  <si>
    <t># Points to processes and flows in a general system definition, optional</t>
  </si>
  <si>
    <t># UUID of dataset, can be generated manually, for archiving and reference purposes</t>
  </si>
  <si>
    <t># Date when dataset was first obtained/created/released</t>
  </si>
  <si>
    <t># Date of last modification</t>
  </si>
  <si>
    <t># Name of researcher responsible for last modification</t>
  </si>
  <si>
    <t># Version number of dataset</t>
  </si>
  <si>
    <t># Version number of classifications used for this dataset</t>
  </si>
  <si>
    <t xml:space="preserve"> </t>
  </si>
  <si>
    <t># Two types are supported: list and table</t>
  </si>
  <si>
    <t>Region</t>
  </si>
  <si>
    <t>Product</t>
  </si>
  <si>
    <t>none</t>
  </si>
  <si>
    <t>V0.2</t>
  </si>
  <si>
    <t>LIST</t>
  </si>
  <si>
    <t>Use_Phase_i4</t>
  </si>
  <si>
    <t># ID of dataset, optional, establish link to IEDI</t>
  </si>
  <si>
    <t>Dataset_Uncertainty</t>
  </si>
  <si>
    <t>Dataset_Comment</t>
  </si>
  <si>
    <t># Unit of dataset, cf. UNITS sheet in classification master file, GLOBAL, LIST, or TABLE</t>
  </si>
  <si>
    <t># Comment, GLOBAL, LIST, or TABLE</t>
  </si>
  <si>
    <t># Uncertainty in form of stats_array string (http://stats-arrays.readthedocs.io/en/latest/), GLOBAL, LIST, or TABLE</t>
  </si>
  <si>
    <t>ODYM-RECC Parameter File</t>
  </si>
  <si>
    <t>Aspects_Meaning</t>
  </si>
  <si>
    <t xml:space="preserve"># Aspects: Specify aspects in order of appearance in data table. </t>
  </si>
  <si>
    <t># Aspects_Meaning: Describe meaning of each aspect</t>
  </si>
  <si>
    <t># DATA: Specify the different quantification layers given: Value, Error, etc, or different scenarios. Must be identical to column names in sheet "Values_Master"</t>
  </si>
  <si>
    <t>DATA</t>
  </si>
  <si>
    <t>DATA_Info</t>
  </si>
  <si>
    <t># DATA_Info: Describe each data layer</t>
  </si>
  <si>
    <t>Comment on data proxy choice</t>
  </si>
  <si>
    <t>String describing uncertainty distribution (http://stats-arrays.readthedocs.io/en/latest/)</t>
  </si>
  <si>
    <t># Fields highlighted in grey are mandatory. Fields highlighted in blue are linked to other tables and databases. Order of fields and field naming is fixed, do not change!</t>
  </si>
  <si>
    <t>No_Rows</t>
  </si>
  <si>
    <t>[Empty on purpose]</t>
  </si>
  <si>
    <t>Aspects_classifications</t>
  </si>
  <si>
    <t>stats_array_string</t>
  </si>
  <si>
    <t>values</t>
  </si>
  <si>
    <t>unit</t>
  </si>
  <si>
    <t>comment</t>
  </si>
  <si>
    <t>SSP scenario</t>
  </si>
  <si>
    <t>RE strategy potentials, as defined in Milford et al. (2013), DOI: 10.1021/es3031424</t>
  </si>
  <si>
    <t>vehicles</t>
  </si>
  <si>
    <t>machinery</t>
  </si>
  <si>
    <t>buildings and construction</t>
  </si>
  <si>
    <t>other/products</t>
  </si>
  <si>
    <t>Less metal, same service</t>
  </si>
  <si>
    <t>more intense use</t>
  </si>
  <si>
    <t>lifetime extension</t>
  </si>
  <si>
    <t>fabrication scrap diversion</t>
  </si>
  <si>
    <t>re-use</t>
  </si>
  <si>
    <t>fabrication yield reduction</t>
  </si>
  <si>
    <t>Conversion to current equation</t>
  </si>
  <si>
    <t>Conversion to 1+change</t>
  </si>
  <si>
    <t>value</t>
  </si>
  <si>
    <t>6_PR_MatEff_Strategies_Milford_2013</t>
  </si>
  <si>
    <t>SSP1</t>
  </si>
  <si>
    <t>SSP2</t>
  </si>
  <si>
    <t>SSP3</t>
  </si>
  <si>
    <t>SSP_Scenarios</t>
  </si>
  <si>
    <t>Product lifetime extension factor, mean estimate</t>
  </si>
  <si>
    <t>Unit of product lifetime extension factor</t>
  </si>
  <si>
    <t>World</t>
  </si>
  <si>
    <t>LED</t>
  </si>
  <si>
    <t>RECC_Classifications_Master_V2.0</t>
  </si>
  <si>
    <t>SSP_Regions_1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</si>
  <si>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</si>
  <si>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</si>
  <si>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</si>
  <si>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</si>
  <si>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</si>
  <si>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</si>
  <si>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</si>
  <si>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</si>
  <si>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</si>
  <si>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</si>
  <si>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</si>
  <si>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</si>
  <si>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sp</t>
  </si>
  <si>
    <t>Dataset</t>
  </si>
  <si>
    <t>literature_id</t>
  </si>
  <si>
    <t>literature_key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</si>
  <si>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</si>
  <si>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</si>
  <si>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</si>
  <si>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</si>
  <si>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</si>
  <si>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</si>
  <si>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</si>
  <si>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</si>
  <si>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</si>
  <si>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</si>
  <si>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iedc_dataset_name (dataset ID of industrial ecology data commons (IEDC), replaces detailed description here, available under http://www.database.industrialecology.uni-freiburg.de/)</t>
  </si>
  <si>
    <t>iedc_dataset_version_number (dataset version number of industrial ecology data commons (IEDC))</t>
  </si>
  <si>
    <t>916ff437-cf29-4e15-8982-7067e197a761</t>
  </si>
  <si>
    <t>V1.0</t>
  </si>
  <si>
    <t>Sectors_appliances</t>
  </si>
  <si>
    <t>Fan</t>
  </si>
  <si>
    <t>Air-cooler</t>
  </si>
  <si>
    <t>Air-conditioning</t>
  </si>
  <si>
    <t>Refridgerator</t>
  </si>
  <si>
    <t>Microwave</t>
  </si>
  <si>
    <t>Washing Machine</t>
  </si>
  <si>
    <t>Tumble dryer</t>
  </si>
  <si>
    <t>Dish washer</t>
  </si>
  <si>
    <t>Television</t>
  </si>
  <si>
    <t>VCR/DVD player</t>
  </si>
  <si>
    <t>PC &amp; Laptop computers</t>
  </si>
  <si>
    <t>Other small appliances</t>
  </si>
  <si>
    <t>Lifetime extension of appliances in use phase, for RECC project, taken from previous estimates.</t>
  </si>
  <si>
    <t>6_PR_LifeTimeExtension_appliances</t>
  </si>
  <si>
    <t>assumption: no LTE for this appliance in this scenario</t>
  </si>
  <si>
    <t>Scenario calculations for MaTrace copper, work by Stefanie Klose (IEF Freiburg), in preparation</t>
  </si>
  <si>
    <t>added data from ref. [1]</t>
  </si>
  <si>
    <t>from scenario calculations for MaTrace copper, work by Stefanie Klose (IEF Freiburg), in preparation. Value: from RES5amb (250% increase)</t>
  </si>
  <si>
    <t>from scenario calculations for MaTrace copper, work by Stefanie Klose (IEF Freiburg), in preparation. Value: from RES5mod (100% increase)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</si>
</sst>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0"/>
      <color theme="4"/>
      <name val="Calibri"/>
      <family val="2"/>
      <scheme val="minor"/>
    </font>
    <font>
      <sz val="11"/>
      <color rgb="FF333333"/>
      <name val="Arial"/>
      <family val="2"/>
    </font>
    <font>
      <i/>
      <sz val="11"/>
      <color rgb="FF333333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0" fillId="0" borderId="0" xfId="0" quotePrefix="1"/>
    <xf numFmtId="0" fontId="1" fillId="0" borderId="0" xfId="0" applyFont="1"/>
    <xf numFmtId="14" fontId="0" fillId="0" borderId="0" xfId="0" quotePrefix="1" applyNumberFormat="1"/>
    <xf numFmtId="0" fontId="1" fillId="2" borderId="0" xfId="0" applyFont="1" applyFill="1"/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Fill="1"/>
    <xf numFmtId="0" fontId="0" fillId="0" borderId="0" xfId="0" applyFill="1"/>
    <xf numFmtId="0" fontId="0" fillId="0" borderId="0" xfId="0" quotePrefix="1" applyFill="1"/>
    <xf numFmtId="0" fontId="0" fillId="0" borderId="0" xfId="0" quotePrefix="1" applyFont="1"/>
    <xf numFmtId="0" fontId="3" fillId="0" borderId="0" xfId="0" applyFont="1" applyFill="1"/>
    <xf numFmtId="0" fontId="0" fillId="3" borderId="0" xfId="0" applyFont="1" applyFill="1"/>
    <xf numFmtId="0" fontId="3" fillId="3" borderId="0" xfId="0" applyFont="1" applyFill="1"/>
    <xf numFmtId="0" fontId="0" fillId="3" borderId="0" xfId="0" applyFill="1"/>
    <xf numFmtId="0" fontId="4" fillId="2" borderId="0" xfId="0" applyFont="1" applyFill="1"/>
    <xf numFmtId="0" fontId="3" fillId="3" borderId="0" xfId="0" applyFont="1" applyFill="1" applyAlignment="1">
      <alignment horizontal="center"/>
    </xf>
    <xf numFmtId="0" fontId="0" fillId="3" borderId="0" xfId="0" quotePrefix="1" applyFill="1"/>
    <xf numFmtId="0" fontId="1" fillId="0" borderId="0" xfId="0" applyFont="1" applyBorder="1"/>
    <xf numFmtId="0" fontId="6" fillId="0" borderId="0" xfId="0" applyFont="1" applyBorder="1"/>
    <xf numFmtId="0" fontId="0" fillId="0" borderId="0" xfId="0" applyBorder="1"/>
    <xf numFmtId="0" fontId="5" fillId="0" borderId="0" xfId="0" applyFont="1" applyBorder="1"/>
    <xf numFmtId="0" fontId="5" fillId="0" borderId="0" xfId="0" applyFont="1" applyFill="1" applyBorder="1"/>
    <xf numFmtId="14" fontId="5" fillId="0" borderId="0" xfId="0" applyNumberFormat="1" applyFont="1" applyBorder="1"/>
    <xf numFmtId="0" fontId="0" fillId="0" borderId="0" xfId="0" applyFill="1" applyBorder="1"/>
    <xf numFmtId="0" fontId="1" fillId="0" borderId="0" xfId="0" applyFont="1" applyFill="1" applyBorder="1"/>
    <xf numFmtId="0" fontId="5" fillId="0" borderId="0" xfId="0" applyFont="1" applyFill="1" applyBorder="1" applyAlignment="1">
      <alignment horizontal="left"/>
    </xf>
    <xf numFmtId="14" fontId="5" fillId="0" borderId="0" xfId="0" applyNumberFormat="1" applyFont="1" applyFill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7" xfId="0" applyFont="1" applyFill="1" applyBorder="1"/>
    <xf numFmtId="0" fontId="7" fillId="0" borderId="0" xfId="1" applyFill="1" applyBorder="1" applyAlignment="1" applyProtection="1"/>
    <xf numFmtId="0" fontId="0" fillId="0" borderId="0" xfId="0" applyFont="1" applyFill="1" applyBorder="1" applyAlignment="1">
      <alignment horizontal="left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6" fillId="0" borderId="0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5" xfId="0" applyFont="1" applyFill="1" applyBorder="1"/>
    <xf numFmtId="0" fontId="0" fillId="0" borderId="6" xfId="0" applyFont="1" applyFill="1" applyBorder="1"/>
    <xf numFmtId="0" fontId="0" fillId="0" borderId="8" xfId="0" applyFont="1" applyFill="1" applyBorder="1"/>
    <xf numFmtId="0" fontId="0" fillId="4" borderId="0" xfId="0" applyFont="1" applyFill="1" applyBorder="1"/>
    <xf numFmtId="0" fontId="0" fillId="0" borderId="0" xfId="0" applyAlignment="1">
      <alignment wrapText="1"/>
    </xf>
    <xf numFmtId="14" fontId="0" fillId="0" borderId="0" xfId="0" applyNumberFormat="1"/>
    <xf numFmtId="16" fontId="0" fillId="0" borderId="0" xfId="0" applyNumberFormat="1"/>
    <xf numFmtId="0" fontId="0" fillId="0" borderId="0" xfId="0" applyAlignment="1"/>
    <xf numFmtId="0" fontId="10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A25" sqref="A25"/>
    </sheetView>
  </sheetViews>
  <sheetFormatPr baseColWidth="10" defaultColWidth="9.1328125" defaultRowHeight="14.25" x14ac:dyDescent="0.45"/>
  <cols>
    <col min="1" max="1" width="36.6640625" bestFit="1" customWidth="1"/>
    <col min="2" max="2" width="37.1328125" customWidth="1"/>
    <col min="3" max="3" width="23.1328125" bestFit="1" customWidth="1"/>
    <col min="4" max="4" width="41" customWidth="1"/>
    <col min="5" max="6" width="11.6640625" bestFit="1" customWidth="1"/>
    <col min="7" max="7" width="6.53125" customWidth="1"/>
    <col min="8" max="8" width="43" customWidth="1"/>
    <col min="9" max="9" width="3.46484375" customWidth="1"/>
    <col min="10" max="11" width="3.33203125" customWidth="1"/>
  </cols>
  <sheetData>
    <row r="1" spans="1:12" x14ac:dyDescent="0.45">
      <c r="A1" s="6" t="s">
        <v>38</v>
      </c>
      <c r="E1" s="1" t="s">
        <v>24</v>
      </c>
      <c r="H1" s="15" t="s">
        <v>48</v>
      </c>
    </row>
    <row r="2" spans="1:12" x14ac:dyDescent="0.45">
      <c r="A2" s="4" t="s">
        <v>4</v>
      </c>
      <c r="B2" s="1" t="s">
        <v>29</v>
      </c>
      <c r="E2" s="1" t="s">
        <v>24</v>
      </c>
      <c r="H2" s="7" t="s">
        <v>14</v>
      </c>
      <c r="L2" s="1"/>
    </row>
    <row r="3" spans="1:12" x14ac:dyDescent="0.45">
      <c r="A3" s="4" t="s">
        <v>5</v>
      </c>
      <c r="B3" t="s">
        <v>126</v>
      </c>
      <c r="E3" s="1" t="s">
        <v>24</v>
      </c>
      <c r="H3" s="7" t="s">
        <v>15</v>
      </c>
      <c r="L3" s="1"/>
    </row>
    <row r="4" spans="1:12" x14ac:dyDescent="0.45">
      <c r="A4" s="4" t="s">
        <v>6</v>
      </c>
      <c r="B4" t="s">
        <v>125</v>
      </c>
      <c r="E4" s="1" t="s">
        <v>24</v>
      </c>
      <c r="H4" t="s">
        <v>16</v>
      </c>
      <c r="L4" s="1"/>
    </row>
    <row r="5" spans="1:12" x14ac:dyDescent="0.45">
      <c r="A5" s="4" t="s">
        <v>7</v>
      </c>
      <c r="B5" s="1" t="s">
        <v>30</v>
      </c>
      <c r="E5" s="1" t="s">
        <v>24</v>
      </c>
      <c r="H5" t="s">
        <v>35</v>
      </c>
      <c r="L5" s="1"/>
    </row>
    <row r="6" spans="1:12" x14ac:dyDescent="0.45">
      <c r="A6" s="4" t="s">
        <v>33</v>
      </c>
      <c r="B6" s="1" t="s">
        <v>30</v>
      </c>
      <c r="E6" s="1" t="s">
        <v>24</v>
      </c>
      <c r="H6" t="s">
        <v>37</v>
      </c>
      <c r="L6" s="1"/>
    </row>
    <row r="7" spans="1:12" x14ac:dyDescent="0.45">
      <c r="A7" s="4" t="s">
        <v>34</v>
      </c>
      <c r="B7" s="1" t="s">
        <v>30</v>
      </c>
      <c r="E7" s="1" t="s">
        <v>24</v>
      </c>
      <c r="H7" t="s">
        <v>36</v>
      </c>
      <c r="L7" s="1"/>
    </row>
    <row r="8" spans="1:12" x14ac:dyDescent="0.45">
      <c r="A8" s="5" t="s">
        <v>8</v>
      </c>
      <c r="B8" t="s">
        <v>31</v>
      </c>
      <c r="E8" s="1" t="s">
        <v>24</v>
      </c>
      <c r="H8" t="s">
        <v>17</v>
      </c>
      <c r="L8" s="1"/>
    </row>
    <row r="9" spans="1:12" x14ac:dyDescent="0.45">
      <c r="A9" s="2" t="s">
        <v>9</v>
      </c>
      <c r="B9" s="18" t="s">
        <v>126</v>
      </c>
      <c r="E9" s="1" t="s">
        <v>24</v>
      </c>
      <c r="H9" t="s">
        <v>32</v>
      </c>
      <c r="L9" s="1"/>
    </row>
    <row r="10" spans="1:12" x14ac:dyDescent="0.45">
      <c r="A10" s="4" t="s">
        <v>10</v>
      </c>
      <c r="B10" s="52" t="s">
        <v>110</v>
      </c>
      <c r="E10" s="1" t="s">
        <v>24</v>
      </c>
      <c r="H10" t="s">
        <v>18</v>
      </c>
      <c r="L10" s="1"/>
    </row>
    <row r="11" spans="1:12" x14ac:dyDescent="0.45">
      <c r="A11" s="2" t="s">
        <v>0</v>
      </c>
      <c r="B11" s="3">
        <v>43299</v>
      </c>
      <c r="E11" s="1" t="s">
        <v>24</v>
      </c>
      <c r="H11" t="s">
        <v>19</v>
      </c>
      <c r="L11" s="1"/>
    </row>
    <row r="12" spans="1:12" x14ac:dyDescent="0.45">
      <c r="A12" s="4" t="s">
        <v>1</v>
      </c>
      <c r="B12" s="3">
        <v>43930</v>
      </c>
      <c r="E12" s="1" t="s">
        <v>24</v>
      </c>
      <c r="H12" t="s">
        <v>20</v>
      </c>
      <c r="L12" s="1"/>
    </row>
    <row r="13" spans="1:12" x14ac:dyDescent="0.45">
      <c r="A13" s="4" t="s">
        <v>2</v>
      </c>
      <c r="B13" t="s">
        <v>3</v>
      </c>
      <c r="E13" s="1" t="s">
        <v>24</v>
      </c>
      <c r="H13" t="s">
        <v>21</v>
      </c>
      <c r="L13" s="1"/>
    </row>
    <row r="14" spans="1:12" x14ac:dyDescent="0.45">
      <c r="A14" s="4" t="s">
        <v>11</v>
      </c>
      <c r="B14" s="21" t="s">
        <v>111</v>
      </c>
      <c r="E14" s="1" t="s">
        <v>24</v>
      </c>
      <c r="H14" t="s">
        <v>22</v>
      </c>
      <c r="L14" s="1"/>
    </row>
    <row r="15" spans="1:12" x14ac:dyDescent="0.45">
      <c r="A15" s="4" t="s">
        <v>12</v>
      </c>
      <c r="B15" s="18" t="s">
        <v>80</v>
      </c>
      <c r="E15" s="1" t="s">
        <v>24</v>
      </c>
      <c r="H15" t="s">
        <v>23</v>
      </c>
      <c r="L15" s="1"/>
    </row>
    <row r="16" spans="1:12" x14ac:dyDescent="0.45">
      <c r="A16" s="5" t="s">
        <v>50</v>
      </c>
      <c r="B16" s="12"/>
      <c r="C16" s="12"/>
      <c r="E16" s="1"/>
      <c r="L16" s="1"/>
    </row>
    <row r="17" spans="1:12" x14ac:dyDescent="0.45">
      <c r="A17" s="5" t="s">
        <v>50</v>
      </c>
      <c r="B17" s="12"/>
      <c r="C17" s="12"/>
      <c r="E17" s="1"/>
      <c r="L17" s="1"/>
    </row>
    <row r="18" spans="1:12" x14ac:dyDescent="0.45">
      <c r="A18" s="5" t="s">
        <v>50</v>
      </c>
      <c r="B18" s="12"/>
      <c r="C18" s="12"/>
      <c r="E18" s="1"/>
      <c r="L18" s="1"/>
    </row>
    <row r="19" spans="1:12" x14ac:dyDescent="0.45">
      <c r="A19" s="5" t="s">
        <v>50</v>
      </c>
      <c r="B19" s="12"/>
      <c r="C19" s="12"/>
      <c r="E19" s="1"/>
      <c r="L19" s="1"/>
    </row>
    <row r="20" spans="1:12" x14ac:dyDescent="0.45">
      <c r="A20" s="5" t="s">
        <v>50</v>
      </c>
      <c r="B20" s="12"/>
      <c r="C20" s="12"/>
      <c r="E20" s="1"/>
      <c r="L20" s="1"/>
    </row>
    <row r="21" spans="1:12" x14ac:dyDescent="0.45">
      <c r="A21" s="4" t="s">
        <v>13</v>
      </c>
      <c r="B21" s="6" t="s">
        <v>30</v>
      </c>
      <c r="C21" s="19" t="s">
        <v>49</v>
      </c>
      <c r="D21" s="20">
        <v>48</v>
      </c>
      <c r="E21" s="1" t="s">
        <v>24</v>
      </c>
      <c r="H21" t="s">
        <v>25</v>
      </c>
      <c r="L21" s="1"/>
    </row>
    <row r="22" spans="1:12" x14ac:dyDescent="0.45">
      <c r="A22" s="4" t="s">
        <v>51</v>
      </c>
      <c r="B22" s="4" t="s">
        <v>39</v>
      </c>
      <c r="C22" s="4" t="s">
        <v>43</v>
      </c>
      <c r="D22" s="4" t="s">
        <v>44</v>
      </c>
      <c r="E22" s="14" t="s">
        <v>24</v>
      </c>
      <c r="F22" s="9"/>
      <c r="G22" s="9"/>
      <c r="H22" s="9"/>
      <c r="L22" s="1"/>
    </row>
    <row r="23" spans="1:12" x14ac:dyDescent="0.45">
      <c r="A23" s="16" t="s">
        <v>112</v>
      </c>
      <c r="B23" s="9" t="s">
        <v>27</v>
      </c>
      <c r="C23" s="16" t="s">
        <v>53</v>
      </c>
      <c r="D23" s="9" t="s">
        <v>76</v>
      </c>
      <c r="E23" s="14" t="s">
        <v>24</v>
      </c>
      <c r="F23" s="9"/>
      <c r="G23" s="9"/>
      <c r="H23" s="9" t="s">
        <v>40</v>
      </c>
      <c r="L23" s="1"/>
    </row>
    <row r="24" spans="1:12" x14ac:dyDescent="0.45">
      <c r="A24" s="17" t="s">
        <v>81</v>
      </c>
      <c r="B24" s="9" t="s">
        <v>26</v>
      </c>
      <c r="C24" s="16" t="s">
        <v>54</v>
      </c>
      <c r="D24" s="9" t="s">
        <v>77</v>
      </c>
      <c r="E24" s="14" t="s">
        <v>24</v>
      </c>
      <c r="F24" s="9"/>
      <c r="G24" s="9"/>
      <c r="H24" s="8" t="s">
        <v>41</v>
      </c>
      <c r="L24" s="1"/>
    </row>
    <row r="25" spans="1:12" x14ac:dyDescent="0.45">
      <c r="A25" s="16" t="s">
        <v>75</v>
      </c>
      <c r="B25" s="9" t="s">
        <v>56</v>
      </c>
      <c r="C25" s="16" t="s">
        <v>52</v>
      </c>
      <c r="D25" s="9" t="s">
        <v>47</v>
      </c>
      <c r="E25" s="14" t="s">
        <v>24</v>
      </c>
      <c r="F25" s="9"/>
      <c r="G25" s="9"/>
      <c r="H25" s="8" t="s">
        <v>42</v>
      </c>
      <c r="L25" s="1"/>
    </row>
    <row r="26" spans="1:12" x14ac:dyDescent="0.45">
      <c r="A26" s="9"/>
      <c r="B26" s="9"/>
      <c r="C26" s="16" t="s">
        <v>55</v>
      </c>
      <c r="D26" s="9" t="s">
        <v>46</v>
      </c>
      <c r="E26" s="14" t="s">
        <v>24</v>
      </c>
      <c r="F26" s="9"/>
      <c r="G26" s="9"/>
      <c r="H26" s="9" t="s">
        <v>45</v>
      </c>
      <c r="L26" s="1"/>
    </row>
    <row r="27" spans="1:12" x14ac:dyDescent="0.45">
      <c r="E27" s="1" t="s">
        <v>24</v>
      </c>
      <c r="F27" s="12"/>
      <c r="H27" s="12"/>
      <c r="I27" s="12"/>
      <c r="J27" s="12"/>
      <c r="K27" s="12"/>
      <c r="L27" s="13"/>
    </row>
    <row r="28" spans="1:12" x14ac:dyDescent="0.45">
      <c r="E28" s="1" t="s">
        <v>24</v>
      </c>
      <c r="F28" s="12"/>
      <c r="H28" s="12"/>
      <c r="I28" s="12"/>
      <c r="J28" s="12"/>
      <c r="K28" s="12"/>
      <c r="L28" s="13"/>
    </row>
    <row r="29" spans="1:12" x14ac:dyDescent="0.45">
      <c r="E29" s="1" t="s">
        <v>24</v>
      </c>
      <c r="F29" s="12"/>
      <c r="H29" s="12"/>
      <c r="I29" s="12"/>
      <c r="J29" s="12"/>
      <c r="K29" s="12"/>
      <c r="L29" s="12"/>
    </row>
    <row r="30" spans="1:12" x14ac:dyDescent="0.45">
      <c r="E30" s="1" t="s">
        <v>24</v>
      </c>
      <c r="F30" s="12"/>
      <c r="H30" s="12"/>
      <c r="I30" s="12"/>
      <c r="J30" s="12"/>
      <c r="K30" s="12"/>
      <c r="L30" s="12"/>
    </row>
    <row r="31" spans="1:12" x14ac:dyDescent="0.45">
      <c r="E31" s="1" t="s">
        <v>24</v>
      </c>
      <c r="F31" s="12"/>
      <c r="H31" s="12"/>
      <c r="I31" s="12"/>
      <c r="J31" s="12"/>
      <c r="K31" s="12"/>
      <c r="L31" s="12"/>
    </row>
    <row r="32" spans="1:12" x14ac:dyDescent="0.45">
      <c r="E32" s="1" t="s">
        <v>24</v>
      </c>
      <c r="F32" s="12"/>
      <c r="H32" s="11"/>
      <c r="I32" s="11"/>
      <c r="J32" s="12"/>
      <c r="K32" s="12"/>
      <c r="L32" s="12"/>
    </row>
    <row r="33" spans="5:12" x14ac:dyDescent="0.45">
      <c r="E33" s="5"/>
      <c r="F33" s="12"/>
      <c r="G33" s="12"/>
      <c r="H33" s="12"/>
      <c r="I33" s="12"/>
      <c r="J33" s="12"/>
      <c r="K33" s="12"/>
      <c r="L33" s="12"/>
    </row>
    <row r="34" spans="5:12" x14ac:dyDescent="0.45">
      <c r="E34" s="12"/>
      <c r="F34" s="12"/>
      <c r="G34" s="12"/>
      <c r="H34" s="12"/>
      <c r="I34" s="12"/>
      <c r="J34" s="12"/>
      <c r="K34" s="12"/>
      <c r="L34" s="12"/>
    </row>
    <row r="35" spans="5:12" x14ac:dyDescent="0.45">
      <c r="E35" s="12"/>
      <c r="F35" s="12"/>
      <c r="G35" s="12"/>
      <c r="H35" s="12"/>
      <c r="I35" s="12"/>
      <c r="J35" s="12"/>
      <c r="K35" s="12"/>
      <c r="L35" s="12"/>
    </row>
    <row r="36" spans="5:12" x14ac:dyDescent="0.45">
      <c r="E36" s="12"/>
      <c r="F36" s="12"/>
      <c r="G36" s="12"/>
      <c r="H36" s="12"/>
      <c r="I36" s="12"/>
      <c r="J36" s="12"/>
      <c r="K36" s="12"/>
      <c r="L3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7"/>
  <sheetViews>
    <sheetView topLeftCell="A10" zoomScale="85" zoomScaleNormal="85" workbookViewId="0">
      <selection activeCell="A50" sqref="A50"/>
    </sheetView>
  </sheetViews>
  <sheetFormatPr baseColWidth="10" defaultRowHeight="14.25" x14ac:dyDescent="0.45"/>
  <cols>
    <col min="1" max="1" width="44" bestFit="1" customWidth="1"/>
    <col min="2" max="2" width="19.53125" customWidth="1"/>
    <col min="4" max="5" width="9.46484375" customWidth="1"/>
    <col min="6" max="6" width="22.1328125" bestFit="1" customWidth="1"/>
    <col min="7" max="7" width="12.6640625" customWidth="1"/>
    <col min="8" max="8" width="11.33203125" customWidth="1"/>
  </cols>
  <sheetData>
    <row r="1" spans="1:11" x14ac:dyDescent="0.45">
      <c r="A1" s="2" t="s">
        <v>112</v>
      </c>
      <c r="B1" s="10" t="s">
        <v>81</v>
      </c>
      <c r="C1" s="2" t="s">
        <v>75</v>
      </c>
      <c r="D1" s="2" t="s">
        <v>70</v>
      </c>
      <c r="E1" s="2" t="s">
        <v>54</v>
      </c>
      <c r="F1" s="2" t="s">
        <v>52</v>
      </c>
      <c r="G1" s="2" t="s">
        <v>55</v>
      </c>
    </row>
    <row r="2" spans="1:11" x14ac:dyDescent="0.45">
      <c r="A2" t="s">
        <v>113</v>
      </c>
      <c r="B2" s="9" t="s">
        <v>78</v>
      </c>
      <c r="C2" t="s">
        <v>79</v>
      </c>
      <c r="D2">
        <v>2.5</v>
      </c>
      <c r="E2">
        <v>1</v>
      </c>
      <c r="F2" s="9" t="s">
        <v>28</v>
      </c>
      <c r="G2" t="s">
        <v>130</v>
      </c>
      <c r="H2" s="9"/>
    </row>
    <row r="3" spans="1:11" x14ac:dyDescent="0.45">
      <c r="A3" t="s">
        <v>114</v>
      </c>
      <c r="B3" s="9" t="s">
        <v>78</v>
      </c>
      <c r="C3" t="s">
        <v>79</v>
      </c>
      <c r="D3">
        <v>2.5</v>
      </c>
      <c r="E3">
        <v>1</v>
      </c>
      <c r="F3" s="9" t="s">
        <v>28</v>
      </c>
      <c r="G3" t="s">
        <v>130</v>
      </c>
      <c r="H3" s="9"/>
    </row>
    <row r="4" spans="1:11" x14ac:dyDescent="0.45">
      <c r="A4" t="s">
        <v>115</v>
      </c>
      <c r="B4" s="9" t="s">
        <v>78</v>
      </c>
      <c r="C4" t="s">
        <v>79</v>
      </c>
      <c r="D4">
        <v>2.5</v>
      </c>
      <c r="E4">
        <v>1</v>
      </c>
      <c r="F4" s="9" t="s">
        <v>28</v>
      </c>
      <c r="G4" t="s">
        <v>130</v>
      </c>
      <c r="H4" s="9"/>
    </row>
    <row r="5" spans="1:11" x14ac:dyDescent="0.45">
      <c r="A5" t="s">
        <v>116</v>
      </c>
      <c r="B5" s="9" t="s">
        <v>78</v>
      </c>
      <c r="C5" t="s">
        <v>79</v>
      </c>
      <c r="D5">
        <v>2.5</v>
      </c>
      <c r="E5">
        <v>1</v>
      </c>
      <c r="F5" s="9" t="s">
        <v>28</v>
      </c>
      <c r="G5" t="s">
        <v>130</v>
      </c>
      <c r="H5" s="9"/>
    </row>
    <row r="6" spans="1:11" x14ac:dyDescent="0.45">
      <c r="A6" t="s">
        <v>117</v>
      </c>
      <c r="B6" s="9" t="s">
        <v>78</v>
      </c>
      <c r="C6" t="s">
        <v>79</v>
      </c>
      <c r="D6">
        <v>2.5</v>
      </c>
      <c r="E6">
        <v>1</v>
      </c>
      <c r="F6" s="9" t="s">
        <v>28</v>
      </c>
      <c r="G6" t="s">
        <v>130</v>
      </c>
      <c r="H6" s="9"/>
    </row>
    <row r="7" spans="1:11" x14ac:dyDescent="0.45">
      <c r="A7" t="s">
        <v>118</v>
      </c>
      <c r="B7" s="9" t="s">
        <v>78</v>
      </c>
      <c r="C7" t="s">
        <v>79</v>
      </c>
      <c r="D7">
        <v>2.5</v>
      </c>
      <c r="E7">
        <v>1</v>
      </c>
      <c r="F7" s="9" t="s">
        <v>28</v>
      </c>
      <c r="G7" t="s">
        <v>130</v>
      </c>
      <c r="H7" s="9"/>
    </row>
    <row r="8" spans="1:11" x14ac:dyDescent="0.45">
      <c r="A8" t="s">
        <v>119</v>
      </c>
      <c r="B8" s="9" t="s">
        <v>78</v>
      </c>
      <c r="C8" t="s">
        <v>79</v>
      </c>
      <c r="D8">
        <v>2.5</v>
      </c>
      <c r="E8">
        <v>1</v>
      </c>
      <c r="F8" s="9" t="s">
        <v>28</v>
      </c>
      <c r="G8" t="s">
        <v>130</v>
      </c>
      <c r="H8" s="9"/>
    </row>
    <row r="9" spans="1:11" x14ac:dyDescent="0.45">
      <c r="A9" t="s">
        <v>120</v>
      </c>
      <c r="B9" s="9" t="s">
        <v>78</v>
      </c>
      <c r="C9" t="s">
        <v>79</v>
      </c>
      <c r="D9">
        <v>2.5</v>
      </c>
      <c r="E9">
        <v>1</v>
      </c>
      <c r="F9" s="9" t="s">
        <v>28</v>
      </c>
      <c r="G9" t="s">
        <v>130</v>
      </c>
      <c r="H9" s="9"/>
    </row>
    <row r="10" spans="1:11" x14ac:dyDescent="0.45">
      <c r="A10" t="s">
        <v>121</v>
      </c>
      <c r="B10" s="9" t="s">
        <v>78</v>
      </c>
      <c r="C10" t="s">
        <v>79</v>
      </c>
      <c r="D10">
        <v>2.5</v>
      </c>
      <c r="E10">
        <v>1</v>
      </c>
      <c r="F10" s="9" t="s">
        <v>28</v>
      </c>
      <c r="G10" t="s">
        <v>130</v>
      </c>
      <c r="H10" s="9"/>
    </row>
    <row r="11" spans="1:11" x14ac:dyDescent="0.45">
      <c r="A11" t="s">
        <v>122</v>
      </c>
      <c r="B11" s="9" t="s">
        <v>78</v>
      </c>
      <c r="C11" t="s">
        <v>79</v>
      </c>
      <c r="D11">
        <v>2.5</v>
      </c>
      <c r="E11">
        <v>1</v>
      </c>
      <c r="F11" s="9" t="s">
        <v>28</v>
      </c>
      <c r="G11" t="s">
        <v>130</v>
      </c>
      <c r="H11" s="9"/>
    </row>
    <row r="12" spans="1:11" x14ac:dyDescent="0.45">
      <c r="A12" t="s">
        <v>123</v>
      </c>
      <c r="B12" s="9" t="s">
        <v>78</v>
      </c>
      <c r="C12" t="s">
        <v>79</v>
      </c>
      <c r="D12">
        <v>2.5</v>
      </c>
      <c r="E12">
        <v>1</v>
      </c>
      <c r="F12" s="9" t="s">
        <v>28</v>
      </c>
      <c r="G12" t="s">
        <v>130</v>
      </c>
      <c r="H12" s="9"/>
    </row>
    <row r="13" spans="1:11" x14ac:dyDescent="0.45">
      <c r="A13" t="s">
        <v>124</v>
      </c>
      <c r="B13" s="9" t="s">
        <v>78</v>
      </c>
      <c r="C13" t="s">
        <v>79</v>
      </c>
      <c r="D13">
        <v>2.5</v>
      </c>
      <c r="E13">
        <v>1</v>
      </c>
      <c r="F13" s="9" t="s">
        <v>28</v>
      </c>
      <c r="G13" t="s">
        <v>130</v>
      </c>
      <c r="H13" s="9"/>
    </row>
    <row r="14" spans="1:11" x14ac:dyDescent="0.45">
      <c r="A14" t="s">
        <v>113</v>
      </c>
      <c r="B14" s="9" t="s">
        <v>78</v>
      </c>
      <c r="C14" t="s">
        <v>72</v>
      </c>
      <c r="D14">
        <v>1</v>
      </c>
      <c r="E14">
        <v>1</v>
      </c>
      <c r="F14" s="9" t="s">
        <v>28</v>
      </c>
      <c r="G14" t="s">
        <v>131</v>
      </c>
      <c r="H14" s="9"/>
    </row>
    <row r="15" spans="1:11" x14ac:dyDescent="0.45">
      <c r="A15" t="s">
        <v>114</v>
      </c>
      <c r="B15" s="9" t="s">
        <v>78</v>
      </c>
      <c r="C15" t="s">
        <v>72</v>
      </c>
      <c r="D15">
        <v>1</v>
      </c>
      <c r="E15">
        <v>1</v>
      </c>
      <c r="F15" s="9" t="s">
        <v>28</v>
      </c>
      <c r="G15" t="s">
        <v>131</v>
      </c>
      <c r="H15" s="9"/>
      <c r="I15" s="9"/>
      <c r="J15" s="9"/>
      <c r="K15" s="9"/>
    </row>
    <row r="16" spans="1:11" x14ac:dyDescent="0.45">
      <c r="A16" t="s">
        <v>115</v>
      </c>
      <c r="B16" s="9" t="s">
        <v>78</v>
      </c>
      <c r="C16" t="s">
        <v>72</v>
      </c>
      <c r="D16">
        <v>1</v>
      </c>
      <c r="E16">
        <v>1</v>
      </c>
      <c r="F16" s="9" t="s">
        <v>28</v>
      </c>
      <c r="G16" t="s">
        <v>131</v>
      </c>
      <c r="H16" s="9"/>
      <c r="I16" s="9"/>
      <c r="J16" s="9"/>
    </row>
    <row r="17" spans="1:10" x14ac:dyDescent="0.45">
      <c r="A17" t="s">
        <v>116</v>
      </c>
      <c r="B17" s="9" t="s">
        <v>78</v>
      </c>
      <c r="C17" t="s">
        <v>72</v>
      </c>
      <c r="D17">
        <v>1</v>
      </c>
      <c r="E17">
        <v>1</v>
      </c>
      <c r="F17" s="9" t="s">
        <v>28</v>
      </c>
      <c r="G17" t="s">
        <v>131</v>
      </c>
      <c r="H17" s="9"/>
      <c r="I17" s="9"/>
      <c r="J17" s="9"/>
    </row>
    <row r="18" spans="1:10" x14ac:dyDescent="0.45">
      <c r="A18" t="s">
        <v>117</v>
      </c>
      <c r="B18" s="9" t="s">
        <v>78</v>
      </c>
      <c r="C18" t="s">
        <v>72</v>
      </c>
      <c r="D18">
        <v>1</v>
      </c>
      <c r="E18">
        <v>1</v>
      </c>
      <c r="F18" s="9" t="s">
        <v>28</v>
      </c>
      <c r="G18" t="s">
        <v>131</v>
      </c>
      <c r="H18" s="9"/>
      <c r="I18" s="9"/>
      <c r="J18" s="9"/>
    </row>
    <row r="19" spans="1:10" x14ac:dyDescent="0.45">
      <c r="A19" t="s">
        <v>118</v>
      </c>
      <c r="B19" s="9" t="s">
        <v>78</v>
      </c>
      <c r="C19" t="s">
        <v>72</v>
      </c>
      <c r="D19">
        <v>1</v>
      </c>
      <c r="E19">
        <v>1</v>
      </c>
      <c r="F19" s="9" t="s">
        <v>28</v>
      </c>
      <c r="G19" t="s">
        <v>131</v>
      </c>
      <c r="H19" s="9"/>
      <c r="I19" s="9"/>
      <c r="J19" s="9"/>
    </row>
    <row r="20" spans="1:10" x14ac:dyDescent="0.45">
      <c r="A20" t="s">
        <v>119</v>
      </c>
      <c r="B20" s="9" t="s">
        <v>78</v>
      </c>
      <c r="C20" t="s">
        <v>72</v>
      </c>
      <c r="D20">
        <v>1</v>
      </c>
      <c r="E20">
        <v>1</v>
      </c>
      <c r="F20" s="9" t="s">
        <v>28</v>
      </c>
      <c r="G20" t="s">
        <v>131</v>
      </c>
      <c r="H20" s="9"/>
      <c r="I20" s="9"/>
      <c r="J20" s="9"/>
    </row>
    <row r="21" spans="1:10" x14ac:dyDescent="0.45">
      <c r="A21" t="s">
        <v>120</v>
      </c>
      <c r="B21" s="9" t="s">
        <v>78</v>
      </c>
      <c r="C21" t="s">
        <v>72</v>
      </c>
      <c r="D21">
        <v>1</v>
      </c>
      <c r="E21">
        <v>1</v>
      </c>
      <c r="F21" s="9" t="s">
        <v>28</v>
      </c>
      <c r="G21" t="s">
        <v>131</v>
      </c>
      <c r="H21" s="9"/>
      <c r="I21" s="9"/>
      <c r="J21" s="9"/>
    </row>
    <row r="22" spans="1:10" x14ac:dyDescent="0.45">
      <c r="A22" t="s">
        <v>121</v>
      </c>
      <c r="B22" s="9" t="s">
        <v>78</v>
      </c>
      <c r="C22" t="s">
        <v>72</v>
      </c>
      <c r="D22">
        <v>1</v>
      </c>
      <c r="E22">
        <v>1</v>
      </c>
      <c r="F22" s="9" t="s">
        <v>28</v>
      </c>
      <c r="G22" t="s">
        <v>131</v>
      </c>
      <c r="H22" s="9"/>
      <c r="I22" s="9"/>
      <c r="J22" s="9"/>
    </row>
    <row r="23" spans="1:10" x14ac:dyDescent="0.45">
      <c r="A23" t="s">
        <v>122</v>
      </c>
      <c r="B23" s="9" t="s">
        <v>78</v>
      </c>
      <c r="C23" t="s">
        <v>72</v>
      </c>
      <c r="D23">
        <v>1</v>
      </c>
      <c r="E23">
        <v>1</v>
      </c>
      <c r="F23" s="9" t="s">
        <v>28</v>
      </c>
      <c r="G23" t="s">
        <v>131</v>
      </c>
      <c r="H23" s="9"/>
      <c r="I23" s="9"/>
      <c r="J23" s="9"/>
    </row>
    <row r="24" spans="1:10" x14ac:dyDescent="0.45">
      <c r="A24" t="s">
        <v>123</v>
      </c>
      <c r="B24" s="9" t="s">
        <v>78</v>
      </c>
      <c r="C24" t="s">
        <v>72</v>
      </c>
      <c r="D24">
        <v>1</v>
      </c>
      <c r="E24">
        <v>1</v>
      </c>
      <c r="F24" s="9" t="s">
        <v>28</v>
      </c>
      <c r="G24" t="s">
        <v>131</v>
      </c>
      <c r="H24" s="9"/>
      <c r="I24" s="9"/>
      <c r="J24" s="9"/>
    </row>
    <row r="25" spans="1:10" x14ac:dyDescent="0.45">
      <c r="A25" t="s">
        <v>124</v>
      </c>
      <c r="B25" s="9" t="s">
        <v>78</v>
      </c>
      <c r="C25" t="s">
        <v>72</v>
      </c>
      <c r="D25">
        <v>1</v>
      </c>
      <c r="E25">
        <v>1</v>
      </c>
      <c r="F25" s="9" t="s">
        <v>28</v>
      </c>
      <c r="G25" t="s">
        <v>131</v>
      </c>
      <c r="H25" s="9"/>
      <c r="I25" s="9"/>
      <c r="J25" s="9"/>
    </row>
    <row r="26" spans="1:10" x14ac:dyDescent="0.45">
      <c r="A26" t="s">
        <v>113</v>
      </c>
      <c r="B26" s="9" t="s">
        <v>78</v>
      </c>
      <c r="C26" t="s">
        <v>73</v>
      </c>
      <c r="D26">
        <v>1</v>
      </c>
      <c r="E26">
        <v>1</v>
      </c>
      <c r="F26" s="9" t="s">
        <v>28</v>
      </c>
      <c r="G26" t="s">
        <v>131</v>
      </c>
      <c r="H26" s="9"/>
      <c r="I26" s="9"/>
      <c r="J26" s="9"/>
    </row>
    <row r="27" spans="1:10" x14ac:dyDescent="0.45">
      <c r="A27" t="s">
        <v>114</v>
      </c>
      <c r="B27" s="9" t="s">
        <v>78</v>
      </c>
      <c r="C27" t="s">
        <v>73</v>
      </c>
      <c r="D27">
        <v>1</v>
      </c>
      <c r="E27">
        <v>1</v>
      </c>
      <c r="F27" s="9" t="s">
        <v>28</v>
      </c>
      <c r="G27" t="s">
        <v>131</v>
      </c>
      <c r="H27" s="9"/>
      <c r="I27" s="9"/>
      <c r="J27" s="9"/>
    </row>
    <row r="28" spans="1:10" x14ac:dyDescent="0.45">
      <c r="A28" t="s">
        <v>115</v>
      </c>
      <c r="B28" s="9" t="s">
        <v>78</v>
      </c>
      <c r="C28" t="s">
        <v>73</v>
      </c>
      <c r="D28">
        <v>1</v>
      </c>
      <c r="E28">
        <v>1</v>
      </c>
      <c r="F28" s="9" t="s">
        <v>28</v>
      </c>
      <c r="G28" t="s">
        <v>131</v>
      </c>
      <c r="H28" s="9"/>
      <c r="I28" s="9"/>
      <c r="J28" s="9"/>
    </row>
    <row r="29" spans="1:10" x14ac:dyDescent="0.45">
      <c r="A29" t="s">
        <v>116</v>
      </c>
      <c r="B29" s="9" t="s">
        <v>78</v>
      </c>
      <c r="C29" t="s">
        <v>73</v>
      </c>
      <c r="D29">
        <v>1</v>
      </c>
      <c r="E29">
        <v>1</v>
      </c>
      <c r="F29" s="9" t="s">
        <v>28</v>
      </c>
      <c r="G29" t="s">
        <v>131</v>
      </c>
      <c r="H29" s="9"/>
      <c r="I29" s="9"/>
      <c r="J29" s="9"/>
    </row>
    <row r="30" spans="1:10" x14ac:dyDescent="0.45">
      <c r="A30" t="s">
        <v>117</v>
      </c>
      <c r="B30" s="9" t="s">
        <v>78</v>
      </c>
      <c r="C30" t="s">
        <v>73</v>
      </c>
      <c r="D30">
        <v>1</v>
      </c>
      <c r="E30">
        <v>1</v>
      </c>
      <c r="F30" s="9" t="s">
        <v>28</v>
      </c>
      <c r="G30" t="s">
        <v>131</v>
      </c>
    </row>
    <row r="31" spans="1:10" x14ac:dyDescent="0.45">
      <c r="A31" t="s">
        <v>118</v>
      </c>
      <c r="B31" s="9" t="s">
        <v>78</v>
      </c>
      <c r="C31" t="s">
        <v>73</v>
      </c>
      <c r="D31">
        <v>1</v>
      </c>
      <c r="E31">
        <v>1</v>
      </c>
      <c r="F31" s="9" t="s">
        <v>28</v>
      </c>
      <c r="G31" t="s">
        <v>131</v>
      </c>
    </row>
    <row r="32" spans="1:10" x14ac:dyDescent="0.45">
      <c r="A32" t="s">
        <v>119</v>
      </c>
      <c r="B32" s="9" t="s">
        <v>78</v>
      </c>
      <c r="C32" t="s">
        <v>73</v>
      </c>
      <c r="D32">
        <v>1</v>
      </c>
      <c r="E32">
        <v>1</v>
      </c>
      <c r="F32" s="9" t="s">
        <v>28</v>
      </c>
      <c r="G32" t="s">
        <v>131</v>
      </c>
    </row>
    <row r="33" spans="1:7" x14ac:dyDescent="0.45">
      <c r="A33" t="s">
        <v>120</v>
      </c>
      <c r="B33" s="9" t="s">
        <v>78</v>
      </c>
      <c r="C33" t="s">
        <v>73</v>
      </c>
      <c r="D33">
        <v>1</v>
      </c>
      <c r="E33">
        <v>1</v>
      </c>
      <c r="F33" s="9" t="s">
        <v>28</v>
      </c>
      <c r="G33" t="s">
        <v>131</v>
      </c>
    </row>
    <row r="34" spans="1:7" x14ac:dyDescent="0.45">
      <c r="A34" t="s">
        <v>121</v>
      </c>
      <c r="B34" s="9" t="s">
        <v>78</v>
      </c>
      <c r="C34" t="s">
        <v>73</v>
      </c>
      <c r="D34">
        <v>1</v>
      </c>
      <c r="E34">
        <v>1</v>
      </c>
      <c r="F34" s="9" t="s">
        <v>28</v>
      </c>
      <c r="G34" t="s">
        <v>131</v>
      </c>
    </row>
    <row r="35" spans="1:7" x14ac:dyDescent="0.45">
      <c r="A35" t="s">
        <v>122</v>
      </c>
      <c r="B35" s="9" t="s">
        <v>78</v>
      </c>
      <c r="C35" t="s">
        <v>73</v>
      </c>
      <c r="D35">
        <v>1</v>
      </c>
      <c r="E35">
        <v>1</v>
      </c>
      <c r="F35" s="9" t="s">
        <v>28</v>
      </c>
      <c r="G35" t="s">
        <v>131</v>
      </c>
    </row>
    <row r="36" spans="1:7" x14ac:dyDescent="0.45">
      <c r="A36" t="s">
        <v>123</v>
      </c>
      <c r="B36" s="9" t="s">
        <v>78</v>
      </c>
      <c r="C36" t="s">
        <v>73</v>
      </c>
      <c r="D36">
        <v>1</v>
      </c>
      <c r="E36">
        <v>1</v>
      </c>
      <c r="F36" s="9" t="s">
        <v>28</v>
      </c>
      <c r="G36" t="s">
        <v>131</v>
      </c>
    </row>
    <row r="37" spans="1:7" x14ac:dyDescent="0.45">
      <c r="A37" t="s">
        <v>124</v>
      </c>
      <c r="B37" s="9" t="s">
        <v>78</v>
      </c>
      <c r="C37" t="s">
        <v>73</v>
      </c>
      <c r="D37">
        <v>1</v>
      </c>
      <c r="E37">
        <v>1</v>
      </c>
      <c r="F37" s="9" t="s">
        <v>28</v>
      </c>
      <c r="G37" t="s">
        <v>131</v>
      </c>
    </row>
    <row r="38" spans="1:7" x14ac:dyDescent="0.45">
      <c r="A38" t="s">
        <v>113</v>
      </c>
      <c r="B38" s="9" t="s">
        <v>78</v>
      </c>
      <c r="C38" t="s">
        <v>74</v>
      </c>
      <c r="D38">
        <v>0</v>
      </c>
      <c r="E38">
        <v>1</v>
      </c>
      <c r="F38" s="9" t="s">
        <v>28</v>
      </c>
      <c r="G38" t="s">
        <v>127</v>
      </c>
    </row>
    <row r="39" spans="1:7" x14ac:dyDescent="0.45">
      <c r="A39" t="s">
        <v>114</v>
      </c>
      <c r="B39" s="9" t="s">
        <v>78</v>
      </c>
      <c r="C39" t="s">
        <v>74</v>
      </c>
      <c r="D39">
        <v>0</v>
      </c>
      <c r="E39">
        <v>1</v>
      </c>
      <c r="F39" s="9" t="s">
        <v>28</v>
      </c>
      <c r="G39" t="s">
        <v>127</v>
      </c>
    </row>
    <row r="40" spans="1:7" x14ac:dyDescent="0.45">
      <c r="A40" t="s">
        <v>115</v>
      </c>
      <c r="B40" s="9" t="s">
        <v>78</v>
      </c>
      <c r="C40" t="s">
        <v>74</v>
      </c>
      <c r="D40">
        <v>0</v>
      </c>
      <c r="E40">
        <v>1</v>
      </c>
      <c r="F40" s="9" t="s">
        <v>28</v>
      </c>
      <c r="G40" t="s">
        <v>127</v>
      </c>
    </row>
    <row r="41" spans="1:7" x14ac:dyDescent="0.45">
      <c r="A41" t="s">
        <v>116</v>
      </c>
      <c r="B41" s="9" t="s">
        <v>78</v>
      </c>
      <c r="C41" t="s">
        <v>74</v>
      </c>
      <c r="D41">
        <v>0</v>
      </c>
      <c r="E41">
        <v>1</v>
      </c>
      <c r="F41" s="9" t="s">
        <v>28</v>
      </c>
      <c r="G41" t="s">
        <v>127</v>
      </c>
    </row>
    <row r="42" spans="1:7" x14ac:dyDescent="0.45">
      <c r="A42" t="s">
        <v>117</v>
      </c>
      <c r="B42" s="9" t="s">
        <v>78</v>
      </c>
      <c r="C42" t="s">
        <v>74</v>
      </c>
      <c r="D42">
        <v>0</v>
      </c>
      <c r="E42">
        <v>1</v>
      </c>
      <c r="F42" s="9" t="s">
        <v>28</v>
      </c>
      <c r="G42" t="s">
        <v>127</v>
      </c>
    </row>
    <row r="43" spans="1:7" x14ac:dyDescent="0.45">
      <c r="A43" t="s">
        <v>118</v>
      </c>
      <c r="B43" s="9" t="s">
        <v>78</v>
      </c>
      <c r="C43" t="s">
        <v>74</v>
      </c>
      <c r="D43">
        <v>0</v>
      </c>
      <c r="E43">
        <v>1</v>
      </c>
      <c r="F43" s="9" t="s">
        <v>28</v>
      </c>
      <c r="G43" t="s">
        <v>127</v>
      </c>
    </row>
    <row r="44" spans="1:7" x14ac:dyDescent="0.45">
      <c r="A44" t="s">
        <v>119</v>
      </c>
      <c r="B44" s="9" t="s">
        <v>78</v>
      </c>
      <c r="C44" t="s">
        <v>74</v>
      </c>
      <c r="D44">
        <v>0</v>
      </c>
      <c r="E44">
        <v>1</v>
      </c>
      <c r="F44" s="9" t="s">
        <v>28</v>
      </c>
      <c r="G44" t="s">
        <v>127</v>
      </c>
    </row>
    <row r="45" spans="1:7" x14ac:dyDescent="0.45">
      <c r="A45" t="s">
        <v>120</v>
      </c>
      <c r="B45" s="9" t="s">
        <v>78</v>
      </c>
      <c r="C45" t="s">
        <v>74</v>
      </c>
      <c r="D45">
        <v>0</v>
      </c>
      <c r="E45">
        <v>1</v>
      </c>
      <c r="F45" s="9" t="s">
        <v>28</v>
      </c>
      <c r="G45" t="s">
        <v>127</v>
      </c>
    </row>
    <row r="46" spans="1:7" x14ac:dyDescent="0.45">
      <c r="A46" t="s">
        <v>121</v>
      </c>
      <c r="B46" s="9" t="s">
        <v>78</v>
      </c>
      <c r="C46" t="s">
        <v>74</v>
      </c>
      <c r="D46">
        <v>0</v>
      </c>
      <c r="E46">
        <v>1</v>
      </c>
      <c r="F46" s="9" t="s">
        <v>28</v>
      </c>
      <c r="G46" t="s">
        <v>127</v>
      </c>
    </row>
    <row r="47" spans="1:7" x14ac:dyDescent="0.45">
      <c r="A47" t="s">
        <v>122</v>
      </c>
      <c r="B47" s="9" t="s">
        <v>78</v>
      </c>
      <c r="C47" t="s">
        <v>74</v>
      </c>
      <c r="D47">
        <v>0</v>
      </c>
      <c r="E47">
        <v>1</v>
      </c>
      <c r="F47" s="9" t="s">
        <v>28</v>
      </c>
      <c r="G47" t="s">
        <v>127</v>
      </c>
    </row>
    <row r="48" spans="1:7" x14ac:dyDescent="0.45">
      <c r="A48" t="s">
        <v>123</v>
      </c>
      <c r="B48" s="9" t="s">
        <v>78</v>
      </c>
      <c r="C48" t="s">
        <v>74</v>
      </c>
      <c r="D48">
        <v>0</v>
      </c>
      <c r="E48">
        <v>1</v>
      </c>
      <c r="F48" s="9" t="s">
        <v>28</v>
      </c>
      <c r="G48" t="s">
        <v>127</v>
      </c>
    </row>
    <row r="49" spans="1:7" x14ac:dyDescent="0.45">
      <c r="A49" t="s">
        <v>124</v>
      </c>
      <c r="B49" s="9" t="s">
        <v>78</v>
      </c>
      <c r="C49" t="s">
        <v>74</v>
      </c>
      <c r="D49">
        <v>0</v>
      </c>
      <c r="E49">
        <v>1</v>
      </c>
      <c r="F49" s="9" t="s">
        <v>28</v>
      </c>
      <c r="G49" t="s">
        <v>127</v>
      </c>
    </row>
    <row r="50" spans="1:7" x14ac:dyDescent="0.45">
      <c r="B50" s="9"/>
    </row>
    <row r="51" spans="1:7" x14ac:dyDescent="0.45">
      <c r="B51" s="9"/>
    </row>
    <row r="52" spans="1:7" x14ac:dyDescent="0.45">
      <c r="B52" s="9"/>
    </row>
    <row r="53" spans="1:7" x14ac:dyDescent="0.45">
      <c r="B53" s="9"/>
    </row>
    <row r="54" spans="1:7" x14ac:dyDescent="0.45">
      <c r="B54" s="9"/>
    </row>
    <row r="55" spans="1:7" x14ac:dyDescent="0.45">
      <c r="B55" s="9"/>
    </row>
    <row r="56" spans="1:7" x14ac:dyDescent="0.45">
      <c r="B56" s="9"/>
    </row>
    <row r="57" spans="1:7" x14ac:dyDescent="0.45">
      <c r="B57" s="9"/>
    </row>
    <row r="58" spans="1:7" x14ac:dyDescent="0.45">
      <c r="B58" s="9"/>
    </row>
    <row r="59" spans="1:7" x14ac:dyDescent="0.45">
      <c r="B59" s="9"/>
    </row>
    <row r="60" spans="1:7" x14ac:dyDescent="0.45">
      <c r="B60" s="9"/>
    </row>
    <row r="61" spans="1:7" x14ac:dyDescent="0.45">
      <c r="B61" s="9"/>
    </row>
    <row r="62" spans="1:7" x14ac:dyDescent="0.45">
      <c r="B62" s="9"/>
    </row>
    <row r="63" spans="1:7" x14ac:dyDescent="0.45">
      <c r="B63" s="9"/>
    </row>
    <row r="64" spans="1:7" x14ac:dyDescent="0.45">
      <c r="B64" s="9"/>
    </row>
    <row r="65" spans="2:4" x14ac:dyDescent="0.45">
      <c r="B65" s="9"/>
    </row>
    <row r="66" spans="2:4" x14ac:dyDescent="0.45">
      <c r="B66" s="9"/>
    </row>
    <row r="67" spans="2:4" x14ac:dyDescent="0.45">
      <c r="B67" s="9"/>
    </row>
    <row r="68" spans="2:4" x14ac:dyDescent="0.45">
      <c r="B68" s="9"/>
    </row>
    <row r="69" spans="2:4" x14ac:dyDescent="0.45">
      <c r="B69" s="9"/>
    </row>
    <row r="70" spans="2:4" x14ac:dyDescent="0.45">
      <c r="B70" s="9"/>
    </row>
    <row r="71" spans="2:4" x14ac:dyDescent="0.45">
      <c r="B71" s="9"/>
    </row>
    <row r="72" spans="2:4" x14ac:dyDescent="0.45">
      <c r="B72" s="9"/>
    </row>
    <row r="73" spans="2:4" x14ac:dyDescent="0.45">
      <c r="B73" s="9"/>
    </row>
    <row r="74" spans="2:4" x14ac:dyDescent="0.45">
      <c r="B74" s="9"/>
    </row>
    <row r="75" spans="2:4" x14ac:dyDescent="0.45">
      <c r="B75" s="9"/>
      <c r="D75" s="9"/>
    </row>
    <row r="76" spans="2:4" x14ac:dyDescent="0.45">
      <c r="B76" s="9"/>
    </row>
    <row r="77" spans="2:4" x14ac:dyDescent="0.45">
      <c r="B77" s="9"/>
    </row>
    <row r="78" spans="2:4" x14ac:dyDescent="0.45">
      <c r="B78" s="9"/>
    </row>
    <row r="79" spans="2:4" x14ac:dyDescent="0.45">
      <c r="B79" s="9"/>
    </row>
    <row r="80" spans="2:4" x14ac:dyDescent="0.45">
      <c r="B80" s="9"/>
    </row>
    <row r="81" spans="2:2" x14ac:dyDescent="0.45">
      <c r="B81" s="9"/>
    </row>
    <row r="82" spans="2:2" x14ac:dyDescent="0.45">
      <c r="B82" s="9"/>
    </row>
    <row r="83" spans="2:2" x14ac:dyDescent="0.45">
      <c r="B83" s="9"/>
    </row>
    <row r="84" spans="2:2" x14ac:dyDescent="0.45">
      <c r="B84" s="9"/>
    </row>
    <row r="85" spans="2:2" x14ac:dyDescent="0.45">
      <c r="B85" s="9"/>
    </row>
    <row r="86" spans="2:2" x14ac:dyDescent="0.45">
      <c r="B86" s="9"/>
    </row>
    <row r="87" spans="2:2" x14ac:dyDescent="0.45">
      <c r="B87" s="9"/>
    </row>
    <row r="88" spans="2:2" x14ac:dyDescent="0.45">
      <c r="B88" s="9"/>
    </row>
    <row r="89" spans="2:2" x14ac:dyDescent="0.45">
      <c r="B89" s="9"/>
    </row>
    <row r="90" spans="2:2" x14ac:dyDescent="0.45">
      <c r="B90" s="9"/>
    </row>
    <row r="91" spans="2:2" x14ac:dyDescent="0.45">
      <c r="B91" s="9"/>
    </row>
    <row r="92" spans="2:2" x14ac:dyDescent="0.45">
      <c r="B92" s="9"/>
    </row>
    <row r="93" spans="2:2" x14ac:dyDescent="0.45">
      <c r="B93" s="9"/>
    </row>
    <row r="94" spans="2:2" x14ac:dyDescent="0.45">
      <c r="B94" s="9"/>
    </row>
    <row r="95" spans="2:2" x14ac:dyDescent="0.45">
      <c r="B95" s="9"/>
    </row>
    <row r="96" spans="2:2" x14ac:dyDescent="0.45">
      <c r="B96" s="9"/>
    </row>
    <row r="97" spans="2:4" x14ac:dyDescent="0.45">
      <c r="B97" s="9"/>
    </row>
    <row r="98" spans="2:4" x14ac:dyDescent="0.45">
      <c r="B98" s="9"/>
    </row>
    <row r="99" spans="2:4" x14ac:dyDescent="0.45">
      <c r="B99" s="9"/>
    </row>
    <row r="100" spans="2:4" x14ac:dyDescent="0.45">
      <c r="B100" s="9"/>
    </row>
    <row r="101" spans="2:4" x14ac:dyDescent="0.45">
      <c r="B101" s="9"/>
    </row>
    <row r="102" spans="2:4" x14ac:dyDescent="0.45">
      <c r="B102" s="9"/>
    </row>
    <row r="103" spans="2:4" x14ac:dyDescent="0.45">
      <c r="B103" s="9"/>
    </row>
    <row r="104" spans="2:4" x14ac:dyDescent="0.45">
      <c r="B104" s="9"/>
    </row>
    <row r="105" spans="2:4" x14ac:dyDescent="0.45">
      <c r="B105" s="9"/>
    </row>
    <row r="106" spans="2:4" x14ac:dyDescent="0.45">
      <c r="B106" s="9"/>
    </row>
    <row r="107" spans="2:4" x14ac:dyDescent="0.45">
      <c r="B107" s="9"/>
      <c r="D107" s="9"/>
    </row>
    <row r="108" spans="2:4" x14ac:dyDescent="0.45">
      <c r="B108" s="9"/>
    </row>
    <row r="109" spans="2:4" x14ac:dyDescent="0.45">
      <c r="B109" s="9"/>
    </row>
    <row r="110" spans="2:4" x14ac:dyDescent="0.45">
      <c r="B110" s="9"/>
    </row>
    <row r="111" spans="2:4" x14ac:dyDescent="0.45">
      <c r="B111" s="9"/>
    </row>
    <row r="112" spans="2:4" x14ac:dyDescent="0.45">
      <c r="B112" s="9"/>
    </row>
    <row r="113" spans="2:2" x14ac:dyDescent="0.45">
      <c r="B113" s="9"/>
    </row>
    <row r="114" spans="2:2" x14ac:dyDescent="0.45">
      <c r="B114" s="9"/>
    </row>
    <row r="115" spans="2:2" x14ac:dyDescent="0.45">
      <c r="B115" s="9"/>
    </row>
    <row r="116" spans="2:2" x14ac:dyDescent="0.45">
      <c r="B116" s="9"/>
    </row>
    <row r="117" spans="2:2" x14ac:dyDescent="0.45">
      <c r="B117" s="9"/>
    </row>
    <row r="118" spans="2:2" x14ac:dyDescent="0.45">
      <c r="B118" s="9"/>
    </row>
    <row r="119" spans="2:2" x14ac:dyDescent="0.45">
      <c r="B119" s="9"/>
    </row>
    <row r="120" spans="2:2" x14ac:dyDescent="0.45">
      <c r="B120" s="9"/>
    </row>
    <row r="121" spans="2:2" x14ac:dyDescent="0.45">
      <c r="B121" s="9"/>
    </row>
    <row r="122" spans="2:2" x14ac:dyDescent="0.45">
      <c r="B122" s="9"/>
    </row>
    <row r="123" spans="2:2" x14ac:dyDescent="0.45">
      <c r="B123" s="9"/>
    </row>
    <row r="124" spans="2:2" x14ac:dyDescent="0.45">
      <c r="B124" s="9"/>
    </row>
    <row r="125" spans="2:2" x14ac:dyDescent="0.45">
      <c r="B125" s="9"/>
    </row>
    <row r="126" spans="2:2" x14ac:dyDescent="0.45">
      <c r="B126" s="9"/>
    </row>
    <row r="127" spans="2:2" x14ac:dyDescent="0.45">
      <c r="B127" s="9"/>
    </row>
    <row r="128" spans="2:2" x14ac:dyDescent="0.45">
      <c r="B128" s="9"/>
    </row>
    <row r="129" spans="2:4" x14ac:dyDescent="0.45">
      <c r="B129" s="9"/>
    </row>
    <row r="130" spans="2:4" x14ac:dyDescent="0.45">
      <c r="B130" s="9"/>
    </row>
    <row r="131" spans="2:4" x14ac:dyDescent="0.45">
      <c r="B131" s="9"/>
    </row>
    <row r="132" spans="2:4" x14ac:dyDescent="0.45">
      <c r="B132" s="9"/>
    </row>
    <row r="133" spans="2:4" x14ac:dyDescent="0.45">
      <c r="B133" s="9"/>
    </row>
    <row r="134" spans="2:4" x14ac:dyDescent="0.45">
      <c r="B134" s="9"/>
    </row>
    <row r="135" spans="2:4" x14ac:dyDescent="0.45">
      <c r="B135" s="9"/>
    </row>
    <row r="136" spans="2:4" x14ac:dyDescent="0.45">
      <c r="B136" s="9"/>
    </row>
    <row r="137" spans="2:4" x14ac:dyDescent="0.45">
      <c r="B137" s="9"/>
    </row>
    <row r="138" spans="2:4" x14ac:dyDescent="0.45">
      <c r="B138" s="9"/>
    </row>
    <row r="139" spans="2:4" x14ac:dyDescent="0.45">
      <c r="B139" s="9"/>
      <c r="D139" s="9"/>
    </row>
    <row r="140" spans="2:4" x14ac:dyDescent="0.45">
      <c r="B140" s="9"/>
    </row>
    <row r="141" spans="2:4" x14ac:dyDescent="0.45">
      <c r="B141" s="9"/>
    </row>
    <row r="142" spans="2:4" x14ac:dyDescent="0.45">
      <c r="B142" s="9"/>
    </row>
    <row r="143" spans="2:4" x14ac:dyDescent="0.45">
      <c r="B143" s="9"/>
    </row>
    <row r="144" spans="2:4" x14ac:dyDescent="0.45">
      <c r="B144" s="9"/>
    </row>
    <row r="145" spans="2:2" x14ac:dyDescent="0.45">
      <c r="B145" s="9"/>
    </row>
    <row r="146" spans="2:2" x14ac:dyDescent="0.45">
      <c r="B146" s="9"/>
    </row>
    <row r="147" spans="2:2" x14ac:dyDescent="0.45">
      <c r="B147" s="9"/>
    </row>
    <row r="148" spans="2:2" x14ac:dyDescent="0.45">
      <c r="B148" s="9"/>
    </row>
    <row r="149" spans="2:2" x14ac:dyDescent="0.45">
      <c r="B149" s="9"/>
    </row>
    <row r="150" spans="2:2" x14ac:dyDescent="0.45">
      <c r="B150" s="9"/>
    </row>
    <row r="151" spans="2:2" x14ac:dyDescent="0.45">
      <c r="B151" s="9"/>
    </row>
    <row r="152" spans="2:2" x14ac:dyDescent="0.45">
      <c r="B152" s="9"/>
    </row>
    <row r="153" spans="2:2" x14ac:dyDescent="0.45">
      <c r="B153" s="9"/>
    </row>
    <row r="154" spans="2:2" x14ac:dyDescent="0.45">
      <c r="B154" s="9"/>
    </row>
    <row r="155" spans="2:2" x14ac:dyDescent="0.45">
      <c r="B155" s="9"/>
    </row>
    <row r="156" spans="2:2" x14ac:dyDescent="0.45">
      <c r="B156" s="9"/>
    </row>
    <row r="157" spans="2:2" x14ac:dyDescent="0.45">
      <c r="B157" s="9"/>
    </row>
    <row r="158" spans="2:2" x14ac:dyDescent="0.45">
      <c r="B158" s="9"/>
    </row>
    <row r="159" spans="2:2" x14ac:dyDescent="0.45">
      <c r="B159" s="9"/>
    </row>
    <row r="160" spans="2:2" x14ac:dyDescent="0.45">
      <c r="B160" s="9"/>
    </row>
    <row r="161" spans="2:4" x14ac:dyDescent="0.45">
      <c r="B161" s="9"/>
    </row>
    <row r="162" spans="2:4" x14ac:dyDescent="0.45">
      <c r="B162" s="9"/>
    </row>
    <row r="163" spans="2:4" x14ac:dyDescent="0.45">
      <c r="B163" s="9"/>
    </row>
    <row r="164" spans="2:4" x14ac:dyDescent="0.45">
      <c r="B164" s="9"/>
    </row>
    <row r="165" spans="2:4" x14ac:dyDescent="0.45">
      <c r="B165" s="9"/>
    </row>
    <row r="166" spans="2:4" x14ac:dyDescent="0.45">
      <c r="B166" s="9"/>
    </row>
    <row r="167" spans="2:4" x14ac:dyDescent="0.45">
      <c r="B167" s="9"/>
    </row>
    <row r="168" spans="2:4" x14ac:dyDescent="0.45">
      <c r="B168" s="9"/>
    </row>
    <row r="169" spans="2:4" x14ac:dyDescent="0.45">
      <c r="B169" s="9"/>
    </row>
    <row r="170" spans="2:4" x14ac:dyDescent="0.45">
      <c r="B170" s="9"/>
    </row>
    <row r="171" spans="2:4" x14ac:dyDescent="0.45">
      <c r="B171" s="9"/>
      <c r="D171" s="9"/>
    </row>
    <row r="172" spans="2:4" x14ac:dyDescent="0.45">
      <c r="B172" s="9"/>
    </row>
    <row r="173" spans="2:4" x14ac:dyDescent="0.45">
      <c r="B173" s="9"/>
    </row>
    <row r="174" spans="2:4" x14ac:dyDescent="0.45">
      <c r="B174" s="9"/>
    </row>
    <row r="175" spans="2:4" x14ac:dyDescent="0.45">
      <c r="B175" s="9"/>
    </row>
    <row r="176" spans="2:4" x14ac:dyDescent="0.45">
      <c r="B176" s="9"/>
    </row>
    <row r="177" spans="2:2" x14ac:dyDescent="0.45">
      <c r="B177" s="9"/>
    </row>
    <row r="178" spans="2:2" x14ac:dyDescent="0.45">
      <c r="B178" s="9"/>
    </row>
    <row r="179" spans="2:2" x14ac:dyDescent="0.45">
      <c r="B179" s="9"/>
    </row>
    <row r="180" spans="2:2" x14ac:dyDescent="0.45">
      <c r="B180" s="9"/>
    </row>
    <row r="181" spans="2:2" x14ac:dyDescent="0.45">
      <c r="B181" s="9"/>
    </row>
    <row r="182" spans="2:2" x14ac:dyDescent="0.45">
      <c r="B182" s="9"/>
    </row>
    <row r="183" spans="2:2" x14ac:dyDescent="0.45">
      <c r="B183" s="9"/>
    </row>
    <row r="184" spans="2:2" x14ac:dyDescent="0.45">
      <c r="B184" s="9"/>
    </row>
    <row r="185" spans="2:2" x14ac:dyDescent="0.45">
      <c r="B185" s="9"/>
    </row>
    <row r="186" spans="2:2" x14ac:dyDescent="0.45">
      <c r="B186" s="9"/>
    </row>
    <row r="187" spans="2:2" x14ac:dyDescent="0.45">
      <c r="B187" s="9"/>
    </row>
    <row r="188" spans="2:2" x14ac:dyDescent="0.45">
      <c r="B188" s="9"/>
    </row>
    <row r="189" spans="2:2" x14ac:dyDescent="0.45">
      <c r="B189" s="9"/>
    </row>
    <row r="190" spans="2:2" x14ac:dyDescent="0.45">
      <c r="B190" s="9"/>
    </row>
    <row r="191" spans="2:2" x14ac:dyDescent="0.45">
      <c r="B191" s="9"/>
    </row>
    <row r="192" spans="2:2" x14ac:dyDescent="0.45">
      <c r="B192" s="9"/>
    </row>
    <row r="193" spans="2:4" x14ac:dyDescent="0.45">
      <c r="B193" s="9"/>
    </row>
    <row r="194" spans="2:4" x14ac:dyDescent="0.45">
      <c r="B194" s="9"/>
    </row>
    <row r="195" spans="2:4" x14ac:dyDescent="0.45">
      <c r="B195" s="9"/>
    </row>
    <row r="196" spans="2:4" x14ac:dyDescent="0.45">
      <c r="B196" s="9"/>
    </row>
    <row r="197" spans="2:4" x14ac:dyDescent="0.45">
      <c r="B197" s="9"/>
    </row>
    <row r="198" spans="2:4" x14ac:dyDescent="0.45">
      <c r="B198" s="9"/>
    </row>
    <row r="199" spans="2:4" x14ac:dyDescent="0.45">
      <c r="B199" s="9"/>
    </row>
    <row r="200" spans="2:4" x14ac:dyDescent="0.45">
      <c r="B200" s="9"/>
    </row>
    <row r="201" spans="2:4" x14ac:dyDescent="0.45">
      <c r="B201" s="9"/>
    </row>
    <row r="202" spans="2:4" x14ac:dyDescent="0.45">
      <c r="B202" s="9"/>
    </row>
    <row r="203" spans="2:4" x14ac:dyDescent="0.45">
      <c r="B203" s="9"/>
      <c r="D203" s="9"/>
    </row>
    <row r="204" spans="2:4" x14ac:dyDescent="0.45">
      <c r="B204" s="9"/>
    </row>
    <row r="205" spans="2:4" x14ac:dyDescent="0.45">
      <c r="B205" s="9"/>
    </row>
    <row r="206" spans="2:4" x14ac:dyDescent="0.45">
      <c r="B206" s="9"/>
    </row>
    <row r="207" spans="2:4" x14ac:dyDescent="0.45">
      <c r="B207" s="9"/>
    </row>
    <row r="208" spans="2:4" x14ac:dyDescent="0.45">
      <c r="B208" s="9"/>
    </row>
    <row r="209" spans="2:2" x14ac:dyDescent="0.45">
      <c r="B209" s="9"/>
    </row>
    <row r="210" spans="2:2" x14ac:dyDescent="0.45">
      <c r="B210" s="9"/>
    </row>
    <row r="211" spans="2:2" x14ac:dyDescent="0.45">
      <c r="B211" s="9"/>
    </row>
    <row r="212" spans="2:2" x14ac:dyDescent="0.45">
      <c r="B212" s="9"/>
    </row>
    <row r="213" spans="2:2" x14ac:dyDescent="0.45">
      <c r="B213" s="9"/>
    </row>
    <row r="214" spans="2:2" x14ac:dyDescent="0.45">
      <c r="B214" s="9"/>
    </row>
    <row r="215" spans="2:2" x14ac:dyDescent="0.45">
      <c r="B215" s="9"/>
    </row>
    <row r="216" spans="2:2" x14ac:dyDescent="0.45">
      <c r="B216" s="9"/>
    </row>
    <row r="217" spans="2:2" x14ac:dyDescent="0.45">
      <c r="B217" s="9"/>
    </row>
    <row r="218" spans="2:2" x14ac:dyDescent="0.45">
      <c r="B218" s="9"/>
    </row>
    <row r="219" spans="2:2" x14ac:dyDescent="0.45">
      <c r="B219" s="9"/>
    </row>
    <row r="220" spans="2:2" x14ac:dyDescent="0.45">
      <c r="B220" s="9"/>
    </row>
    <row r="221" spans="2:2" x14ac:dyDescent="0.45">
      <c r="B221" s="9"/>
    </row>
    <row r="222" spans="2:2" x14ac:dyDescent="0.45">
      <c r="B222" s="9"/>
    </row>
    <row r="223" spans="2:2" x14ac:dyDescent="0.45">
      <c r="B223" s="9"/>
    </row>
    <row r="224" spans="2:2" x14ac:dyDescent="0.45">
      <c r="B224" s="9"/>
    </row>
    <row r="225" spans="2:4" x14ac:dyDescent="0.45">
      <c r="B225" s="9"/>
    </row>
    <row r="226" spans="2:4" x14ac:dyDescent="0.45">
      <c r="B226" s="9"/>
    </row>
    <row r="227" spans="2:4" x14ac:dyDescent="0.45">
      <c r="B227" s="9"/>
    </row>
    <row r="228" spans="2:4" x14ac:dyDescent="0.45">
      <c r="B228" s="9"/>
    </row>
    <row r="229" spans="2:4" x14ac:dyDescent="0.45">
      <c r="B229" s="9"/>
    </row>
    <row r="230" spans="2:4" x14ac:dyDescent="0.45">
      <c r="B230" s="9"/>
    </row>
    <row r="231" spans="2:4" x14ac:dyDescent="0.45">
      <c r="B231" s="9"/>
    </row>
    <row r="232" spans="2:4" x14ac:dyDescent="0.45">
      <c r="B232" s="9"/>
    </row>
    <row r="233" spans="2:4" x14ac:dyDescent="0.45">
      <c r="B233" s="9"/>
    </row>
    <row r="234" spans="2:4" x14ac:dyDescent="0.45">
      <c r="B234" s="9"/>
    </row>
    <row r="235" spans="2:4" x14ac:dyDescent="0.45">
      <c r="B235" s="9"/>
      <c r="D235" s="9"/>
    </row>
    <row r="236" spans="2:4" x14ac:dyDescent="0.45">
      <c r="B236" s="9"/>
      <c r="D236" s="9"/>
    </row>
    <row r="237" spans="2:4" x14ac:dyDescent="0.45">
      <c r="B237" s="9"/>
      <c r="D237" s="9"/>
    </row>
    <row r="238" spans="2:4" x14ac:dyDescent="0.45">
      <c r="B238" s="9"/>
      <c r="D238" s="9"/>
    </row>
    <row r="239" spans="2:4" x14ac:dyDescent="0.45">
      <c r="B239" s="9"/>
      <c r="D239" s="9"/>
    </row>
    <row r="240" spans="2:4" x14ac:dyDescent="0.45">
      <c r="B240" s="9"/>
      <c r="D240" s="9"/>
    </row>
    <row r="241" spans="2:4" x14ac:dyDescent="0.45">
      <c r="B241" s="9"/>
      <c r="D241" s="9"/>
    </row>
    <row r="242" spans="2:4" x14ac:dyDescent="0.45">
      <c r="B242" s="9"/>
      <c r="D242" s="9"/>
    </row>
    <row r="243" spans="2:4" x14ac:dyDescent="0.45">
      <c r="B243" s="9"/>
      <c r="D243" s="9"/>
    </row>
    <row r="244" spans="2:4" x14ac:dyDescent="0.45">
      <c r="B244" s="9"/>
      <c r="D244" s="9"/>
    </row>
    <row r="245" spans="2:4" x14ac:dyDescent="0.45">
      <c r="B245" s="9"/>
      <c r="D245" s="9"/>
    </row>
    <row r="246" spans="2:4" x14ac:dyDescent="0.45">
      <c r="B246" s="9"/>
      <c r="D246" s="9"/>
    </row>
    <row r="247" spans="2:4" x14ac:dyDescent="0.45">
      <c r="B247" s="9"/>
      <c r="D247" s="9"/>
    </row>
    <row r="248" spans="2:4" x14ac:dyDescent="0.45">
      <c r="B248" s="9"/>
      <c r="D248" s="9"/>
    </row>
    <row r="249" spans="2:4" x14ac:dyDescent="0.45">
      <c r="B249" s="9"/>
      <c r="D249" s="9"/>
    </row>
    <row r="250" spans="2:4" x14ac:dyDescent="0.45">
      <c r="B250" s="9"/>
      <c r="D250" s="9"/>
    </row>
    <row r="251" spans="2:4" x14ac:dyDescent="0.45">
      <c r="B251" s="9"/>
      <c r="D251" s="9"/>
    </row>
    <row r="252" spans="2:4" x14ac:dyDescent="0.45">
      <c r="B252" s="9"/>
      <c r="D252" s="9"/>
    </row>
    <row r="253" spans="2:4" x14ac:dyDescent="0.45">
      <c r="B253" s="9"/>
      <c r="D253" s="9"/>
    </row>
    <row r="254" spans="2:4" x14ac:dyDescent="0.45">
      <c r="B254" s="9"/>
      <c r="D254" s="9"/>
    </row>
    <row r="255" spans="2:4" x14ac:dyDescent="0.45">
      <c r="B255" s="9"/>
      <c r="D255" s="9"/>
    </row>
    <row r="256" spans="2:4" x14ac:dyDescent="0.45">
      <c r="B256" s="9"/>
      <c r="D256" s="9"/>
    </row>
    <row r="257" spans="2:4" x14ac:dyDescent="0.45">
      <c r="B257" s="9"/>
      <c r="D257" s="9"/>
    </row>
    <row r="258" spans="2:4" x14ac:dyDescent="0.45">
      <c r="B258" s="9"/>
      <c r="D258" s="9"/>
    </row>
    <row r="259" spans="2:4" x14ac:dyDescent="0.45">
      <c r="B259" s="9"/>
      <c r="D259" s="9"/>
    </row>
    <row r="260" spans="2:4" x14ac:dyDescent="0.45">
      <c r="B260" s="9"/>
      <c r="D260" s="9"/>
    </row>
    <row r="261" spans="2:4" x14ac:dyDescent="0.45">
      <c r="B261" s="9"/>
      <c r="D261" s="9"/>
    </row>
    <row r="262" spans="2:4" x14ac:dyDescent="0.45">
      <c r="B262" s="9"/>
      <c r="D262" s="9"/>
    </row>
    <row r="263" spans="2:4" x14ac:dyDescent="0.45">
      <c r="B263" s="9"/>
      <c r="D263" s="9"/>
    </row>
    <row r="264" spans="2:4" x14ac:dyDescent="0.45">
      <c r="B264" s="9"/>
      <c r="D264" s="9"/>
    </row>
    <row r="265" spans="2:4" x14ac:dyDescent="0.45">
      <c r="B265" s="9"/>
      <c r="D265" s="9"/>
    </row>
    <row r="266" spans="2:4" x14ac:dyDescent="0.45">
      <c r="B266" s="9"/>
      <c r="D266" s="9"/>
    </row>
    <row r="267" spans="2:4" x14ac:dyDescent="0.45">
      <c r="B267" s="9"/>
      <c r="D267" s="9"/>
    </row>
    <row r="268" spans="2:4" x14ac:dyDescent="0.45">
      <c r="B268" s="9"/>
      <c r="D268" s="9"/>
    </row>
    <row r="269" spans="2:4" x14ac:dyDescent="0.45">
      <c r="B269" s="9"/>
      <c r="D269" s="9"/>
    </row>
    <row r="270" spans="2:4" x14ac:dyDescent="0.45">
      <c r="B270" s="9"/>
      <c r="D270" s="9"/>
    </row>
    <row r="271" spans="2:4" x14ac:dyDescent="0.45">
      <c r="B271" s="9"/>
      <c r="D271" s="9"/>
    </row>
    <row r="272" spans="2:4" x14ac:dyDescent="0.45">
      <c r="B272" s="9"/>
      <c r="D272" s="9"/>
    </row>
    <row r="273" spans="2:4" x14ac:dyDescent="0.45">
      <c r="B273" s="9"/>
      <c r="D273" s="9"/>
    </row>
    <row r="274" spans="2:4" x14ac:dyDescent="0.45">
      <c r="B274" s="9"/>
      <c r="D274" s="9"/>
    </row>
    <row r="275" spans="2:4" x14ac:dyDescent="0.45">
      <c r="B275" s="9"/>
      <c r="D275" s="9"/>
    </row>
    <row r="276" spans="2:4" x14ac:dyDescent="0.45">
      <c r="B276" s="9"/>
      <c r="D276" s="9"/>
    </row>
    <row r="277" spans="2:4" x14ac:dyDescent="0.45">
      <c r="B277" s="9"/>
      <c r="D277" s="9"/>
    </row>
    <row r="278" spans="2:4" x14ac:dyDescent="0.45">
      <c r="B278" s="9"/>
      <c r="D278" s="9"/>
    </row>
    <row r="279" spans="2:4" x14ac:dyDescent="0.45">
      <c r="B279" s="9"/>
      <c r="D279" s="9"/>
    </row>
    <row r="280" spans="2:4" x14ac:dyDescent="0.45">
      <c r="B280" s="9"/>
      <c r="D280" s="9"/>
    </row>
    <row r="281" spans="2:4" x14ac:dyDescent="0.45">
      <c r="B281" s="9"/>
      <c r="D281" s="9"/>
    </row>
    <row r="282" spans="2:4" x14ac:dyDescent="0.45">
      <c r="B282" s="9"/>
      <c r="D282" s="9"/>
    </row>
    <row r="283" spans="2:4" x14ac:dyDescent="0.45">
      <c r="B283" s="9"/>
      <c r="D283" s="9"/>
    </row>
    <row r="284" spans="2:4" x14ac:dyDescent="0.45">
      <c r="B284" s="9"/>
      <c r="D284" s="9"/>
    </row>
    <row r="285" spans="2:4" x14ac:dyDescent="0.45">
      <c r="B285" s="9"/>
      <c r="D285" s="9"/>
    </row>
    <row r="286" spans="2:4" x14ac:dyDescent="0.45">
      <c r="B286" s="9"/>
      <c r="D286" s="9"/>
    </row>
    <row r="287" spans="2:4" x14ac:dyDescent="0.45">
      <c r="B287" s="9"/>
      <c r="D287" s="9"/>
    </row>
    <row r="288" spans="2:4" x14ac:dyDescent="0.45">
      <c r="B288" s="9"/>
      <c r="D288" s="9"/>
    </row>
    <row r="289" spans="2:4" x14ac:dyDescent="0.45">
      <c r="B289" s="9"/>
      <c r="D289" s="9"/>
    </row>
    <row r="290" spans="2:4" x14ac:dyDescent="0.45">
      <c r="B290" s="9"/>
      <c r="D290" s="9"/>
    </row>
    <row r="291" spans="2:4" x14ac:dyDescent="0.45">
      <c r="B291" s="9"/>
      <c r="D291" s="9"/>
    </row>
    <row r="292" spans="2:4" x14ac:dyDescent="0.45">
      <c r="B292" s="9"/>
      <c r="D292" s="9"/>
    </row>
    <row r="293" spans="2:4" x14ac:dyDescent="0.45">
      <c r="B293" s="9"/>
      <c r="D293" s="9"/>
    </row>
    <row r="294" spans="2:4" x14ac:dyDescent="0.45">
      <c r="B294" s="9"/>
      <c r="D294" s="9"/>
    </row>
    <row r="295" spans="2:4" x14ac:dyDescent="0.45">
      <c r="B295" s="9"/>
      <c r="D295" s="9"/>
    </row>
    <row r="296" spans="2:4" x14ac:dyDescent="0.45">
      <c r="B296" s="9"/>
      <c r="D296" s="9"/>
    </row>
    <row r="297" spans="2:4" x14ac:dyDescent="0.45">
      <c r="B297" s="9"/>
      <c r="D297" s="9"/>
    </row>
    <row r="298" spans="2:4" x14ac:dyDescent="0.45">
      <c r="B298" s="9"/>
      <c r="D298" s="9"/>
    </row>
    <row r="299" spans="2:4" x14ac:dyDescent="0.45">
      <c r="B299" s="9"/>
      <c r="D299" s="9"/>
    </row>
    <row r="300" spans="2:4" x14ac:dyDescent="0.45">
      <c r="B300" s="9"/>
      <c r="D300" s="9"/>
    </row>
    <row r="301" spans="2:4" x14ac:dyDescent="0.45">
      <c r="B301" s="9"/>
      <c r="D301" s="9"/>
    </row>
    <row r="302" spans="2:4" x14ac:dyDescent="0.45">
      <c r="B302" s="9"/>
      <c r="D302" s="9"/>
    </row>
    <row r="303" spans="2:4" x14ac:dyDescent="0.45">
      <c r="B303" s="9"/>
      <c r="D303" s="9"/>
    </row>
    <row r="304" spans="2:4" x14ac:dyDescent="0.45">
      <c r="B304" s="9"/>
      <c r="D304" s="9"/>
    </row>
    <row r="305" spans="2:4" x14ac:dyDescent="0.45">
      <c r="B305" s="9"/>
      <c r="D305" s="9"/>
    </row>
    <row r="306" spans="2:4" x14ac:dyDescent="0.45">
      <c r="B306" s="9"/>
      <c r="D306" s="9"/>
    </row>
    <row r="307" spans="2:4" x14ac:dyDescent="0.45">
      <c r="B307" s="9"/>
      <c r="D307" s="9"/>
    </row>
    <row r="308" spans="2:4" x14ac:dyDescent="0.45">
      <c r="B308" s="9"/>
      <c r="D308" s="9"/>
    </row>
    <row r="309" spans="2:4" x14ac:dyDescent="0.45">
      <c r="B309" s="9"/>
      <c r="D309" s="9"/>
    </row>
    <row r="310" spans="2:4" x14ac:dyDescent="0.45">
      <c r="B310" s="9"/>
      <c r="D310" s="9"/>
    </row>
    <row r="311" spans="2:4" x14ac:dyDescent="0.45">
      <c r="B311" s="9"/>
      <c r="D311" s="9"/>
    </row>
    <row r="312" spans="2:4" x14ac:dyDescent="0.45">
      <c r="B312" s="9"/>
      <c r="D312" s="9"/>
    </row>
    <row r="313" spans="2:4" x14ac:dyDescent="0.45">
      <c r="B313" s="9"/>
      <c r="D313" s="9"/>
    </row>
    <row r="314" spans="2:4" x14ac:dyDescent="0.45">
      <c r="B314" s="9"/>
      <c r="D314" s="9"/>
    </row>
    <row r="315" spans="2:4" x14ac:dyDescent="0.45">
      <c r="B315" s="9"/>
      <c r="D315" s="9"/>
    </row>
    <row r="316" spans="2:4" x14ac:dyDescent="0.45">
      <c r="B316" s="9"/>
      <c r="D316" s="9"/>
    </row>
    <row r="317" spans="2:4" x14ac:dyDescent="0.45">
      <c r="B317" s="9"/>
      <c r="D317" s="9"/>
    </row>
    <row r="318" spans="2:4" x14ac:dyDescent="0.45">
      <c r="B318" s="9"/>
      <c r="D318" s="9"/>
    </row>
    <row r="319" spans="2:4" x14ac:dyDescent="0.45">
      <c r="B319" s="9"/>
      <c r="D319" s="9"/>
    </row>
    <row r="320" spans="2:4" x14ac:dyDescent="0.45">
      <c r="B320" s="9"/>
      <c r="D320" s="9"/>
    </row>
    <row r="321" spans="2:4" x14ac:dyDescent="0.45">
      <c r="B321" s="9"/>
      <c r="D321" s="9"/>
    </row>
    <row r="322" spans="2:4" x14ac:dyDescent="0.45">
      <c r="B322" s="9"/>
      <c r="D322" s="9"/>
    </row>
    <row r="323" spans="2:4" x14ac:dyDescent="0.45">
      <c r="B323" s="9"/>
      <c r="D323" s="9"/>
    </row>
    <row r="324" spans="2:4" x14ac:dyDescent="0.45">
      <c r="B324" s="9"/>
      <c r="D324" s="9"/>
    </row>
    <row r="325" spans="2:4" x14ac:dyDescent="0.45">
      <c r="B325" s="9"/>
      <c r="D325" s="9"/>
    </row>
    <row r="326" spans="2:4" x14ac:dyDescent="0.45">
      <c r="B326" s="9"/>
      <c r="D326" s="9"/>
    </row>
    <row r="327" spans="2:4" x14ac:dyDescent="0.45">
      <c r="B327" s="9"/>
      <c r="D327" s="9"/>
    </row>
    <row r="328" spans="2:4" x14ac:dyDescent="0.45">
      <c r="B328" s="9"/>
      <c r="D328" s="9"/>
    </row>
    <row r="329" spans="2:4" x14ac:dyDescent="0.45">
      <c r="B329" s="9"/>
      <c r="D329" s="9"/>
    </row>
    <row r="330" spans="2:4" x14ac:dyDescent="0.45">
      <c r="B330" s="9"/>
      <c r="D330" s="9"/>
    </row>
    <row r="331" spans="2:4" x14ac:dyDescent="0.45">
      <c r="B331" s="9"/>
      <c r="D331" s="9"/>
    </row>
    <row r="332" spans="2:4" x14ac:dyDescent="0.45">
      <c r="B332" s="9"/>
      <c r="D332" s="9"/>
    </row>
    <row r="333" spans="2:4" x14ac:dyDescent="0.45">
      <c r="B333" s="9"/>
      <c r="D333" s="9"/>
    </row>
    <row r="334" spans="2:4" x14ac:dyDescent="0.45">
      <c r="B334" s="9"/>
      <c r="D334" s="9"/>
    </row>
    <row r="335" spans="2:4" x14ac:dyDescent="0.45">
      <c r="B335" s="9"/>
      <c r="D335" s="9"/>
    </row>
    <row r="336" spans="2:4" x14ac:dyDescent="0.45">
      <c r="B336" s="9"/>
      <c r="D336" s="9"/>
    </row>
    <row r="337" spans="2:4" x14ac:dyDescent="0.45">
      <c r="B337" s="9"/>
      <c r="D337" s="9"/>
    </row>
    <row r="338" spans="2:4" x14ac:dyDescent="0.45">
      <c r="B338" s="9"/>
      <c r="D338" s="9"/>
    </row>
    <row r="339" spans="2:4" x14ac:dyDescent="0.45">
      <c r="B339" s="9"/>
      <c r="D339" s="9"/>
    </row>
    <row r="340" spans="2:4" x14ac:dyDescent="0.45">
      <c r="B340" s="9"/>
      <c r="D340" s="9"/>
    </row>
    <row r="341" spans="2:4" x14ac:dyDescent="0.45">
      <c r="B341" s="9"/>
      <c r="D341" s="9"/>
    </row>
    <row r="342" spans="2:4" x14ac:dyDescent="0.45">
      <c r="B342" s="9"/>
      <c r="D342" s="9"/>
    </row>
    <row r="343" spans="2:4" x14ac:dyDescent="0.45">
      <c r="B343" s="9"/>
      <c r="D343" s="9"/>
    </row>
    <row r="344" spans="2:4" x14ac:dyDescent="0.45">
      <c r="B344" s="9"/>
      <c r="D344" s="9"/>
    </row>
    <row r="345" spans="2:4" x14ac:dyDescent="0.45">
      <c r="B345" s="9"/>
      <c r="D345" s="9"/>
    </row>
    <row r="346" spans="2:4" x14ac:dyDescent="0.45">
      <c r="B346" s="9"/>
      <c r="D346" s="9"/>
    </row>
    <row r="347" spans="2:4" x14ac:dyDescent="0.45">
      <c r="B347" s="9"/>
      <c r="D347" s="9"/>
    </row>
    <row r="348" spans="2:4" x14ac:dyDescent="0.45">
      <c r="B348" s="9"/>
      <c r="D348" s="9"/>
    </row>
    <row r="349" spans="2:4" x14ac:dyDescent="0.45">
      <c r="B349" s="9"/>
      <c r="D349" s="9"/>
    </row>
    <row r="350" spans="2:4" x14ac:dyDescent="0.45">
      <c r="B350" s="9"/>
      <c r="D350" s="9"/>
    </row>
    <row r="351" spans="2:4" x14ac:dyDescent="0.45">
      <c r="B351" s="9"/>
      <c r="D351" s="9"/>
    </row>
    <row r="352" spans="2:4" x14ac:dyDescent="0.45">
      <c r="B352" s="9"/>
      <c r="D352" s="9"/>
    </row>
    <row r="353" spans="2:4" x14ac:dyDescent="0.45">
      <c r="B353" s="9"/>
      <c r="D353" s="9"/>
    </row>
    <row r="354" spans="2:4" x14ac:dyDescent="0.45">
      <c r="B354" s="9"/>
      <c r="D354" s="9"/>
    </row>
    <row r="355" spans="2:4" x14ac:dyDescent="0.45">
      <c r="B355" s="9"/>
      <c r="D355" s="9"/>
    </row>
    <row r="356" spans="2:4" x14ac:dyDescent="0.45">
      <c r="B356" s="9"/>
      <c r="D356" s="9"/>
    </row>
    <row r="357" spans="2:4" x14ac:dyDescent="0.45">
      <c r="B357" s="9"/>
      <c r="D357" s="9"/>
    </row>
    <row r="358" spans="2:4" x14ac:dyDescent="0.45">
      <c r="B358" s="9"/>
      <c r="D358" s="9"/>
    </row>
    <row r="359" spans="2:4" x14ac:dyDescent="0.45">
      <c r="B359" s="9"/>
      <c r="D359" s="9"/>
    </row>
    <row r="360" spans="2:4" x14ac:dyDescent="0.45">
      <c r="B360" s="9"/>
      <c r="D360" s="9"/>
    </row>
    <row r="361" spans="2:4" x14ac:dyDescent="0.45">
      <c r="B361" s="9"/>
      <c r="D361" s="9"/>
    </row>
    <row r="362" spans="2:4" x14ac:dyDescent="0.45">
      <c r="B362" s="9"/>
      <c r="D362" s="9"/>
    </row>
    <row r="363" spans="2:4" x14ac:dyDescent="0.45">
      <c r="B363" s="9"/>
      <c r="D363" s="9"/>
    </row>
    <row r="364" spans="2:4" x14ac:dyDescent="0.45">
      <c r="B364" s="9"/>
      <c r="D364" s="9"/>
    </row>
    <row r="365" spans="2:4" x14ac:dyDescent="0.45">
      <c r="B365" s="9"/>
      <c r="D365" s="9"/>
    </row>
    <row r="366" spans="2:4" x14ac:dyDescent="0.45">
      <c r="B366" s="9"/>
      <c r="D366" s="9"/>
    </row>
    <row r="367" spans="2:4" x14ac:dyDescent="0.45">
      <c r="B367" s="9"/>
      <c r="D367" s="9"/>
    </row>
    <row r="368" spans="2:4" x14ac:dyDescent="0.45">
      <c r="B368" s="9"/>
      <c r="D368" s="9"/>
    </row>
    <row r="369" spans="2:4" x14ac:dyDescent="0.45">
      <c r="B369" s="9"/>
      <c r="D369" s="9"/>
    </row>
    <row r="370" spans="2:4" x14ac:dyDescent="0.45">
      <c r="B370" s="9"/>
      <c r="D370" s="9"/>
    </row>
    <row r="371" spans="2:4" x14ac:dyDescent="0.45">
      <c r="B371" s="9"/>
      <c r="D371" s="9"/>
    </row>
    <row r="372" spans="2:4" x14ac:dyDescent="0.45">
      <c r="B372" s="9"/>
      <c r="D372" s="9"/>
    </row>
    <row r="373" spans="2:4" x14ac:dyDescent="0.45">
      <c r="B373" s="9"/>
      <c r="D373" s="9"/>
    </row>
    <row r="374" spans="2:4" x14ac:dyDescent="0.45">
      <c r="B374" s="9"/>
      <c r="D374" s="9"/>
    </row>
    <row r="375" spans="2:4" x14ac:dyDescent="0.45">
      <c r="B375" s="9"/>
      <c r="D375" s="9"/>
    </row>
    <row r="376" spans="2:4" x14ac:dyDescent="0.45">
      <c r="B376" s="9"/>
      <c r="D376" s="9"/>
    </row>
    <row r="377" spans="2:4" x14ac:dyDescent="0.45">
      <c r="B377" s="9"/>
      <c r="D377" s="9"/>
    </row>
    <row r="378" spans="2:4" x14ac:dyDescent="0.45">
      <c r="B378" s="9"/>
      <c r="D378" s="9"/>
    </row>
    <row r="379" spans="2:4" x14ac:dyDescent="0.45">
      <c r="B379" s="9"/>
      <c r="D379" s="9"/>
    </row>
    <row r="380" spans="2:4" x14ac:dyDescent="0.45">
      <c r="B380" s="9"/>
      <c r="D380" s="9"/>
    </row>
    <row r="381" spans="2:4" x14ac:dyDescent="0.45">
      <c r="B381" s="9"/>
      <c r="D381" s="9"/>
    </row>
    <row r="382" spans="2:4" x14ac:dyDescent="0.45">
      <c r="B382" s="9"/>
      <c r="D382" s="9"/>
    </row>
    <row r="383" spans="2:4" x14ac:dyDescent="0.45">
      <c r="B383" s="9"/>
      <c r="D383" s="9"/>
    </row>
    <row r="384" spans="2:4" x14ac:dyDescent="0.45">
      <c r="B384" s="9"/>
      <c r="D384" s="9"/>
    </row>
    <row r="385" spans="2:4" x14ac:dyDescent="0.45">
      <c r="B385" s="9"/>
      <c r="D385" s="9"/>
    </row>
    <row r="386" spans="2:4" x14ac:dyDescent="0.45">
      <c r="B386" s="9"/>
      <c r="D386" s="9"/>
    </row>
    <row r="387" spans="2:4" x14ac:dyDescent="0.45">
      <c r="B387" s="9"/>
      <c r="D387" s="9"/>
    </row>
    <row r="388" spans="2:4" x14ac:dyDescent="0.45">
      <c r="B388" s="9"/>
      <c r="D388" s="9"/>
    </row>
    <row r="389" spans="2:4" x14ac:dyDescent="0.45">
      <c r="B389" s="9"/>
      <c r="D389" s="9"/>
    </row>
    <row r="390" spans="2:4" x14ac:dyDescent="0.45">
      <c r="B390" s="9"/>
      <c r="D390" s="9"/>
    </row>
    <row r="391" spans="2:4" x14ac:dyDescent="0.45">
      <c r="B391" s="9"/>
      <c r="D391" s="9"/>
    </row>
    <row r="392" spans="2:4" x14ac:dyDescent="0.45">
      <c r="B392" s="9"/>
      <c r="D392" s="9"/>
    </row>
    <row r="393" spans="2:4" x14ac:dyDescent="0.45">
      <c r="B393" s="9"/>
      <c r="D393" s="9"/>
    </row>
    <row r="394" spans="2:4" x14ac:dyDescent="0.45">
      <c r="B394" s="9"/>
      <c r="D394" s="9"/>
    </row>
    <row r="395" spans="2:4" x14ac:dyDescent="0.45">
      <c r="B395" s="9"/>
      <c r="D395" s="9"/>
    </row>
    <row r="396" spans="2:4" x14ac:dyDescent="0.45">
      <c r="B396" s="9"/>
      <c r="D396" s="9"/>
    </row>
    <row r="397" spans="2:4" x14ac:dyDescent="0.45">
      <c r="B397" s="9"/>
      <c r="D397" s="9"/>
    </row>
    <row r="398" spans="2:4" x14ac:dyDescent="0.45">
      <c r="B398" s="9"/>
      <c r="D398" s="9"/>
    </row>
    <row r="399" spans="2:4" x14ac:dyDescent="0.45">
      <c r="B399" s="9"/>
      <c r="D399" s="9"/>
    </row>
    <row r="400" spans="2:4" x14ac:dyDescent="0.45">
      <c r="B400" s="9"/>
      <c r="D400" s="9"/>
    </row>
    <row r="401" spans="2:4" x14ac:dyDescent="0.45">
      <c r="B401" s="9"/>
      <c r="D401" s="9"/>
    </row>
    <row r="402" spans="2:4" x14ac:dyDescent="0.45">
      <c r="B402" s="9"/>
      <c r="D402" s="9"/>
    </row>
    <row r="403" spans="2:4" x14ac:dyDescent="0.45">
      <c r="B403" s="9"/>
      <c r="D403" s="9"/>
    </row>
    <row r="404" spans="2:4" x14ac:dyDescent="0.45">
      <c r="B404" s="9"/>
      <c r="D404" s="9"/>
    </row>
    <row r="405" spans="2:4" x14ac:dyDescent="0.45">
      <c r="B405" s="9"/>
      <c r="D405" s="9"/>
    </row>
    <row r="406" spans="2:4" x14ac:dyDescent="0.45">
      <c r="B406" s="9"/>
      <c r="D406" s="9"/>
    </row>
    <row r="407" spans="2:4" x14ac:dyDescent="0.45">
      <c r="B407" s="9"/>
      <c r="D407" s="9"/>
    </row>
    <row r="408" spans="2:4" x14ac:dyDescent="0.45">
      <c r="B408" s="9"/>
      <c r="D408" s="9"/>
    </row>
    <row r="409" spans="2:4" x14ac:dyDescent="0.45">
      <c r="B409" s="9"/>
      <c r="D409" s="9"/>
    </row>
    <row r="410" spans="2:4" x14ac:dyDescent="0.45">
      <c r="B410" s="9"/>
      <c r="D410" s="9"/>
    </row>
    <row r="411" spans="2:4" x14ac:dyDescent="0.45">
      <c r="B411" s="9"/>
      <c r="D411" s="9"/>
    </row>
    <row r="412" spans="2:4" x14ac:dyDescent="0.45">
      <c r="B412" s="9"/>
      <c r="D412" s="9"/>
    </row>
    <row r="413" spans="2:4" x14ac:dyDescent="0.45">
      <c r="B413" s="9"/>
      <c r="D413" s="9"/>
    </row>
    <row r="414" spans="2:4" x14ac:dyDescent="0.45">
      <c r="B414" s="9"/>
      <c r="D414" s="9"/>
    </row>
    <row r="415" spans="2:4" x14ac:dyDescent="0.45">
      <c r="B415" s="9"/>
      <c r="D415" s="9"/>
    </row>
    <row r="416" spans="2:4" x14ac:dyDescent="0.45">
      <c r="B416" s="9"/>
      <c r="D416" s="9"/>
    </row>
    <row r="417" spans="2:4" x14ac:dyDescent="0.45">
      <c r="B417" s="9"/>
      <c r="D417" s="9"/>
    </row>
    <row r="418" spans="2:4" x14ac:dyDescent="0.45">
      <c r="B418" s="9"/>
      <c r="D418" s="9"/>
    </row>
    <row r="419" spans="2:4" x14ac:dyDescent="0.45">
      <c r="B419" s="9"/>
      <c r="D419" s="9"/>
    </row>
    <row r="420" spans="2:4" x14ac:dyDescent="0.45">
      <c r="B420" s="9"/>
      <c r="D420" s="9"/>
    </row>
    <row r="421" spans="2:4" x14ac:dyDescent="0.45">
      <c r="B421" s="9"/>
      <c r="D421" s="9"/>
    </row>
    <row r="422" spans="2:4" x14ac:dyDescent="0.45">
      <c r="B422" s="9"/>
      <c r="D422" s="9"/>
    </row>
    <row r="423" spans="2:4" x14ac:dyDescent="0.45">
      <c r="B423" s="9"/>
      <c r="D423" s="9"/>
    </row>
    <row r="424" spans="2:4" x14ac:dyDescent="0.45">
      <c r="B424" s="9"/>
      <c r="D424" s="9"/>
    </row>
    <row r="425" spans="2:4" x14ac:dyDescent="0.45">
      <c r="B425" s="9"/>
      <c r="D425" s="9"/>
    </row>
    <row r="426" spans="2:4" x14ac:dyDescent="0.45">
      <c r="B426" s="9"/>
      <c r="D426" s="9"/>
    </row>
    <row r="427" spans="2:4" x14ac:dyDescent="0.45">
      <c r="B427" s="9"/>
      <c r="D427" s="9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7"/>
  <sheetViews>
    <sheetView zoomScale="85" zoomScaleNormal="85" workbookViewId="0">
      <selection activeCell="B15" sqref="B15"/>
    </sheetView>
  </sheetViews>
  <sheetFormatPr baseColWidth="10" defaultColWidth="11.46484375" defaultRowHeight="14.25" x14ac:dyDescent="0.45"/>
  <cols>
    <col min="1" max="1" width="11.46484375" style="24"/>
    <col min="2" max="2" width="35.796875" style="24" bestFit="1" customWidth="1"/>
    <col min="3" max="3" width="30" style="24" customWidth="1"/>
    <col min="4" max="4" width="31.6640625" style="24" customWidth="1"/>
    <col min="5" max="5" width="19" style="24" bestFit="1" customWidth="1"/>
    <col min="6" max="6" width="24.86328125" style="24" bestFit="1" customWidth="1"/>
    <col min="7" max="7" width="18" style="24" customWidth="1"/>
    <col min="8" max="8" width="17.33203125" style="24" customWidth="1"/>
    <col min="9" max="9" width="11.46484375" style="24"/>
    <col min="10" max="10" width="14.1328125" style="24" bestFit="1" customWidth="1"/>
    <col min="11" max="11" width="18.46484375" style="24" bestFit="1" customWidth="1"/>
    <col min="12" max="16384" width="11.46484375" style="24"/>
  </cols>
  <sheetData>
    <row r="1" spans="2:7" x14ac:dyDescent="0.45">
      <c r="C1" s="28"/>
      <c r="D1" s="28"/>
      <c r="E1" s="28"/>
      <c r="F1" s="28"/>
    </row>
    <row r="2" spans="2:7" x14ac:dyDescent="0.45">
      <c r="B2" s="29" t="s">
        <v>71</v>
      </c>
      <c r="C2" s="29" t="s">
        <v>57</v>
      </c>
      <c r="D2" s="28"/>
      <c r="E2" s="28"/>
      <c r="F2" s="28"/>
    </row>
    <row r="3" spans="2:7" x14ac:dyDescent="0.45">
      <c r="C3" s="29"/>
      <c r="D3" s="29"/>
      <c r="E3" s="43"/>
      <c r="F3" s="28"/>
    </row>
    <row r="4" spans="2:7" x14ac:dyDescent="0.45">
      <c r="C4" s="44"/>
      <c r="D4" s="45" t="s">
        <v>58</v>
      </c>
      <c r="E4" s="45" t="s">
        <v>59</v>
      </c>
      <c r="F4" s="45" t="s">
        <v>60</v>
      </c>
      <c r="G4" s="46" t="s">
        <v>61</v>
      </c>
    </row>
    <row r="5" spans="2:7" x14ac:dyDescent="0.45">
      <c r="C5" s="47" t="s">
        <v>62</v>
      </c>
      <c r="D5" s="36">
        <v>0.45</v>
      </c>
      <c r="E5" s="36">
        <v>0.33</v>
      </c>
      <c r="F5" s="36">
        <v>0.19</v>
      </c>
      <c r="G5" s="48">
        <v>0.27</v>
      </c>
    </row>
    <row r="6" spans="2:7" x14ac:dyDescent="0.45">
      <c r="C6" s="47" t="s">
        <v>63</v>
      </c>
      <c r="D6" s="36">
        <v>0.39</v>
      </c>
      <c r="E6" s="36">
        <v>7.0000000000000007E-2</v>
      </c>
      <c r="F6" s="36">
        <v>0.4</v>
      </c>
      <c r="G6" s="48">
        <v>0</v>
      </c>
    </row>
    <row r="7" spans="2:7" x14ac:dyDescent="0.45">
      <c r="C7" s="47" t="s">
        <v>64</v>
      </c>
      <c r="D7" s="51">
        <v>0.17</v>
      </c>
      <c r="E7" s="36">
        <v>0.09</v>
      </c>
      <c r="F7" s="51">
        <v>0.47</v>
      </c>
      <c r="G7" s="48">
        <v>0.75</v>
      </c>
    </row>
    <row r="8" spans="2:7" x14ac:dyDescent="0.45">
      <c r="C8" s="47" t="s">
        <v>65</v>
      </c>
      <c r="D8" s="36">
        <v>0.8</v>
      </c>
      <c r="E8" s="36">
        <v>0.73</v>
      </c>
      <c r="F8" s="36">
        <v>0</v>
      </c>
      <c r="G8" s="48">
        <v>0.79</v>
      </c>
    </row>
    <row r="9" spans="2:7" x14ac:dyDescent="0.45">
      <c r="C9" s="47" t="s">
        <v>66</v>
      </c>
      <c r="D9" s="36">
        <v>0.37</v>
      </c>
      <c r="E9" s="36">
        <v>0.17</v>
      </c>
      <c r="F9" s="36">
        <v>0.28999999999999998</v>
      </c>
      <c r="G9" s="48">
        <v>0.22</v>
      </c>
    </row>
    <row r="10" spans="2:7" x14ac:dyDescent="0.45">
      <c r="C10" s="49" t="s">
        <v>67</v>
      </c>
      <c r="D10" s="38">
        <v>0.1</v>
      </c>
      <c r="E10" s="38">
        <v>0.06</v>
      </c>
      <c r="F10" s="38">
        <v>0</v>
      </c>
      <c r="G10" s="50">
        <v>0.09</v>
      </c>
    </row>
    <row r="11" spans="2:7" x14ac:dyDescent="0.45">
      <c r="C11" s="36"/>
      <c r="D11" s="36"/>
      <c r="E11" s="36"/>
      <c r="F11" s="36"/>
      <c r="G11" s="35"/>
    </row>
    <row r="12" spans="2:7" x14ac:dyDescent="0.45">
      <c r="C12" s="36" t="s">
        <v>69</v>
      </c>
      <c r="D12" s="51">
        <f>1/(1-D7)</f>
        <v>1.2048192771084338</v>
      </c>
      <c r="E12" s="36">
        <f t="shared" ref="E12:G12" si="0">1/(1-E7)</f>
        <v>1.0989010989010988</v>
      </c>
      <c r="F12" s="51">
        <f t="shared" si="0"/>
        <v>1.8867924528301885</v>
      </c>
      <c r="G12" s="36">
        <f t="shared" si="0"/>
        <v>4</v>
      </c>
    </row>
    <row r="13" spans="2:7" x14ac:dyDescent="0.45">
      <c r="C13" s="36" t="s">
        <v>68</v>
      </c>
      <c r="D13" s="36">
        <f>D12-1</f>
        <v>0.20481927710843384</v>
      </c>
      <c r="E13" s="36">
        <f t="shared" ref="E13:G13" si="1">E12-1</f>
        <v>9.8901098901098772E-2</v>
      </c>
      <c r="F13" s="36">
        <f t="shared" si="1"/>
        <v>0.88679245283018848</v>
      </c>
      <c r="G13" s="36">
        <f t="shared" si="1"/>
        <v>3</v>
      </c>
    </row>
    <row r="14" spans="2:7" x14ac:dyDescent="0.45">
      <c r="C14" s="36"/>
      <c r="D14" s="36"/>
      <c r="E14" s="40"/>
      <c r="F14" s="36"/>
      <c r="G14" s="35"/>
    </row>
    <row r="15" spans="2:7" x14ac:dyDescent="0.45">
      <c r="C15" s="36"/>
      <c r="D15" s="36"/>
      <c r="E15" s="36"/>
      <c r="F15" s="36"/>
      <c r="G15" s="35"/>
    </row>
    <row r="16" spans="2:7" x14ac:dyDescent="0.45">
      <c r="C16" s="36"/>
      <c r="D16" s="36"/>
      <c r="E16" s="36"/>
      <c r="F16" s="36"/>
      <c r="G16" s="35"/>
    </row>
    <row r="17" spans="3:7" x14ac:dyDescent="0.45">
      <c r="C17" s="36"/>
      <c r="D17" s="36"/>
      <c r="E17" s="29"/>
      <c r="F17" s="36"/>
      <c r="G17" s="35"/>
    </row>
    <row r="18" spans="3:7" x14ac:dyDescent="0.45">
      <c r="C18" s="36"/>
      <c r="D18" s="36"/>
      <c r="E18" s="36"/>
      <c r="F18" s="36"/>
      <c r="G18" s="35"/>
    </row>
    <row r="19" spans="3:7" x14ac:dyDescent="0.45">
      <c r="C19" s="36"/>
      <c r="D19" s="36"/>
      <c r="E19" s="36"/>
      <c r="F19" s="36"/>
      <c r="G19" s="35"/>
    </row>
    <row r="20" spans="3:7" x14ac:dyDescent="0.45">
      <c r="C20" s="28"/>
      <c r="D20" s="28"/>
      <c r="E20" s="26"/>
      <c r="F20" s="28"/>
    </row>
    <row r="21" spans="3:7" x14ac:dyDescent="0.45">
      <c r="C21" s="28"/>
      <c r="D21" s="28"/>
      <c r="E21" s="26"/>
      <c r="F21" s="28"/>
    </row>
    <row r="22" spans="3:7" x14ac:dyDescent="0.45">
      <c r="C22" s="28"/>
      <c r="D22" s="28"/>
      <c r="E22" s="26"/>
      <c r="F22" s="28"/>
    </row>
    <row r="23" spans="3:7" x14ac:dyDescent="0.45">
      <c r="C23" s="28"/>
      <c r="D23" s="28"/>
      <c r="E23" s="26"/>
      <c r="F23" s="28"/>
    </row>
    <row r="24" spans="3:7" x14ac:dyDescent="0.45">
      <c r="C24" s="28"/>
      <c r="D24" s="28"/>
      <c r="E24" s="39"/>
      <c r="F24" s="28"/>
    </row>
    <row r="25" spans="3:7" x14ac:dyDescent="0.45">
      <c r="C25" s="28"/>
      <c r="D25" s="28"/>
      <c r="E25" s="26"/>
      <c r="F25" s="28"/>
    </row>
    <row r="26" spans="3:7" x14ac:dyDescent="0.45">
      <c r="C26" s="28"/>
      <c r="D26" s="28"/>
      <c r="E26" s="26"/>
      <c r="F26" s="28"/>
    </row>
    <row r="27" spans="3:7" x14ac:dyDescent="0.45">
      <c r="C27" s="28"/>
      <c r="D27" s="28"/>
      <c r="E27" s="31"/>
      <c r="F27" s="28"/>
    </row>
    <row r="28" spans="3:7" x14ac:dyDescent="0.45">
      <c r="C28" s="28"/>
      <c r="D28" s="28"/>
      <c r="E28" s="26"/>
      <c r="F28" s="28"/>
    </row>
    <row r="29" spans="3:7" x14ac:dyDescent="0.45">
      <c r="D29" s="28"/>
      <c r="E29" s="28"/>
    </row>
    <row r="31" spans="3:7" x14ac:dyDescent="0.45">
      <c r="C31" s="22"/>
      <c r="D31" s="22"/>
    </row>
    <row r="32" spans="3:7" x14ac:dyDescent="0.45">
      <c r="C32" s="22"/>
    </row>
    <row r="33" spans="2:7" x14ac:dyDescent="0.45">
      <c r="C33" s="22"/>
    </row>
    <row r="34" spans="2:7" x14ac:dyDescent="0.45">
      <c r="C34" s="22"/>
    </row>
    <row r="35" spans="2:7" x14ac:dyDescent="0.45">
      <c r="C35" s="22"/>
    </row>
    <row r="37" spans="2:7" x14ac:dyDescent="0.45">
      <c r="B37" s="28"/>
      <c r="C37" s="28"/>
      <c r="D37" s="28"/>
      <c r="E37" s="28"/>
      <c r="F37" s="28"/>
      <c r="G37" s="28"/>
    </row>
    <row r="38" spans="2:7" x14ac:dyDescent="0.45">
      <c r="B38" s="28"/>
      <c r="C38" s="28"/>
      <c r="D38" s="28"/>
      <c r="E38" s="28"/>
      <c r="F38" s="28"/>
      <c r="G38" s="28"/>
    </row>
    <row r="39" spans="2:7" x14ac:dyDescent="0.45">
      <c r="B39" s="28"/>
      <c r="C39" s="28"/>
      <c r="D39" s="28"/>
      <c r="E39" s="28"/>
      <c r="F39" s="28"/>
      <c r="G39" s="28"/>
    </row>
    <row r="40" spans="2:7" x14ac:dyDescent="0.45">
      <c r="B40" s="28"/>
      <c r="C40" s="28"/>
      <c r="D40" s="28"/>
      <c r="E40" s="28"/>
      <c r="F40" s="28"/>
      <c r="G40" s="28"/>
    </row>
    <row r="41" spans="2:7" x14ac:dyDescent="0.45">
      <c r="B41" s="29"/>
      <c r="C41" s="29"/>
      <c r="D41" s="28"/>
      <c r="E41" s="28"/>
      <c r="F41" s="28"/>
      <c r="G41" s="28"/>
    </row>
    <row r="42" spans="2:7" x14ac:dyDescent="0.45">
      <c r="B42" s="28"/>
      <c r="C42" s="29"/>
      <c r="D42" s="29"/>
      <c r="E42" s="43"/>
      <c r="F42" s="28"/>
      <c r="G42" s="28"/>
    </row>
    <row r="43" spans="2:7" x14ac:dyDescent="0.45">
      <c r="B43" s="28"/>
      <c r="C43" s="28"/>
      <c r="D43" s="28"/>
      <c r="E43" s="26"/>
      <c r="F43" s="28"/>
      <c r="G43" s="28"/>
    </row>
    <row r="44" spans="2:7" x14ac:dyDescent="0.45">
      <c r="B44" s="28"/>
      <c r="C44" s="28"/>
      <c r="D44" s="28"/>
      <c r="E44" s="26"/>
      <c r="F44" s="28"/>
      <c r="G44" s="28"/>
    </row>
    <row r="45" spans="2:7" x14ac:dyDescent="0.45">
      <c r="B45" s="28"/>
      <c r="C45" s="28"/>
      <c r="D45" s="28"/>
      <c r="E45" s="26"/>
      <c r="F45" s="28"/>
      <c r="G45" s="28"/>
    </row>
    <row r="46" spans="2:7" x14ac:dyDescent="0.45">
      <c r="B46" s="28"/>
      <c r="C46" s="28"/>
      <c r="D46" s="28"/>
      <c r="E46" s="26"/>
      <c r="F46" s="28"/>
      <c r="G46" s="28"/>
    </row>
    <row r="47" spans="2:7" x14ac:dyDescent="0.45">
      <c r="B47" s="28"/>
      <c r="C47" s="28"/>
      <c r="D47" s="28"/>
      <c r="E47" s="26"/>
      <c r="F47" s="28"/>
      <c r="G47" s="28"/>
    </row>
    <row r="48" spans="2:7" x14ac:dyDescent="0.45">
      <c r="B48" s="28"/>
      <c r="C48" s="28"/>
      <c r="D48" s="28"/>
      <c r="E48" s="26"/>
      <c r="F48" s="28"/>
      <c r="G48" s="28"/>
    </row>
    <row r="49" spans="2:7" x14ac:dyDescent="0.45">
      <c r="B49" s="28"/>
      <c r="C49" s="28"/>
      <c r="D49" s="28"/>
      <c r="E49" s="26"/>
      <c r="F49" s="28"/>
      <c r="G49" s="28"/>
    </row>
    <row r="50" spans="2:7" x14ac:dyDescent="0.45">
      <c r="B50" s="28"/>
      <c r="C50" s="28"/>
      <c r="D50" s="28"/>
      <c r="E50" s="26"/>
      <c r="F50" s="28"/>
      <c r="G50" s="28"/>
    </row>
    <row r="51" spans="2:7" x14ac:dyDescent="0.45">
      <c r="B51" s="28"/>
      <c r="C51" s="28"/>
      <c r="D51" s="28"/>
      <c r="E51" s="26"/>
      <c r="F51" s="28"/>
      <c r="G51" s="28"/>
    </row>
    <row r="52" spans="2:7" x14ac:dyDescent="0.45">
      <c r="B52" s="28"/>
      <c r="C52" s="28"/>
      <c r="D52" s="28"/>
      <c r="E52" s="30"/>
      <c r="F52" s="28"/>
      <c r="G52" s="28"/>
    </row>
    <row r="53" spans="2:7" x14ac:dyDescent="0.45">
      <c r="B53" s="28"/>
      <c r="C53" s="28"/>
      <c r="D53" s="28"/>
      <c r="E53" s="30"/>
      <c r="F53" s="28"/>
      <c r="G53" s="28"/>
    </row>
    <row r="54" spans="2:7" x14ac:dyDescent="0.45">
      <c r="B54" s="28"/>
      <c r="C54" s="28"/>
      <c r="D54" s="28"/>
      <c r="E54" s="26"/>
      <c r="F54" s="28"/>
      <c r="G54" s="28"/>
    </row>
    <row r="55" spans="2:7" x14ac:dyDescent="0.45">
      <c r="B55" s="28"/>
      <c r="C55" s="28"/>
      <c r="D55" s="28"/>
      <c r="E55" s="26"/>
      <c r="F55" s="28"/>
      <c r="G55" s="28"/>
    </row>
    <row r="56" spans="2:7" x14ac:dyDescent="0.45">
      <c r="B56" s="28"/>
      <c r="C56" s="28"/>
      <c r="D56" s="28"/>
      <c r="E56" s="43"/>
      <c r="F56" s="28"/>
      <c r="G56" s="28"/>
    </row>
    <row r="57" spans="2:7" x14ac:dyDescent="0.45">
      <c r="B57" s="28"/>
      <c r="C57" s="28"/>
      <c r="D57" s="28"/>
      <c r="E57" s="26"/>
      <c r="F57" s="28"/>
      <c r="G57" s="28"/>
    </row>
    <row r="58" spans="2:7" x14ac:dyDescent="0.45">
      <c r="B58" s="28"/>
      <c r="C58" s="28"/>
      <c r="D58" s="28"/>
      <c r="E58" s="26"/>
      <c r="F58" s="28"/>
      <c r="G58" s="28"/>
    </row>
    <row r="59" spans="2:7" x14ac:dyDescent="0.45">
      <c r="B59" s="28"/>
      <c r="C59" s="28"/>
      <c r="D59" s="28"/>
      <c r="E59" s="26"/>
      <c r="F59" s="28"/>
      <c r="G59" s="28"/>
    </row>
    <row r="60" spans="2:7" x14ac:dyDescent="0.45">
      <c r="B60" s="28"/>
      <c r="C60" s="28"/>
      <c r="D60" s="28"/>
      <c r="E60" s="26"/>
      <c r="F60" s="28"/>
      <c r="G60" s="28"/>
    </row>
    <row r="61" spans="2:7" x14ac:dyDescent="0.45">
      <c r="B61" s="28"/>
      <c r="C61" s="28"/>
      <c r="D61" s="28"/>
      <c r="E61" s="26"/>
      <c r="F61" s="28"/>
      <c r="G61" s="28"/>
    </row>
    <row r="62" spans="2:7" x14ac:dyDescent="0.45">
      <c r="B62" s="28"/>
      <c r="C62" s="28"/>
      <c r="D62" s="28"/>
      <c r="E62" s="26"/>
      <c r="F62" s="28"/>
      <c r="G62" s="28"/>
    </row>
    <row r="63" spans="2:7" x14ac:dyDescent="0.45">
      <c r="B63" s="28"/>
      <c r="C63" s="28"/>
      <c r="D63" s="28"/>
      <c r="E63" s="26"/>
      <c r="F63" s="28"/>
      <c r="G63" s="28"/>
    </row>
    <row r="64" spans="2:7" x14ac:dyDescent="0.45">
      <c r="B64" s="28"/>
      <c r="C64" s="28"/>
      <c r="D64" s="28"/>
      <c r="E64" s="26"/>
      <c r="F64" s="28"/>
      <c r="G64" s="28"/>
    </row>
    <row r="65" spans="2:7" x14ac:dyDescent="0.45">
      <c r="B65" s="28"/>
      <c r="C65" s="28"/>
      <c r="D65" s="28"/>
      <c r="E65" s="26"/>
      <c r="F65" s="28"/>
      <c r="G65" s="28"/>
    </row>
    <row r="66" spans="2:7" x14ac:dyDescent="0.45">
      <c r="B66" s="28"/>
      <c r="C66" s="28"/>
      <c r="D66" s="28"/>
      <c r="E66" s="31"/>
      <c r="F66" s="28"/>
      <c r="G66" s="28"/>
    </row>
    <row r="67" spans="2:7" x14ac:dyDescent="0.45">
      <c r="B67" s="28"/>
      <c r="C67" s="28"/>
      <c r="D67" s="28"/>
      <c r="E67" s="26"/>
      <c r="F67" s="28"/>
      <c r="G67" s="28"/>
    </row>
    <row r="68" spans="2:7" x14ac:dyDescent="0.45">
      <c r="B68" s="28"/>
      <c r="C68" s="28"/>
      <c r="D68" s="28"/>
      <c r="E68" s="28"/>
      <c r="F68" s="28"/>
      <c r="G68" s="28"/>
    </row>
    <row r="69" spans="2:7" x14ac:dyDescent="0.45">
      <c r="B69" s="28"/>
      <c r="C69" s="28"/>
      <c r="D69" s="28"/>
      <c r="E69" s="28"/>
      <c r="F69" s="28"/>
      <c r="G69" s="28"/>
    </row>
    <row r="70" spans="2:7" x14ac:dyDescent="0.45">
      <c r="B70" s="28"/>
      <c r="C70" s="29"/>
      <c r="D70" s="29"/>
      <c r="E70" s="28"/>
      <c r="F70" s="28"/>
      <c r="G70" s="28"/>
    </row>
    <row r="71" spans="2:7" x14ac:dyDescent="0.45">
      <c r="B71" s="28"/>
      <c r="C71" s="28"/>
      <c r="D71" s="28"/>
      <c r="E71" s="28"/>
      <c r="F71" s="28"/>
      <c r="G71" s="28"/>
    </row>
    <row r="72" spans="2:7" x14ac:dyDescent="0.45">
      <c r="B72" s="28"/>
      <c r="C72" s="28"/>
      <c r="D72" s="28"/>
      <c r="E72" s="28"/>
      <c r="F72" s="28"/>
      <c r="G72" s="28"/>
    </row>
    <row r="86" spans="2:7" x14ac:dyDescent="0.45">
      <c r="B86" s="29"/>
      <c r="C86" s="28"/>
      <c r="D86" s="28"/>
      <c r="E86" s="28"/>
      <c r="F86" s="28"/>
      <c r="G86" s="28"/>
    </row>
    <row r="87" spans="2:7" x14ac:dyDescent="0.45">
      <c r="B87" s="29"/>
      <c r="C87" s="29"/>
      <c r="F87" s="28"/>
      <c r="G87" s="28"/>
    </row>
    <row r="88" spans="2:7" x14ac:dyDescent="0.45">
      <c r="C88" s="22"/>
      <c r="D88" s="22"/>
      <c r="E88" s="23"/>
      <c r="F88" s="28"/>
      <c r="G88" s="28"/>
    </row>
    <row r="89" spans="2:7" x14ac:dyDescent="0.45">
      <c r="E89" s="25"/>
      <c r="F89" s="28"/>
      <c r="G89" s="28"/>
    </row>
    <row r="90" spans="2:7" x14ac:dyDescent="0.45">
      <c r="E90" s="26"/>
      <c r="F90" s="28"/>
      <c r="G90" s="28"/>
    </row>
    <row r="91" spans="2:7" x14ac:dyDescent="0.45">
      <c r="E91" s="26"/>
      <c r="F91" s="28"/>
      <c r="G91" s="28"/>
    </row>
    <row r="92" spans="2:7" x14ac:dyDescent="0.45">
      <c r="E92" s="26"/>
      <c r="F92" s="28"/>
      <c r="G92" s="28"/>
    </row>
    <row r="93" spans="2:7" x14ac:dyDescent="0.45">
      <c r="E93" s="26"/>
      <c r="F93" s="28"/>
      <c r="G93" s="28"/>
    </row>
    <row r="94" spans="2:7" x14ac:dyDescent="0.45">
      <c r="E94" s="26"/>
      <c r="F94" s="28"/>
      <c r="G94" s="28"/>
    </row>
    <row r="95" spans="2:7" x14ac:dyDescent="0.45">
      <c r="E95" s="26"/>
      <c r="F95" s="28"/>
      <c r="G95" s="28"/>
    </row>
    <row r="96" spans="2:7" x14ac:dyDescent="0.45">
      <c r="E96" s="26"/>
      <c r="F96" s="28"/>
      <c r="G96" s="28"/>
    </row>
    <row r="97" spans="5:7" x14ac:dyDescent="0.45">
      <c r="E97" s="26"/>
      <c r="F97" s="28"/>
      <c r="G97" s="28"/>
    </row>
    <row r="98" spans="5:7" x14ac:dyDescent="0.45">
      <c r="E98" s="30"/>
      <c r="F98" s="28"/>
      <c r="G98" s="28"/>
    </row>
    <row r="99" spans="5:7" x14ac:dyDescent="0.45">
      <c r="E99" s="30"/>
      <c r="F99" s="28"/>
      <c r="G99" s="28"/>
    </row>
    <row r="100" spans="5:7" x14ac:dyDescent="0.45">
      <c r="E100" s="26"/>
      <c r="F100" s="28"/>
      <c r="G100" s="28"/>
    </row>
    <row r="101" spans="5:7" x14ac:dyDescent="0.45">
      <c r="E101" s="26"/>
      <c r="F101" s="28"/>
      <c r="G101" s="28"/>
    </row>
    <row r="102" spans="5:7" x14ac:dyDescent="0.45">
      <c r="E102" s="26"/>
      <c r="F102" s="28"/>
      <c r="G102" s="28"/>
    </row>
    <row r="103" spans="5:7" x14ac:dyDescent="0.45">
      <c r="E103" s="26"/>
      <c r="F103" s="28"/>
      <c r="G103" s="28"/>
    </row>
    <row r="104" spans="5:7" x14ac:dyDescent="0.45">
      <c r="E104" s="26"/>
      <c r="F104" s="28"/>
      <c r="G104" s="28"/>
    </row>
    <row r="105" spans="5:7" x14ac:dyDescent="0.45">
      <c r="E105" s="26"/>
      <c r="F105" s="28"/>
      <c r="G105" s="28"/>
    </row>
    <row r="106" spans="5:7" x14ac:dyDescent="0.45">
      <c r="E106" s="26"/>
      <c r="F106" s="28"/>
      <c r="G106" s="28"/>
    </row>
    <row r="107" spans="5:7" x14ac:dyDescent="0.45">
      <c r="E107" s="26"/>
      <c r="F107" s="28"/>
      <c r="G107" s="28"/>
    </row>
    <row r="108" spans="5:7" x14ac:dyDescent="0.45">
      <c r="E108" s="26"/>
      <c r="F108" s="28"/>
      <c r="G108" s="28"/>
    </row>
    <row r="109" spans="5:7" x14ac:dyDescent="0.45">
      <c r="E109" s="39"/>
      <c r="F109" s="28"/>
      <c r="G109" s="28"/>
    </row>
    <row r="110" spans="5:7" x14ac:dyDescent="0.45">
      <c r="E110" s="26"/>
      <c r="F110" s="28"/>
      <c r="G110" s="28"/>
    </row>
    <row r="111" spans="5:7" x14ac:dyDescent="0.45">
      <c r="E111" s="26"/>
      <c r="F111" s="28"/>
      <c r="G111" s="28"/>
    </row>
    <row r="112" spans="5:7" x14ac:dyDescent="0.45">
      <c r="E112" s="31"/>
      <c r="F112" s="28"/>
      <c r="G112" s="28"/>
    </row>
    <row r="113" spans="2:7" x14ac:dyDescent="0.45">
      <c r="E113" s="26"/>
      <c r="F113" s="28"/>
      <c r="G113" s="28"/>
    </row>
    <row r="116" spans="2:7" x14ac:dyDescent="0.45">
      <c r="C116" s="32"/>
      <c r="D116" s="33"/>
      <c r="E116" s="33"/>
    </row>
    <row r="117" spans="2:7" x14ac:dyDescent="0.45">
      <c r="C117" s="32"/>
      <c r="D117" s="34"/>
      <c r="E117" s="34"/>
    </row>
    <row r="119" spans="2:7" ht="15" customHeight="1" x14ac:dyDescent="0.45"/>
    <row r="120" spans="2:7" ht="15" customHeight="1" x14ac:dyDescent="0.45">
      <c r="C120" s="41"/>
      <c r="D120" s="41"/>
      <c r="E120" s="41"/>
      <c r="F120" s="41"/>
    </row>
    <row r="121" spans="2:7" ht="15" customHeight="1" x14ac:dyDescent="0.45">
      <c r="C121" s="42"/>
      <c r="D121" s="42"/>
      <c r="E121" s="42"/>
      <c r="F121" s="42"/>
    </row>
    <row r="122" spans="2:7" ht="15" customHeight="1" x14ac:dyDescent="0.45"/>
    <row r="123" spans="2:7" ht="15" customHeight="1" x14ac:dyDescent="0.45"/>
    <row r="124" spans="2:7" ht="15" customHeight="1" x14ac:dyDescent="0.45">
      <c r="B124" s="22"/>
    </row>
    <row r="125" spans="2:7" x14ac:dyDescent="0.45">
      <c r="C125" s="22"/>
      <c r="D125" s="22"/>
      <c r="E125" s="23"/>
    </row>
    <row r="126" spans="2:7" x14ac:dyDescent="0.45">
      <c r="E126" s="25"/>
    </row>
    <row r="127" spans="2:7" x14ac:dyDescent="0.45">
      <c r="E127" s="25"/>
    </row>
    <row r="128" spans="2:7" x14ac:dyDescent="0.45">
      <c r="E128" s="25"/>
    </row>
    <row r="129" spans="5:5" x14ac:dyDescent="0.45">
      <c r="E129" s="25"/>
    </row>
    <row r="130" spans="5:5" x14ac:dyDescent="0.45">
      <c r="E130" s="25"/>
    </row>
    <row r="131" spans="5:5" x14ac:dyDescent="0.45">
      <c r="E131" s="25"/>
    </row>
    <row r="132" spans="5:5" x14ac:dyDescent="0.45">
      <c r="E132" s="25"/>
    </row>
    <row r="133" spans="5:5" x14ac:dyDescent="0.45">
      <c r="E133" s="25"/>
    </row>
    <row r="134" spans="5:5" x14ac:dyDescent="0.45">
      <c r="E134" s="25"/>
    </row>
    <row r="135" spans="5:5" x14ac:dyDescent="0.45">
      <c r="E135" s="25"/>
    </row>
    <row r="136" spans="5:5" x14ac:dyDescent="0.45">
      <c r="E136" s="25"/>
    </row>
    <row r="137" spans="5:5" x14ac:dyDescent="0.45">
      <c r="E137" s="25"/>
    </row>
    <row r="138" spans="5:5" x14ac:dyDescent="0.45">
      <c r="E138" s="25"/>
    </row>
    <row r="139" spans="5:5" x14ac:dyDescent="0.45">
      <c r="E139" s="25"/>
    </row>
    <row r="140" spans="5:5" x14ac:dyDescent="0.45">
      <c r="E140" s="25"/>
    </row>
    <row r="141" spans="5:5" x14ac:dyDescent="0.45">
      <c r="E141" s="25"/>
    </row>
    <row r="142" spans="5:5" x14ac:dyDescent="0.45">
      <c r="E142" s="25"/>
    </row>
    <row r="143" spans="5:5" x14ac:dyDescent="0.45">
      <c r="E143" s="25"/>
    </row>
    <row r="144" spans="5:5" x14ac:dyDescent="0.45">
      <c r="E144" s="25"/>
    </row>
    <row r="145" spans="3:11" x14ac:dyDescent="0.45">
      <c r="E145" s="25"/>
    </row>
    <row r="146" spans="3:11" x14ac:dyDescent="0.45">
      <c r="E146" s="25"/>
    </row>
    <row r="147" spans="3:11" x14ac:dyDescent="0.45">
      <c r="E147" s="25"/>
    </row>
    <row r="148" spans="3:11" x14ac:dyDescent="0.45">
      <c r="E148" s="25"/>
    </row>
    <row r="149" spans="3:11" x14ac:dyDescent="0.45">
      <c r="E149" s="27"/>
    </row>
    <row r="150" spans="3:11" x14ac:dyDescent="0.45">
      <c r="E150" s="25"/>
    </row>
    <row r="152" spans="3:11" x14ac:dyDescent="0.45">
      <c r="C152" s="22"/>
    </row>
    <row r="153" spans="3:11" x14ac:dyDescent="0.45">
      <c r="C153" s="22"/>
      <c r="D153" s="22"/>
      <c r="F153" s="22"/>
      <c r="G153" s="22"/>
      <c r="H153" s="22"/>
      <c r="I153" s="22"/>
      <c r="J153" s="22"/>
      <c r="K153" s="22"/>
    </row>
    <row r="154" spans="3:11" x14ac:dyDescent="0.45">
      <c r="C154" s="36"/>
      <c r="D154" s="36"/>
      <c r="F154" s="36"/>
      <c r="G154" s="37"/>
      <c r="H154" s="40"/>
      <c r="I154" s="35"/>
      <c r="J154" s="35"/>
      <c r="K154" s="35"/>
    </row>
    <row r="155" spans="3:11" x14ac:dyDescent="0.45">
      <c r="C155" s="36"/>
      <c r="D155" s="36"/>
      <c r="E155" s="36"/>
      <c r="F155" s="36"/>
      <c r="G155" s="37"/>
      <c r="H155" s="40"/>
      <c r="I155" s="35"/>
      <c r="J155" s="35"/>
      <c r="K155" s="35"/>
    </row>
    <row r="156" spans="3:11" x14ac:dyDescent="0.45">
      <c r="C156" s="35"/>
      <c r="D156" s="36"/>
      <c r="E156" s="36"/>
      <c r="F156" s="36"/>
      <c r="G156" s="37"/>
      <c r="H156" s="40"/>
      <c r="I156" s="35"/>
      <c r="J156" s="35"/>
      <c r="K156" s="35"/>
    </row>
    <row r="157" spans="3:11" x14ac:dyDescent="0.45">
      <c r="C157" s="35"/>
      <c r="D157" s="36"/>
      <c r="E157" s="36"/>
      <c r="F157" s="36"/>
      <c r="G157" s="36"/>
      <c r="H157" s="36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"/>
  <sheetViews>
    <sheetView workbookViewId="0">
      <selection activeCell="H4" sqref="H4"/>
    </sheetView>
  </sheetViews>
  <sheetFormatPr baseColWidth="10" defaultRowHeight="14.25" x14ac:dyDescent="0.45"/>
  <sheetData>
    <row r="2" spans="2:13" x14ac:dyDescent="0.45">
      <c r="B2" s="2" t="s">
        <v>82</v>
      </c>
      <c r="C2" s="2" t="s">
        <v>83</v>
      </c>
      <c r="D2" s="2" t="s">
        <v>84</v>
      </c>
      <c r="E2" s="2" t="s">
        <v>85</v>
      </c>
      <c r="F2" s="2" t="s">
        <v>86</v>
      </c>
      <c r="G2" s="2" t="s">
        <v>87</v>
      </c>
      <c r="H2" s="2" t="s">
        <v>88</v>
      </c>
      <c r="I2" s="2" t="s">
        <v>89</v>
      </c>
      <c r="J2" s="2" t="s">
        <v>90</v>
      </c>
      <c r="K2" s="2" t="s">
        <v>91</v>
      </c>
      <c r="L2" s="2" t="s">
        <v>92</v>
      </c>
      <c r="M2" s="2" t="s">
        <v>93</v>
      </c>
    </row>
    <row r="3" spans="2:13" x14ac:dyDescent="0.45">
      <c r="B3" s="53">
        <v>43930</v>
      </c>
      <c r="D3" s="54" t="s">
        <v>111</v>
      </c>
      <c r="E3" s="55"/>
      <c r="F3" s="55" t="s">
        <v>110</v>
      </c>
      <c r="G3" t="s">
        <v>94</v>
      </c>
      <c r="H3" t="s">
        <v>129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"/>
  <sheetViews>
    <sheetView workbookViewId="0">
      <selection activeCell="J14" sqref="J14"/>
    </sheetView>
  </sheetViews>
  <sheetFormatPr baseColWidth="10" defaultRowHeight="14.25" x14ac:dyDescent="0.45"/>
  <cols>
    <col min="2" max="2" width="30.6640625" bestFit="1" customWidth="1"/>
  </cols>
  <sheetData>
    <row r="2" spans="2:16" x14ac:dyDescent="0.45">
      <c r="B2" s="2" t="s">
        <v>95</v>
      </c>
      <c r="C2" s="2" t="s">
        <v>96</v>
      </c>
      <c r="D2" s="2" t="s">
        <v>97</v>
      </c>
      <c r="E2" s="56" t="s">
        <v>108</v>
      </c>
      <c r="F2" s="56" t="s">
        <v>109</v>
      </c>
      <c r="G2" s="2" t="s">
        <v>98</v>
      </c>
      <c r="H2" s="2" t="s">
        <v>99</v>
      </c>
      <c r="I2" s="2" t="s">
        <v>100</v>
      </c>
      <c r="J2" s="2" t="s">
        <v>101</v>
      </c>
      <c r="K2" s="2" t="s">
        <v>102</v>
      </c>
      <c r="L2" s="2" t="s">
        <v>103</v>
      </c>
      <c r="M2" s="2" t="s">
        <v>104</v>
      </c>
      <c r="N2" s="2" t="s">
        <v>105</v>
      </c>
      <c r="O2" s="2" t="s">
        <v>106</v>
      </c>
      <c r="P2" s="2" t="s">
        <v>107</v>
      </c>
    </row>
    <row r="3" spans="2:16" x14ac:dyDescent="0.45">
      <c r="B3" t="s">
        <v>126</v>
      </c>
      <c r="C3">
        <v>1</v>
      </c>
      <c r="H3" t="s">
        <v>128</v>
      </c>
      <c r="I3">
        <v>2020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Cover</vt:lpstr>
      <vt:lpstr>Values_Master</vt:lpstr>
      <vt:lpstr>Raw Data</vt:lpstr>
      <vt:lpstr>log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2020-04-15T10:54:31Z</dcterms:modified>
</cp:coreProperties>
</file>