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AG\AG-PM-share\DB20\opendata\Fig3\"/>
    </mc:Choice>
  </mc:AlternateContent>
  <bookViews>
    <workbookView xWindow="0" yWindow="0" windowWidth="25140" windowHeight="10920" activeTab="3"/>
  </bookViews>
  <sheets>
    <sheet name="Neurons-Plate1" sheetId="4" r:id="rId1"/>
    <sheet name="Neurons-Plate2" sheetId="6" r:id="rId2"/>
    <sheet name="Neurons-Plate3" sheetId="3" r:id="rId3"/>
    <sheet name="Neuron-All3Plates" sheetId="8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4" i="3" l="1"/>
  <c r="D23" i="6" l="1"/>
  <c r="E23" i="6"/>
  <c r="F23" i="6"/>
  <c r="G23" i="6"/>
  <c r="H23" i="6"/>
  <c r="I23" i="6"/>
  <c r="C23" i="6"/>
  <c r="J4" i="4"/>
  <c r="K4" i="4"/>
  <c r="L4" i="4"/>
  <c r="M4" i="4"/>
  <c r="N4" i="4"/>
  <c r="O4" i="4"/>
  <c r="P4" i="4"/>
  <c r="J5" i="4"/>
  <c r="K5" i="4"/>
  <c r="L5" i="4"/>
  <c r="M5" i="4"/>
  <c r="N5" i="4"/>
  <c r="O5" i="4"/>
  <c r="P5" i="4"/>
  <c r="J6" i="4"/>
  <c r="K6" i="4"/>
  <c r="L6" i="4"/>
  <c r="M6" i="4"/>
  <c r="N6" i="4"/>
  <c r="O6" i="4"/>
  <c r="P6" i="4"/>
  <c r="J7" i="4"/>
  <c r="K7" i="4"/>
  <c r="L7" i="4"/>
  <c r="M7" i="4"/>
  <c r="N7" i="4"/>
  <c r="O7" i="4"/>
  <c r="P7" i="4"/>
  <c r="J8" i="4"/>
  <c r="K8" i="4"/>
  <c r="L8" i="4"/>
  <c r="M8" i="4"/>
  <c r="N8" i="4"/>
  <c r="O8" i="4"/>
  <c r="P8" i="4"/>
  <c r="J9" i="4"/>
  <c r="K9" i="4"/>
  <c r="L9" i="4"/>
  <c r="M9" i="4"/>
  <c r="N9" i="4"/>
  <c r="O9" i="4"/>
  <c r="P9" i="4"/>
  <c r="J10" i="4"/>
  <c r="K10" i="4"/>
  <c r="L10" i="4"/>
  <c r="M10" i="4"/>
  <c r="N10" i="4"/>
  <c r="O10" i="4"/>
  <c r="P10" i="4"/>
  <c r="J11" i="4"/>
  <c r="K11" i="4"/>
  <c r="L11" i="4"/>
  <c r="M11" i="4"/>
  <c r="N11" i="4"/>
  <c r="O11" i="4"/>
  <c r="P11" i="4"/>
  <c r="J12" i="4"/>
  <c r="K12" i="4"/>
  <c r="L12" i="4"/>
  <c r="M12" i="4"/>
  <c r="N12" i="4"/>
  <c r="O12" i="4"/>
  <c r="P12" i="4"/>
  <c r="J13" i="4"/>
  <c r="K13" i="4"/>
  <c r="L13" i="4"/>
  <c r="M13" i="4"/>
  <c r="N13" i="4"/>
  <c r="O13" i="4"/>
  <c r="P13" i="4"/>
  <c r="J14" i="4"/>
  <c r="K14" i="4"/>
  <c r="L14" i="4"/>
  <c r="M14" i="4"/>
  <c r="N14" i="4"/>
  <c r="O14" i="4"/>
  <c r="P14" i="4"/>
  <c r="J15" i="4"/>
  <c r="K15" i="4"/>
  <c r="L15" i="4"/>
  <c r="M15" i="4"/>
  <c r="N15" i="4"/>
  <c r="O15" i="4"/>
  <c r="P15" i="4"/>
  <c r="J16" i="4"/>
  <c r="K16" i="4"/>
  <c r="L16" i="4"/>
  <c r="M16" i="4"/>
  <c r="N16" i="4"/>
  <c r="O16" i="4"/>
  <c r="P16" i="4"/>
  <c r="J17" i="4"/>
  <c r="K17" i="4"/>
  <c r="L17" i="4"/>
  <c r="M17" i="4"/>
  <c r="N17" i="4"/>
  <c r="O17" i="4"/>
  <c r="P17" i="4"/>
  <c r="J18" i="4"/>
  <c r="K18" i="4"/>
  <c r="L18" i="4"/>
  <c r="M18" i="4"/>
  <c r="N18" i="4"/>
  <c r="O18" i="4"/>
  <c r="P18" i="4"/>
  <c r="J19" i="4"/>
  <c r="K19" i="4"/>
  <c r="L19" i="4"/>
  <c r="M19" i="4"/>
  <c r="N19" i="4"/>
  <c r="O19" i="4"/>
  <c r="P19" i="4"/>
  <c r="J20" i="4"/>
  <c r="K20" i="4"/>
  <c r="L20" i="4"/>
  <c r="M20" i="4"/>
  <c r="N20" i="4"/>
  <c r="O20" i="4"/>
  <c r="P20" i="4"/>
  <c r="J21" i="4"/>
  <c r="K21" i="4"/>
  <c r="L21" i="4"/>
  <c r="M21" i="4"/>
  <c r="N21" i="4"/>
  <c r="O21" i="4"/>
  <c r="P21" i="4"/>
  <c r="J22" i="4"/>
  <c r="K22" i="4"/>
  <c r="L22" i="4"/>
  <c r="M22" i="4"/>
  <c r="N22" i="4"/>
  <c r="O22" i="4"/>
  <c r="P22" i="4"/>
  <c r="K3" i="4"/>
  <c r="L3" i="4"/>
  <c r="M3" i="4"/>
  <c r="N3" i="4"/>
  <c r="O3" i="4"/>
  <c r="P3" i="4"/>
  <c r="J3" i="4"/>
  <c r="R22" i="6" l="1"/>
  <c r="Q22" i="6"/>
  <c r="P22" i="6"/>
  <c r="O22" i="6"/>
  <c r="N22" i="6"/>
  <c r="M22" i="6"/>
  <c r="L22" i="6"/>
  <c r="R21" i="6"/>
  <c r="Q21" i="6"/>
  <c r="P21" i="6"/>
  <c r="O21" i="6"/>
  <c r="N21" i="6"/>
  <c r="M21" i="6"/>
  <c r="L21" i="6"/>
  <c r="R20" i="6"/>
  <c r="Q20" i="6"/>
  <c r="P20" i="6"/>
  <c r="O20" i="6"/>
  <c r="N20" i="6"/>
  <c r="M20" i="6"/>
  <c r="L20" i="6"/>
  <c r="R19" i="6"/>
  <c r="Q19" i="6"/>
  <c r="P19" i="6"/>
  <c r="O19" i="6"/>
  <c r="N19" i="6"/>
  <c r="M19" i="6"/>
  <c r="L19" i="6"/>
  <c r="R18" i="6"/>
  <c r="Q18" i="6"/>
  <c r="P18" i="6"/>
  <c r="O18" i="6"/>
  <c r="N18" i="6"/>
  <c r="M18" i="6"/>
  <c r="L18" i="6"/>
  <c r="R17" i="6"/>
  <c r="Q17" i="6"/>
  <c r="P17" i="6"/>
  <c r="O17" i="6"/>
  <c r="N17" i="6"/>
  <c r="M17" i="6"/>
  <c r="L17" i="6"/>
  <c r="R16" i="6"/>
  <c r="Q16" i="6"/>
  <c r="P16" i="6"/>
  <c r="O16" i="6"/>
  <c r="N16" i="6"/>
  <c r="M16" i="6"/>
  <c r="L16" i="6"/>
  <c r="R15" i="6"/>
  <c r="Q15" i="6"/>
  <c r="P15" i="6"/>
  <c r="O15" i="6"/>
  <c r="N15" i="6"/>
  <c r="M15" i="6"/>
  <c r="L15" i="6"/>
  <c r="R14" i="6"/>
  <c r="Q14" i="6"/>
  <c r="P14" i="6"/>
  <c r="O14" i="6"/>
  <c r="N14" i="6"/>
  <c r="M14" i="6"/>
  <c r="L14" i="6"/>
  <c r="R13" i="6"/>
  <c r="Q13" i="6"/>
  <c r="P13" i="6"/>
  <c r="O13" i="6"/>
  <c r="N13" i="6"/>
  <c r="M13" i="6"/>
  <c r="L13" i="6"/>
  <c r="R12" i="6"/>
  <c r="Q12" i="6"/>
  <c r="P12" i="6"/>
  <c r="O12" i="6"/>
  <c r="N12" i="6"/>
  <c r="M12" i="6"/>
  <c r="L12" i="6"/>
  <c r="R11" i="6"/>
  <c r="Q11" i="6"/>
  <c r="P11" i="6"/>
  <c r="O11" i="6"/>
  <c r="N11" i="6"/>
  <c r="M11" i="6"/>
  <c r="L11" i="6"/>
  <c r="R10" i="6"/>
  <c r="Q10" i="6"/>
  <c r="P10" i="6"/>
  <c r="O10" i="6"/>
  <c r="N10" i="6"/>
  <c r="M10" i="6"/>
  <c r="L10" i="6"/>
  <c r="R9" i="6"/>
  <c r="Q9" i="6"/>
  <c r="P9" i="6"/>
  <c r="O9" i="6"/>
  <c r="N9" i="6"/>
  <c r="M9" i="6"/>
  <c r="L9" i="6"/>
  <c r="R8" i="6"/>
  <c r="Q8" i="6"/>
  <c r="P8" i="6"/>
  <c r="O8" i="6"/>
  <c r="N8" i="6"/>
  <c r="M8" i="6"/>
  <c r="L8" i="6"/>
  <c r="R7" i="6"/>
  <c r="Q7" i="6"/>
  <c r="P7" i="6"/>
  <c r="O7" i="6"/>
  <c r="N7" i="6"/>
  <c r="M7" i="6"/>
  <c r="L7" i="6"/>
  <c r="R6" i="6"/>
  <c r="Q6" i="6"/>
  <c r="P6" i="6"/>
  <c r="O6" i="6"/>
  <c r="N6" i="6"/>
  <c r="M6" i="6"/>
  <c r="L6" i="6"/>
  <c r="R5" i="6"/>
  <c r="Q5" i="6"/>
  <c r="P5" i="6"/>
  <c r="O5" i="6"/>
  <c r="N5" i="6"/>
  <c r="M5" i="6"/>
  <c r="L5" i="6"/>
  <c r="R4" i="6"/>
  <c r="Q4" i="6"/>
  <c r="P4" i="6"/>
  <c r="O4" i="6"/>
  <c r="N4" i="6"/>
  <c r="M4" i="6"/>
  <c r="L4" i="6"/>
  <c r="R3" i="6"/>
  <c r="Q3" i="6"/>
  <c r="P3" i="6"/>
  <c r="O3" i="6"/>
  <c r="N3" i="6"/>
  <c r="M3" i="6"/>
  <c r="L3" i="6"/>
  <c r="Q23" i="3"/>
  <c r="P23" i="3"/>
  <c r="O23" i="3"/>
  <c r="N23" i="3"/>
  <c r="M23" i="3"/>
  <c r="L23" i="3"/>
  <c r="Q22" i="3"/>
  <c r="P22" i="3"/>
  <c r="O22" i="3"/>
  <c r="N22" i="3"/>
  <c r="M22" i="3"/>
  <c r="L22" i="3"/>
  <c r="Q21" i="3"/>
  <c r="P21" i="3"/>
  <c r="O21" i="3"/>
  <c r="N21" i="3"/>
  <c r="M21" i="3"/>
  <c r="L21" i="3"/>
  <c r="Q20" i="3"/>
  <c r="P20" i="3"/>
  <c r="O20" i="3"/>
  <c r="N20" i="3"/>
  <c r="M20" i="3"/>
  <c r="L20" i="3"/>
  <c r="Q19" i="3"/>
  <c r="P19" i="3"/>
  <c r="O19" i="3"/>
  <c r="N19" i="3"/>
  <c r="M19" i="3"/>
  <c r="L19" i="3"/>
  <c r="Q18" i="3"/>
  <c r="P18" i="3"/>
  <c r="O18" i="3"/>
  <c r="N18" i="3"/>
  <c r="M18" i="3"/>
  <c r="L18" i="3"/>
  <c r="Q17" i="3"/>
  <c r="P17" i="3"/>
  <c r="O17" i="3"/>
  <c r="N17" i="3"/>
  <c r="M17" i="3"/>
  <c r="L17" i="3"/>
  <c r="Q16" i="3"/>
  <c r="P16" i="3"/>
  <c r="O16" i="3"/>
  <c r="N16" i="3"/>
  <c r="M16" i="3"/>
  <c r="L16" i="3"/>
  <c r="Q15" i="3"/>
  <c r="P15" i="3"/>
  <c r="O15" i="3"/>
  <c r="N15" i="3"/>
  <c r="M15" i="3"/>
  <c r="L15" i="3"/>
  <c r="Q14" i="3"/>
  <c r="P14" i="3"/>
  <c r="O14" i="3"/>
  <c r="N14" i="3"/>
  <c r="M14" i="3"/>
  <c r="L14" i="3"/>
  <c r="Q13" i="3"/>
  <c r="P13" i="3"/>
  <c r="O13" i="3"/>
  <c r="N13" i="3"/>
  <c r="M13" i="3"/>
  <c r="L13" i="3"/>
  <c r="Q12" i="3"/>
  <c r="P12" i="3"/>
  <c r="O12" i="3"/>
  <c r="N12" i="3"/>
  <c r="M12" i="3"/>
  <c r="L12" i="3"/>
  <c r="Q11" i="3"/>
  <c r="P11" i="3"/>
  <c r="O11" i="3"/>
  <c r="N11" i="3"/>
  <c r="M11" i="3"/>
  <c r="L11" i="3"/>
  <c r="Q10" i="3"/>
  <c r="P10" i="3"/>
  <c r="O10" i="3"/>
  <c r="N10" i="3"/>
  <c r="M10" i="3"/>
  <c r="L10" i="3"/>
  <c r="Q9" i="3"/>
  <c r="P9" i="3"/>
  <c r="O9" i="3"/>
  <c r="N9" i="3"/>
  <c r="M9" i="3"/>
  <c r="L9" i="3"/>
  <c r="Q8" i="3"/>
  <c r="P8" i="3"/>
  <c r="O8" i="3"/>
  <c r="N8" i="3"/>
  <c r="M8" i="3"/>
  <c r="L8" i="3"/>
  <c r="Q7" i="3"/>
  <c r="P7" i="3"/>
  <c r="O7" i="3"/>
  <c r="N7" i="3"/>
  <c r="M7" i="3"/>
  <c r="L7" i="3"/>
  <c r="Q6" i="3"/>
  <c r="P6" i="3"/>
  <c r="O6" i="3"/>
  <c r="N6" i="3"/>
  <c r="M6" i="3"/>
  <c r="L6" i="3"/>
  <c r="Q5" i="3"/>
  <c r="P5" i="3"/>
  <c r="O5" i="3"/>
  <c r="N5" i="3"/>
  <c r="M5" i="3"/>
  <c r="L5" i="3"/>
  <c r="Q4" i="3"/>
  <c r="P4" i="3"/>
  <c r="O4" i="3"/>
  <c r="M4" i="3"/>
  <c r="L4" i="3"/>
</calcChain>
</file>

<file path=xl/sharedStrings.xml><?xml version="1.0" encoding="utf-8"?>
<sst xmlns="http://schemas.openxmlformats.org/spreadsheetml/2006/main" count="351" uniqueCount="83">
  <si>
    <t>A1155463</t>
  </si>
  <si>
    <t>A1331852</t>
  </si>
  <si>
    <t>ABT199</t>
  </si>
  <si>
    <t>ABT263</t>
  </si>
  <si>
    <t>ActD</t>
  </si>
  <si>
    <t>DMSO</t>
  </si>
  <si>
    <t>STS</t>
  </si>
  <si>
    <t>Untreated</t>
  </si>
  <si>
    <t>'A1155463_3'</t>
  </si>
  <si>
    <t>'A1155463_300'</t>
  </si>
  <si>
    <t>'A1155463_3000'</t>
  </si>
  <si>
    <t>'A1331852_3'</t>
  </si>
  <si>
    <t>'A1331852_300'</t>
  </si>
  <si>
    <t>'A1331852_3000'</t>
  </si>
  <si>
    <t>'ABT199_3'</t>
  </si>
  <si>
    <t>'ABT199_300'</t>
  </si>
  <si>
    <t>'ABT199_3000'</t>
  </si>
  <si>
    <t>'ABT263_3'</t>
  </si>
  <si>
    <t>'ABT263_300'</t>
  </si>
  <si>
    <t>'ABT263_3000'</t>
  </si>
  <si>
    <t>'ActD_10'</t>
  </si>
  <si>
    <t>'DMSO_0'</t>
  </si>
  <si>
    <t>'STS_100'</t>
  </si>
  <si>
    <t>'Untreated_0'</t>
  </si>
  <si>
    <t>A1155463_3</t>
  </si>
  <si>
    <t>A1155463_300</t>
  </si>
  <si>
    <t>A1155463_3000</t>
  </si>
  <si>
    <t>A1331852_3</t>
  </si>
  <si>
    <t>A1331852_300</t>
  </si>
  <si>
    <t>A1331852_3000</t>
  </si>
  <si>
    <t>ABT199_3</t>
  </si>
  <si>
    <t>ABT199_300</t>
  </si>
  <si>
    <t>ABT199_3000</t>
  </si>
  <si>
    <t>ABT263_3</t>
  </si>
  <si>
    <t>ABT263_300</t>
  </si>
  <si>
    <t>ABT263_3000</t>
  </si>
  <si>
    <t>ActD_1</t>
  </si>
  <si>
    <t>ActD_10</t>
  </si>
  <si>
    <t>ActD_100</t>
  </si>
  <si>
    <t>DMSO_0</t>
  </si>
  <si>
    <t>STS_1</t>
  </si>
  <si>
    <t>STS_10</t>
  </si>
  <si>
    <t>STS_100</t>
  </si>
  <si>
    <t>Untreated_0</t>
  </si>
  <si>
    <t>CL1</t>
  </si>
  <si>
    <t>CL2</t>
  </si>
  <si>
    <t>CL3</t>
  </si>
  <si>
    <t>CL4</t>
  </si>
  <si>
    <t>CL5</t>
  </si>
  <si>
    <t>CL6</t>
  </si>
  <si>
    <t>'A1155463_30'</t>
  </si>
  <si>
    <t>'A1331852_30'</t>
  </si>
  <si>
    <t>'ABT199_30'</t>
  </si>
  <si>
    <t>'ABT263_30'</t>
  </si>
  <si>
    <t>Media</t>
  </si>
  <si>
    <t>BCLXL</t>
  </si>
  <si>
    <t>Bcl2</t>
  </si>
  <si>
    <t>Bcl2/XL</t>
  </si>
  <si>
    <t>Flipped</t>
  </si>
  <si>
    <t>ColorMap</t>
  </si>
  <si>
    <t>Unte</t>
  </si>
  <si>
    <t>MEDIA</t>
  </si>
  <si>
    <t>'A1155463</t>
  </si>
  <si>
    <t>3'</t>
  </si>
  <si>
    <t>300'</t>
  </si>
  <si>
    <t>3000'</t>
  </si>
  <si>
    <t>'A1331852</t>
  </si>
  <si>
    <t>'ABT199</t>
  </si>
  <si>
    <t>'ABT263</t>
  </si>
  <si>
    <t>'ActD</t>
  </si>
  <si>
    <t>1'</t>
  </si>
  <si>
    <t>10'</t>
  </si>
  <si>
    <t>100'</t>
  </si>
  <si>
    <t>'DMSO</t>
  </si>
  <si>
    <t>0'</t>
  </si>
  <si>
    <t>'STS</t>
  </si>
  <si>
    <t>'Untreated</t>
  </si>
  <si>
    <t>Plate - 3 In Figure</t>
  </si>
  <si>
    <t>PhindR Output</t>
  </si>
  <si>
    <t>Reordered Clusters For PhiindR Figures</t>
  </si>
  <si>
    <t>PLATE 3 (P5)</t>
  </si>
  <si>
    <t>PLATE 1 (P2)</t>
  </si>
  <si>
    <t>PLATE 2 (P3)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</si>
</sst>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;;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0" borderId="0" xfId="0" applyNumberFormat="1" applyFill="1"/>
    <xf numFmtId="1" fontId="0" fillId="0" borderId="0" xfId="0" applyNumberFormat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FF00"/>
      <color rgb="FF6600CC"/>
      <color rgb="FF6600FF"/>
      <color rgb="FF00FFFF"/>
      <color rgb="FFFF8200"/>
      <color rgb="FF3C29F3"/>
      <color rgb="FFFFFF00"/>
      <color rgb="FFFF7171"/>
      <color rgb="FF8175F7"/>
      <color rgb="FFF2C40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44"/>
  <sheetViews>
    <sheetView workbookViewId="0">
      <selection activeCell="P27" sqref="P27"/>
    </sheetView>
  </sheetViews>
  <sheetFormatPr baseColWidth="10" defaultColWidth="8.85546875" defaultRowHeight="15" x14ac:dyDescent="0.25"/>
  <cols>
    <col min="1" max="1" width="15.140625" bestFit="1" customWidth="1"/>
    <col min="12" max="18" width="4.5703125" customWidth="1"/>
  </cols>
  <sheetData>
    <row r="3" spans="1:16" x14ac:dyDescent="0.25">
      <c r="A3" t="s">
        <v>8</v>
      </c>
      <c r="B3">
        <v>0</v>
      </c>
      <c r="C3">
        <v>0</v>
      </c>
      <c r="D3">
        <v>2</v>
      </c>
      <c r="E3">
        <v>0</v>
      </c>
      <c r="F3">
        <v>5</v>
      </c>
      <c r="G3">
        <v>114</v>
      </c>
      <c r="H3">
        <v>14</v>
      </c>
      <c r="J3">
        <f>B3*100/SUM($B3:$H3)</f>
        <v>0</v>
      </c>
      <c r="K3">
        <f t="shared" ref="K3:P3" si="0">C3*100/SUM($B3:$H3)</f>
        <v>0</v>
      </c>
      <c r="L3">
        <f t="shared" si="0"/>
        <v>1.4814814814814814</v>
      </c>
      <c r="M3">
        <f t="shared" si="0"/>
        <v>0</v>
      </c>
      <c r="N3">
        <f t="shared" si="0"/>
        <v>3.7037037037037037</v>
      </c>
      <c r="O3">
        <f t="shared" si="0"/>
        <v>84.444444444444443</v>
      </c>
      <c r="P3">
        <f t="shared" si="0"/>
        <v>10.37037037037037</v>
      </c>
    </row>
    <row r="4" spans="1:16" x14ac:dyDescent="0.25">
      <c r="A4" t="s">
        <v>50</v>
      </c>
      <c r="B4">
        <v>0</v>
      </c>
      <c r="C4">
        <v>0</v>
      </c>
      <c r="D4">
        <v>2</v>
      </c>
      <c r="E4">
        <v>0</v>
      </c>
      <c r="F4">
        <v>2</v>
      </c>
      <c r="G4">
        <v>102</v>
      </c>
      <c r="H4">
        <v>29</v>
      </c>
      <c r="J4">
        <f t="shared" ref="J4:J22" si="1">B4*100/SUM($B4:$H4)</f>
        <v>0</v>
      </c>
      <c r="K4">
        <f t="shared" ref="K4:K22" si="2">C4*100/SUM($B4:$H4)</f>
        <v>0</v>
      </c>
      <c r="L4">
        <f t="shared" ref="L4:L22" si="3">D4*100/SUM($B4:$H4)</f>
        <v>1.4814814814814814</v>
      </c>
      <c r="M4">
        <f t="shared" ref="M4:M22" si="4">E4*100/SUM($B4:$H4)</f>
        <v>0</v>
      </c>
      <c r="N4">
        <f t="shared" ref="N4:N22" si="5">F4*100/SUM($B4:$H4)</f>
        <v>1.4814814814814814</v>
      </c>
      <c r="O4">
        <f t="shared" ref="O4:O22" si="6">G4*100/SUM($B4:$H4)</f>
        <v>75.555555555555557</v>
      </c>
      <c r="P4">
        <f t="shared" ref="P4:P22" si="7">H4*100/SUM($B4:$H4)</f>
        <v>21.481481481481481</v>
      </c>
    </row>
    <row r="5" spans="1:16" x14ac:dyDescent="0.25">
      <c r="A5" t="s">
        <v>9</v>
      </c>
      <c r="B5">
        <v>0</v>
      </c>
      <c r="C5">
        <v>0</v>
      </c>
      <c r="D5">
        <v>15</v>
      </c>
      <c r="E5">
        <v>1</v>
      </c>
      <c r="F5">
        <v>0</v>
      </c>
      <c r="G5">
        <v>9</v>
      </c>
      <c r="H5">
        <v>110</v>
      </c>
      <c r="J5">
        <f t="shared" si="1"/>
        <v>0</v>
      </c>
      <c r="K5">
        <f t="shared" si="2"/>
        <v>0</v>
      </c>
      <c r="L5">
        <f t="shared" si="3"/>
        <v>11.111111111111111</v>
      </c>
      <c r="M5">
        <f t="shared" si="4"/>
        <v>0.7407407407407407</v>
      </c>
      <c r="N5">
        <f t="shared" si="5"/>
        <v>0</v>
      </c>
      <c r="O5">
        <f t="shared" si="6"/>
        <v>6.666666666666667</v>
      </c>
      <c r="P5">
        <f t="shared" si="7"/>
        <v>81.481481481481481</v>
      </c>
    </row>
    <row r="6" spans="1:16" x14ac:dyDescent="0.25">
      <c r="A6" t="s">
        <v>10</v>
      </c>
      <c r="B6">
        <v>0</v>
      </c>
      <c r="C6">
        <v>0</v>
      </c>
      <c r="D6">
        <v>53</v>
      </c>
      <c r="E6">
        <v>8</v>
      </c>
      <c r="F6">
        <v>0</v>
      </c>
      <c r="G6">
        <v>4</v>
      </c>
      <c r="H6">
        <v>70</v>
      </c>
      <c r="J6">
        <f t="shared" si="1"/>
        <v>0</v>
      </c>
      <c r="K6">
        <f t="shared" si="2"/>
        <v>0</v>
      </c>
      <c r="L6">
        <f t="shared" si="3"/>
        <v>39.25925925925926</v>
      </c>
      <c r="M6">
        <f t="shared" si="4"/>
        <v>5.9259259259259256</v>
      </c>
      <c r="N6">
        <f t="shared" si="5"/>
        <v>0</v>
      </c>
      <c r="O6">
        <f t="shared" si="6"/>
        <v>2.9629629629629628</v>
      </c>
      <c r="P6">
        <f t="shared" si="7"/>
        <v>51.851851851851855</v>
      </c>
    </row>
    <row r="7" spans="1:16" x14ac:dyDescent="0.25">
      <c r="A7" t="s">
        <v>11</v>
      </c>
      <c r="B7">
        <v>0</v>
      </c>
      <c r="C7">
        <v>0</v>
      </c>
      <c r="D7">
        <v>3</v>
      </c>
      <c r="E7">
        <v>0</v>
      </c>
      <c r="F7">
        <v>19</v>
      </c>
      <c r="G7">
        <v>103</v>
      </c>
      <c r="H7">
        <v>10</v>
      </c>
      <c r="J7">
        <f t="shared" si="1"/>
        <v>0</v>
      </c>
      <c r="K7">
        <f t="shared" si="2"/>
        <v>0</v>
      </c>
      <c r="L7">
        <f t="shared" si="3"/>
        <v>2.2222222222222223</v>
      </c>
      <c r="M7">
        <f t="shared" si="4"/>
        <v>0</v>
      </c>
      <c r="N7">
        <f t="shared" si="5"/>
        <v>14.074074074074074</v>
      </c>
      <c r="O7">
        <f t="shared" si="6"/>
        <v>76.296296296296291</v>
      </c>
      <c r="P7">
        <f t="shared" si="7"/>
        <v>7.4074074074074074</v>
      </c>
    </row>
    <row r="8" spans="1:16" x14ac:dyDescent="0.25">
      <c r="A8" t="s">
        <v>51</v>
      </c>
      <c r="B8">
        <v>1</v>
      </c>
      <c r="C8">
        <v>0</v>
      </c>
      <c r="D8">
        <v>30</v>
      </c>
      <c r="E8">
        <v>0</v>
      </c>
      <c r="F8">
        <v>7</v>
      </c>
      <c r="G8">
        <v>46</v>
      </c>
      <c r="H8">
        <v>51</v>
      </c>
      <c r="J8">
        <f t="shared" si="1"/>
        <v>0.7407407407407407</v>
      </c>
      <c r="K8">
        <f t="shared" si="2"/>
        <v>0</v>
      </c>
      <c r="L8">
        <f t="shared" si="3"/>
        <v>22.222222222222221</v>
      </c>
      <c r="M8">
        <f t="shared" si="4"/>
        <v>0</v>
      </c>
      <c r="N8">
        <f t="shared" si="5"/>
        <v>5.1851851851851851</v>
      </c>
      <c r="O8">
        <f t="shared" si="6"/>
        <v>34.074074074074076</v>
      </c>
      <c r="P8">
        <f t="shared" si="7"/>
        <v>37.777777777777779</v>
      </c>
    </row>
    <row r="9" spans="1:16" x14ac:dyDescent="0.25">
      <c r="A9" t="s">
        <v>12</v>
      </c>
      <c r="B9">
        <v>1</v>
      </c>
      <c r="C9">
        <v>1</v>
      </c>
      <c r="D9">
        <v>91</v>
      </c>
      <c r="E9">
        <v>1</v>
      </c>
      <c r="F9">
        <v>3</v>
      </c>
      <c r="G9">
        <v>4</v>
      </c>
      <c r="H9">
        <v>34</v>
      </c>
      <c r="J9">
        <f t="shared" si="1"/>
        <v>0.7407407407407407</v>
      </c>
      <c r="K9">
        <f t="shared" si="2"/>
        <v>0.7407407407407407</v>
      </c>
      <c r="L9">
        <f t="shared" si="3"/>
        <v>67.407407407407405</v>
      </c>
      <c r="M9">
        <f t="shared" si="4"/>
        <v>0.7407407407407407</v>
      </c>
      <c r="N9">
        <f t="shared" si="5"/>
        <v>2.2222222222222223</v>
      </c>
      <c r="O9">
        <f t="shared" si="6"/>
        <v>2.9629629629629628</v>
      </c>
      <c r="P9">
        <f t="shared" si="7"/>
        <v>25.185185185185187</v>
      </c>
    </row>
    <row r="10" spans="1:16" x14ac:dyDescent="0.25">
      <c r="A10" t="s">
        <v>13</v>
      </c>
      <c r="B10">
        <v>0</v>
      </c>
      <c r="C10">
        <v>1</v>
      </c>
      <c r="D10">
        <v>131</v>
      </c>
      <c r="E10">
        <v>0</v>
      </c>
      <c r="F10">
        <v>1</v>
      </c>
      <c r="G10">
        <v>0</v>
      </c>
      <c r="H10">
        <v>2</v>
      </c>
      <c r="J10">
        <f t="shared" si="1"/>
        <v>0</v>
      </c>
      <c r="K10">
        <f t="shared" si="2"/>
        <v>0.7407407407407407</v>
      </c>
      <c r="L10">
        <f t="shared" si="3"/>
        <v>97.037037037037038</v>
      </c>
      <c r="M10">
        <f t="shared" si="4"/>
        <v>0</v>
      </c>
      <c r="N10">
        <f t="shared" si="5"/>
        <v>0.7407407407407407</v>
      </c>
      <c r="O10">
        <f t="shared" si="6"/>
        <v>0</v>
      </c>
      <c r="P10">
        <f t="shared" si="7"/>
        <v>1.4814814814814814</v>
      </c>
    </row>
    <row r="11" spans="1:16" x14ac:dyDescent="0.25">
      <c r="A11" t="s">
        <v>14</v>
      </c>
      <c r="B11">
        <v>6</v>
      </c>
      <c r="C11">
        <v>2</v>
      </c>
      <c r="D11">
        <v>4</v>
      </c>
      <c r="E11">
        <v>0</v>
      </c>
      <c r="F11">
        <v>115</v>
      </c>
      <c r="G11">
        <v>8</v>
      </c>
      <c r="H11">
        <v>0</v>
      </c>
      <c r="J11">
        <f t="shared" si="1"/>
        <v>4.4444444444444446</v>
      </c>
      <c r="K11">
        <f t="shared" si="2"/>
        <v>1.4814814814814814</v>
      </c>
      <c r="L11">
        <f t="shared" si="3"/>
        <v>2.9629629629629628</v>
      </c>
      <c r="M11">
        <f t="shared" si="4"/>
        <v>0</v>
      </c>
      <c r="N11">
        <f t="shared" si="5"/>
        <v>85.18518518518519</v>
      </c>
      <c r="O11">
        <f t="shared" si="6"/>
        <v>5.9259259259259256</v>
      </c>
      <c r="P11">
        <f t="shared" si="7"/>
        <v>0</v>
      </c>
    </row>
    <row r="12" spans="1:16" x14ac:dyDescent="0.25">
      <c r="A12" t="s">
        <v>52</v>
      </c>
      <c r="B12">
        <v>12</v>
      </c>
      <c r="C12">
        <v>2</v>
      </c>
      <c r="D12">
        <v>1</v>
      </c>
      <c r="E12">
        <v>0</v>
      </c>
      <c r="F12">
        <v>118</v>
      </c>
      <c r="G12">
        <v>2</v>
      </c>
      <c r="H12">
        <v>0</v>
      </c>
      <c r="J12">
        <f t="shared" si="1"/>
        <v>8.8888888888888893</v>
      </c>
      <c r="K12">
        <f t="shared" si="2"/>
        <v>1.4814814814814814</v>
      </c>
      <c r="L12">
        <f t="shared" si="3"/>
        <v>0.7407407407407407</v>
      </c>
      <c r="M12">
        <f t="shared" si="4"/>
        <v>0</v>
      </c>
      <c r="N12">
        <f t="shared" si="5"/>
        <v>87.407407407407405</v>
      </c>
      <c r="O12">
        <f t="shared" si="6"/>
        <v>1.4814814814814814</v>
      </c>
      <c r="P12">
        <f t="shared" si="7"/>
        <v>0</v>
      </c>
    </row>
    <row r="13" spans="1:16" x14ac:dyDescent="0.25">
      <c r="A13" t="s">
        <v>15</v>
      </c>
      <c r="B13">
        <v>30</v>
      </c>
      <c r="C13">
        <v>2</v>
      </c>
      <c r="D13">
        <v>5</v>
      </c>
      <c r="E13">
        <v>0</v>
      </c>
      <c r="F13">
        <v>96</v>
      </c>
      <c r="G13">
        <v>2</v>
      </c>
      <c r="H13">
        <v>0</v>
      </c>
      <c r="J13">
        <f t="shared" si="1"/>
        <v>22.222222222222221</v>
      </c>
      <c r="K13">
        <f t="shared" si="2"/>
        <v>1.4814814814814814</v>
      </c>
      <c r="L13">
        <f t="shared" si="3"/>
        <v>3.7037037037037037</v>
      </c>
      <c r="M13">
        <f t="shared" si="4"/>
        <v>0</v>
      </c>
      <c r="N13">
        <f t="shared" si="5"/>
        <v>71.111111111111114</v>
      </c>
      <c r="O13">
        <f t="shared" si="6"/>
        <v>1.4814814814814814</v>
      </c>
      <c r="P13">
        <f t="shared" si="7"/>
        <v>0</v>
      </c>
    </row>
    <row r="14" spans="1:16" x14ac:dyDescent="0.25">
      <c r="A14" t="s">
        <v>16</v>
      </c>
      <c r="B14">
        <v>56</v>
      </c>
      <c r="C14">
        <v>3</v>
      </c>
      <c r="D14">
        <v>3</v>
      </c>
      <c r="E14">
        <v>0</v>
      </c>
      <c r="F14">
        <v>73</v>
      </c>
      <c r="G14">
        <v>0</v>
      </c>
      <c r="H14">
        <v>0</v>
      </c>
      <c r="J14">
        <f t="shared" si="1"/>
        <v>41.481481481481481</v>
      </c>
      <c r="K14">
        <f t="shared" si="2"/>
        <v>2.2222222222222223</v>
      </c>
      <c r="L14">
        <f t="shared" si="3"/>
        <v>2.2222222222222223</v>
      </c>
      <c r="M14">
        <f t="shared" si="4"/>
        <v>0</v>
      </c>
      <c r="N14">
        <f t="shared" si="5"/>
        <v>54.074074074074076</v>
      </c>
      <c r="O14">
        <f t="shared" si="6"/>
        <v>0</v>
      </c>
      <c r="P14">
        <f t="shared" si="7"/>
        <v>0</v>
      </c>
    </row>
    <row r="15" spans="1:16" x14ac:dyDescent="0.25">
      <c r="A15" t="s">
        <v>17</v>
      </c>
      <c r="B15">
        <v>103</v>
      </c>
      <c r="C15">
        <v>3</v>
      </c>
      <c r="D15">
        <v>4</v>
      </c>
      <c r="E15">
        <v>0</v>
      </c>
      <c r="F15">
        <v>25</v>
      </c>
      <c r="G15">
        <v>0</v>
      </c>
      <c r="H15">
        <v>0</v>
      </c>
      <c r="J15">
        <f t="shared" si="1"/>
        <v>76.296296296296291</v>
      </c>
      <c r="K15">
        <f t="shared" si="2"/>
        <v>2.2222222222222223</v>
      </c>
      <c r="L15">
        <f t="shared" si="3"/>
        <v>2.9629629629629628</v>
      </c>
      <c r="M15">
        <f t="shared" si="4"/>
        <v>0</v>
      </c>
      <c r="N15">
        <f t="shared" si="5"/>
        <v>18.518518518518519</v>
      </c>
      <c r="O15">
        <f t="shared" si="6"/>
        <v>0</v>
      </c>
      <c r="P15">
        <f t="shared" si="7"/>
        <v>0</v>
      </c>
    </row>
    <row r="16" spans="1:16" x14ac:dyDescent="0.25">
      <c r="A16" t="s">
        <v>53</v>
      </c>
      <c r="B16">
        <v>118</v>
      </c>
      <c r="C16">
        <v>14</v>
      </c>
      <c r="D16">
        <v>0</v>
      </c>
      <c r="E16">
        <v>0</v>
      </c>
      <c r="F16">
        <v>3</v>
      </c>
      <c r="G16">
        <v>0</v>
      </c>
      <c r="H16">
        <v>0</v>
      </c>
      <c r="J16">
        <f t="shared" si="1"/>
        <v>87.407407407407405</v>
      </c>
      <c r="K16">
        <f t="shared" si="2"/>
        <v>10.37037037037037</v>
      </c>
      <c r="L16">
        <f t="shared" si="3"/>
        <v>0</v>
      </c>
      <c r="M16">
        <f t="shared" si="4"/>
        <v>0</v>
      </c>
      <c r="N16">
        <f t="shared" si="5"/>
        <v>2.2222222222222223</v>
      </c>
      <c r="O16">
        <f t="shared" si="6"/>
        <v>0</v>
      </c>
      <c r="P16">
        <f t="shared" si="7"/>
        <v>0</v>
      </c>
    </row>
    <row r="17" spans="1:18" x14ac:dyDescent="0.25">
      <c r="A17" t="s">
        <v>18</v>
      </c>
      <c r="B17">
        <v>79</v>
      </c>
      <c r="C17">
        <v>53</v>
      </c>
      <c r="D17">
        <v>3</v>
      </c>
      <c r="E17">
        <v>0</v>
      </c>
      <c r="F17">
        <v>0</v>
      </c>
      <c r="G17">
        <v>0</v>
      </c>
      <c r="H17">
        <v>0</v>
      </c>
      <c r="J17">
        <f t="shared" si="1"/>
        <v>58.518518518518519</v>
      </c>
      <c r="K17">
        <f t="shared" si="2"/>
        <v>39.25925925925926</v>
      </c>
      <c r="L17">
        <f t="shared" si="3"/>
        <v>2.2222222222222223</v>
      </c>
      <c r="M17">
        <f t="shared" si="4"/>
        <v>0</v>
      </c>
      <c r="N17">
        <f t="shared" si="5"/>
        <v>0</v>
      </c>
      <c r="O17">
        <f t="shared" si="6"/>
        <v>0</v>
      </c>
      <c r="P17">
        <f t="shared" si="7"/>
        <v>0</v>
      </c>
    </row>
    <row r="18" spans="1:18" x14ac:dyDescent="0.25">
      <c r="A18" t="s">
        <v>19</v>
      </c>
      <c r="B18">
        <v>1</v>
      </c>
      <c r="C18">
        <v>133</v>
      </c>
      <c r="D18">
        <v>1</v>
      </c>
      <c r="E18">
        <v>0</v>
      </c>
      <c r="F18">
        <v>0</v>
      </c>
      <c r="G18">
        <v>0</v>
      </c>
      <c r="H18">
        <v>0</v>
      </c>
      <c r="J18">
        <f t="shared" si="1"/>
        <v>0.7407407407407407</v>
      </c>
      <c r="K18">
        <f t="shared" si="2"/>
        <v>98.518518518518519</v>
      </c>
      <c r="L18">
        <f t="shared" si="3"/>
        <v>0.7407407407407407</v>
      </c>
      <c r="M18">
        <f t="shared" si="4"/>
        <v>0</v>
      </c>
      <c r="N18">
        <f t="shared" si="5"/>
        <v>0</v>
      </c>
      <c r="O18">
        <f t="shared" si="6"/>
        <v>0</v>
      </c>
      <c r="P18">
        <f t="shared" si="7"/>
        <v>0</v>
      </c>
    </row>
    <row r="19" spans="1:18" x14ac:dyDescent="0.25">
      <c r="A19" t="s">
        <v>20</v>
      </c>
      <c r="B19">
        <v>3</v>
      </c>
      <c r="C19">
        <v>0</v>
      </c>
      <c r="D19">
        <v>18</v>
      </c>
      <c r="E19">
        <v>1</v>
      </c>
      <c r="F19">
        <v>1</v>
      </c>
      <c r="G19">
        <v>1</v>
      </c>
      <c r="H19">
        <v>111</v>
      </c>
      <c r="J19">
        <f t="shared" si="1"/>
        <v>2.2222222222222223</v>
      </c>
      <c r="K19">
        <f t="shared" si="2"/>
        <v>0</v>
      </c>
      <c r="L19">
        <f t="shared" si="3"/>
        <v>13.333333333333334</v>
      </c>
      <c r="M19">
        <f t="shared" si="4"/>
        <v>0.7407407407407407</v>
      </c>
      <c r="N19">
        <f t="shared" si="5"/>
        <v>0.7407407407407407</v>
      </c>
      <c r="O19">
        <f t="shared" si="6"/>
        <v>0.7407407407407407</v>
      </c>
      <c r="P19">
        <f t="shared" si="7"/>
        <v>82.222222222222229</v>
      </c>
    </row>
    <row r="20" spans="1:18" x14ac:dyDescent="0.25">
      <c r="A20" t="s">
        <v>22</v>
      </c>
      <c r="B20">
        <v>0</v>
      </c>
      <c r="C20">
        <v>0</v>
      </c>
      <c r="D20">
        <v>6</v>
      </c>
      <c r="E20">
        <v>126</v>
      </c>
      <c r="F20">
        <v>0</v>
      </c>
      <c r="G20">
        <v>0</v>
      </c>
      <c r="H20">
        <v>3</v>
      </c>
      <c r="J20">
        <f t="shared" si="1"/>
        <v>0</v>
      </c>
      <c r="K20">
        <f t="shared" si="2"/>
        <v>0</v>
      </c>
      <c r="L20">
        <f t="shared" si="3"/>
        <v>4.4444444444444446</v>
      </c>
      <c r="M20">
        <f t="shared" si="4"/>
        <v>93.333333333333329</v>
      </c>
      <c r="N20">
        <f t="shared" si="5"/>
        <v>0</v>
      </c>
      <c r="O20">
        <f t="shared" si="6"/>
        <v>0</v>
      </c>
      <c r="P20">
        <f t="shared" si="7"/>
        <v>2.2222222222222223</v>
      </c>
    </row>
    <row r="21" spans="1:18" x14ac:dyDescent="0.25">
      <c r="A21" t="s">
        <v>21</v>
      </c>
      <c r="B21">
        <v>0</v>
      </c>
      <c r="C21">
        <v>0</v>
      </c>
      <c r="D21">
        <v>3</v>
      </c>
      <c r="E21">
        <v>0</v>
      </c>
      <c r="F21">
        <v>5</v>
      </c>
      <c r="G21">
        <v>112</v>
      </c>
      <c r="H21">
        <v>15</v>
      </c>
      <c r="J21">
        <f t="shared" si="1"/>
        <v>0</v>
      </c>
      <c r="K21">
        <f t="shared" si="2"/>
        <v>0</v>
      </c>
      <c r="L21">
        <f t="shared" si="3"/>
        <v>2.2222222222222223</v>
      </c>
      <c r="M21">
        <f t="shared" si="4"/>
        <v>0</v>
      </c>
      <c r="N21">
        <f t="shared" si="5"/>
        <v>3.7037037037037037</v>
      </c>
      <c r="O21">
        <f t="shared" si="6"/>
        <v>82.962962962962962</v>
      </c>
      <c r="P21">
        <f t="shared" si="7"/>
        <v>11.111111111111111</v>
      </c>
    </row>
    <row r="22" spans="1:18" x14ac:dyDescent="0.25">
      <c r="A22" t="s">
        <v>23</v>
      </c>
      <c r="B22">
        <v>1</v>
      </c>
      <c r="C22">
        <v>0</v>
      </c>
      <c r="D22">
        <v>2</v>
      </c>
      <c r="E22">
        <v>0</v>
      </c>
      <c r="F22">
        <v>9</v>
      </c>
      <c r="G22">
        <v>112</v>
      </c>
      <c r="H22">
        <v>11</v>
      </c>
      <c r="J22">
        <f t="shared" si="1"/>
        <v>0.7407407407407407</v>
      </c>
      <c r="K22">
        <f t="shared" si="2"/>
        <v>0</v>
      </c>
      <c r="L22">
        <f t="shared" si="3"/>
        <v>1.4814814814814814</v>
      </c>
      <c r="M22">
        <f t="shared" si="4"/>
        <v>0</v>
      </c>
      <c r="N22">
        <f t="shared" si="5"/>
        <v>6.666666666666667</v>
      </c>
      <c r="O22">
        <f t="shared" si="6"/>
        <v>82.962962962962962</v>
      </c>
      <c r="P22">
        <f t="shared" si="7"/>
        <v>8.1481481481481488</v>
      </c>
    </row>
    <row r="25" spans="1:18" x14ac:dyDescent="0.25">
      <c r="B25">
        <v>3</v>
      </c>
      <c r="C25">
        <v>0</v>
      </c>
      <c r="D25">
        <v>0</v>
      </c>
      <c r="E25">
        <v>1.4814814814814814</v>
      </c>
      <c r="F25">
        <v>0</v>
      </c>
      <c r="G25">
        <v>3.7037037037037037</v>
      </c>
      <c r="H25">
        <v>84.444444444444443</v>
      </c>
      <c r="I25">
        <v>10.37037037037037</v>
      </c>
      <c r="K25" t="s">
        <v>54</v>
      </c>
      <c r="L25" s="2">
        <v>0.7407407407407407</v>
      </c>
      <c r="M25" s="2">
        <v>0</v>
      </c>
      <c r="N25" s="2">
        <v>1.4814814814814814</v>
      </c>
      <c r="O25" s="2">
        <v>0</v>
      </c>
      <c r="P25" s="2">
        <v>6.666666666666667</v>
      </c>
      <c r="Q25" s="2">
        <v>82.962962962962962</v>
      </c>
      <c r="R25" s="2">
        <v>8.1481481481481488</v>
      </c>
    </row>
    <row r="26" spans="1:18" x14ac:dyDescent="0.25">
      <c r="B26">
        <v>30</v>
      </c>
      <c r="C26">
        <v>0</v>
      </c>
      <c r="D26">
        <v>0</v>
      </c>
      <c r="E26">
        <v>1.4814814814814814</v>
      </c>
      <c r="F26">
        <v>0</v>
      </c>
      <c r="G26">
        <v>1.4814814814814814</v>
      </c>
      <c r="H26">
        <v>75.555555555555557</v>
      </c>
      <c r="I26">
        <v>21.481481481481481</v>
      </c>
      <c r="K26" t="s">
        <v>5</v>
      </c>
      <c r="L26" s="2">
        <v>0</v>
      </c>
      <c r="M26" s="2">
        <v>0</v>
      </c>
      <c r="N26" s="2">
        <v>2.2222222222222223</v>
      </c>
      <c r="O26" s="2">
        <v>0</v>
      </c>
      <c r="P26" s="2">
        <v>3.7037037037037037</v>
      </c>
      <c r="Q26" s="2">
        <v>82.962962962962962</v>
      </c>
      <c r="R26" s="2">
        <v>11.111111111111111</v>
      </c>
    </row>
    <row r="27" spans="1:18" x14ac:dyDescent="0.25">
      <c r="B27">
        <v>300</v>
      </c>
      <c r="C27">
        <v>0</v>
      </c>
      <c r="D27">
        <v>0</v>
      </c>
      <c r="E27">
        <v>11.111111111111111</v>
      </c>
      <c r="F27">
        <v>0.7407407407407407</v>
      </c>
      <c r="G27">
        <v>0</v>
      </c>
      <c r="H27">
        <v>6.666666666666667</v>
      </c>
      <c r="I27">
        <v>81.481481481481481</v>
      </c>
      <c r="K27">
        <v>3000</v>
      </c>
      <c r="L27" s="2">
        <v>0</v>
      </c>
      <c r="M27" s="2">
        <v>0</v>
      </c>
      <c r="N27" s="2">
        <v>39.25925925925926</v>
      </c>
      <c r="O27" s="2">
        <v>5.9259259259259256</v>
      </c>
      <c r="P27" s="2">
        <v>0</v>
      </c>
      <c r="Q27" s="2">
        <v>2.9629629629629628</v>
      </c>
      <c r="R27" s="2">
        <v>51.851851851851855</v>
      </c>
    </row>
    <row r="28" spans="1:18" x14ac:dyDescent="0.25">
      <c r="B28">
        <v>3000</v>
      </c>
      <c r="C28">
        <v>0</v>
      </c>
      <c r="D28">
        <v>0</v>
      </c>
      <c r="E28">
        <v>39.25925925925926</v>
      </c>
      <c r="F28">
        <v>5.9259259259259256</v>
      </c>
      <c r="G28">
        <v>0</v>
      </c>
      <c r="H28">
        <v>2.9629629629629628</v>
      </c>
      <c r="I28">
        <v>51.851851851851855</v>
      </c>
      <c r="K28">
        <v>300</v>
      </c>
      <c r="L28" s="2">
        <v>0</v>
      </c>
      <c r="M28" s="2">
        <v>0</v>
      </c>
      <c r="N28" s="2">
        <v>11.111111111111111</v>
      </c>
      <c r="O28" s="2">
        <v>0.7407407407407407</v>
      </c>
      <c r="P28" s="2">
        <v>0</v>
      </c>
      <c r="Q28" s="2">
        <v>6.666666666666667</v>
      </c>
      <c r="R28" s="2">
        <v>81.481481481481481</v>
      </c>
    </row>
    <row r="29" spans="1:18" x14ac:dyDescent="0.25">
      <c r="B29">
        <v>3</v>
      </c>
      <c r="C29">
        <v>0</v>
      </c>
      <c r="D29">
        <v>0</v>
      </c>
      <c r="E29">
        <v>2.2222222222222223</v>
      </c>
      <c r="F29">
        <v>0</v>
      </c>
      <c r="G29">
        <v>14.074074074074074</v>
      </c>
      <c r="H29">
        <v>76.296296296296291</v>
      </c>
      <c r="I29">
        <v>7.4074074074074074</v>
      </c>
      <c r="K29">
        <v>30</v>
      </c>
      <c r="L29" s="2">
        <v>0</v>
      </c>
      <c r="M29" s="2">
        <v>0</v>
      </c>
      <c r="N29" s="2">
        <v>1.4814814814814814</v>
      </c>
      <c r="O29" s="2">
        <v>0</v>
      </c>
      <c r="P29" s="2">
        <v>1.4814814814814814</v>
      </c>
      <c r="Q29" s="2">
        <v>75.555555555555557</v>
      </c>
      <c r="R29" s="2">
        <v>21.481481481481481</v>
      </c>
    </row>
    <row r="30" spans="1:18" x14ac:dyDescent="0.25">
      <c r="B30">
        <v>30</v>
      </c>
      <c r="C30">
        <v>0.7407407407407407</v>
      </c>
      <c r="D30">
        <v>0</v>
      </c>
      <c r="E30">
        <v>22.222222222222221</v>
      </c>
      <c r="F30">
        <v>0</v>
      </c>
      <c r="G30">
        <v>5.1851851851851851</v>
      </c>
      <c r="H30">
        <v>34.074074074074076</v>
      </c>
      <c r="I30">
        <v>37.777777777777779</v>
      </c>
      <c r="K30">
        <v>3</v>
      </c>
      <c r="L30" s="2">
        <v>0</v>
      </c>
      <c r="M30" s="2">
        <v>0</v>
      </c>
      <c r="N30" s="2">
        <v>1.4814814814814814</v>
      </c>
      <c r="O30" s="2">
        <v>0</v>
      </c>
      <c r="P30" s="2">
        <v>3.7037037037037037</v>
      </c>
      <c r="Q30" s="2">
        <v>84.444444444444443</v>
      </c>
      <c r="R30" s="2">
        <v>10.37037037037037</v>
      </c>
    </row>
    <row r="31" spans="1:18" x14ac:dyDescent="0.25">
      <c r="B31">
        <v>300</v>
      </c>
      <c r="C31">
        <v>0.7407407407407407</v>
      </c>
      <c r="D31">
        <v>0.7407407407407407</v>
      </c>
      <c r="E31">
        <v>67.407407407407405</v>
      </c>
      <c r="F31">
        <v>0.7407407407407407</v>
      </c>
      <c r="G31">
        <v>2.2222222222222223</v>
      </c>
      <c r="H31">
        <v>2.9629629629629628</v>
      </c>
      <c r="I31">
        <v>25.185185185185187</v>
      </c>
      <c r="K31">
        <v>3000</v>
      </c>
      <c r="L31" s="2">
        <v>0</v>
      </c>
      <c r="M31" s="2">
        <v>0.7407407407407407</v>
      </c>
      <c r="N31" s="2">
        <v>97.037037037037038</v>
      </c>
      <c r="O31" s="2">
        <v>0</v>
      </c>
      <c r="P31" s="2">
        <v>0.7407407407407407</v>
      </c>
      <c r="Q31" s="2">
        <v>0</v>
      </c>
      <c r="R31" s="2">
        <v>1.4814814814814814</v>
      </c>
    </row>
    <row r="32" spans="1:18" x14ac:dyDescent="0.25">
      <c r="B32">
        <v>3000</v>
      </c>
      <c r="C32">
        <v>0</v>
      </c>
      <c r="D32">
        <v>0.7407407407407407</v>
      </c>
      <c r="E32">
        <v>97.037037037037038</v>
      </c>
      <c r="F32">
        <v>0</v>
      </c>
      <c r="G32">
        <v>0.7407407407407407</v>
      </c>
      <c r="H32">
        <v>0</v>
      </c>
      <c r="I32">
        <v>1.4814814814814814</v>
      </c>
      <c r="K32">
        <v>300</v>
      </c>
      <c r="L32" s="2">
        <v>0.7407407407407407</v>
      </c>
      <c r="M32" s="2">
        <v>0.7407407407407407</v>
      </c>
      <c r="N32" s="2">
        <v>67.407407407407405</v>
      </c>
      <c r="O32" s="2">
        <v>0.7407407407407407</v>
      </c>
      <c r="P32" s="2">
        <v>2.2222222222222223</v>
      </c>
      <c r="Q32" s="2">
        <v>2.9629629629629628</v>
      </c>
      <c r="R32" s="2">
        <v>25.185185185185187</v>
      </c>
    </row>
    <row r="33" spans="2:18" x14ac:dyDescent="0.25">
      <c r="B33">
        <v>3</v>
      </c>
      <c r="C33">
        <v>4.4444444444444446</v>
      </c>
      <c r="D33">
        <v>1.4814814814814814</v>
      </c>
      <c r="E33">
        <v>2.9629629629629628</v>
      </c>
      <c r="F33">
        <v>0</v>
      </c>
      <c r="G33">
        <v>85.18518518518519</v>
      </c>
      <c r="H33">
        <v>5.9259259259259256</v>
      </c>
      <c r="I33">
        <v>0</v>
      </c>
      <c r="K33">
        <v>30</v>
      </c>
      <c r="L33" s="2">
        <v>0.7407407407407407</v>
      </c>
      <c r="M33" s="2">
        <v>0</v>
      </c>
      <c r="N33" s="2">
        <v>22.222222222222221</v>
      </c>
      <c r="O33" s="2">
        <v>0</v>
      </c>
      <c r="P33" s="2">
        <v>5.1851851851851851</v>
      </c>
      <c r="Q33" s="2">
        <v>34.074074074074076</v>
      </c>
      <c r="R33" s="2">
        <v>37.777777777777779</v>
      </c>
    </row>
    <row r="34" spans="2:18" x14ac:dyDescent="0.25">
      <c r="B34">
        <v>30</v>
      </c>
      <c r="C34">
        <v>8.8888888888888893</v>
      </c>
      <c r="D34">
        <v>1.4814814814814814</v>
      </c>
      <c r="E34">
        <v>0.7407407407407407</v>
      </c>
      <c r="F34">
        <v>0</v>
      </c>
      <c r="G34">
        <v>87.407407407407405</v>
      </c>
      <c r="H34">
        <v>1.4814814814814814</v>
      </c>
      <c r="I34">
        <v>0</v>
      </c>
      <c r="K34">
        <v>3</v>
      </c>
      <c r="L34" s="2">
        <v>0</v>
      </c>
      <c r="M34" s="2">
        <v>0</v>
      </c>
      <c r="N34" s="2">
        <v>2.2222222222222223</v>
      </c>
      <c r="O34" s="2">
        <v>0</v>
      </c>
      <c r="P34" s="2">
        <v>14.074074074074074</v>
      </c>
      <c r="Q34" s="2">
        <v>76.296296296296291</v>
      </c>
      <c r="R34" s="2">
        <v>7.4074074074074074</v>
      </c>
    </row>
    <row r="35" spans="2:18" x14ac:dyDescent="0.25">
      <c r="B35">
        <v>300</v>
      </c>
      <c r="C35">
        <v>22.222222222222221</v>
      </c>
      <c r="D35">
        <v>1.4814814814814814</v>
      </c>
      <c r="E35">
        <v>3.7037037037037037</v>
      </c>
      <c r="F35">
        <v>0</v>
      </c>
      <c r="G35">
        <v>71.111111111111114</v>
      </c>
      <c r="H35">
        <v>1.4814814814814814</v>
      </c>
      <c r="I35">
        <v>0</v>
      </c>
      <c r="K35">
        <v>3000</v>
      </c>
      <c r="L35" s="2">
        <v>41.481481481481481</v>
      </c>
      <c r="M35" s="2">
        <v>2.2222222222222223</v>
      </c>
      <c r="N35" s="2">
        <v>2.2222222222222223</v>
      </c>
      <c r="O35" s="2">
        <v>0</v>
      </c>
      <c r="P35" s="2">
        <v>54.074074074074076</v>
      </c>
      <c r="Q35" s="2">
        <v>0</v>
      </c>
      <c r="R35" s="2">
        <v>0</v>
      </c>
    </row>
    <row r="36" spans="2:18" x14ac:dyDescent="0.25">
      <c r="B36">
        <v>3000</v>
      </c>
      <c r="C36">
        <v>41.481481481481481</v>
      </c>
      <c r="D36">
        <v>2.2222222222222223</v>
      </c>
      <c r="E36">
        <v>2.2222222222222223</v>
      </c>
      <c r="F36">
        <v>0</v>
      </c>
      <c r="G36">
        <v>54.074074074074076</v>
      </c>
      <c r="H36">
        <v>0</v>
      </c>
      <c r="I36">
        <v>0</v>
      </c>
      <c r="K36">
        <v>300</v>
      </c>
      <c r="L36" s="2">
        <v>22.222222222222221</v>
      </c>
      <c r="M36" s="2">
        <v>1.4814814814814814</v>
      </c>
      <c r="N36" s="2">
        <v>3.7037037037037037</v>
      </c>
      <c r="O36" s="2">
        <v>0</v>
      </c>
      <c r="P36" s="2">
        <v>71.111111111111114</v>
      </c>
      <c r="Q36" s="2">
        <v>1.4814814814814814</v>
      </c>
      <c r="R36" s="2">
        <v>0</v>
      </c>
    </row>
    <row r="37" spans="2:18" x14ac:dyDescent="0.25">
      <c r="B37">
        <v>3</v>
      </c>
      <c r="C37">
        <v>76.296296296296291</v>
      </c>
      <c r="D37">
        <v>2.2222222222222223</v>
      </c>
      <c r="E37">
        <v>2.9629629629629628</v>
      </c>
      <c r="F37">
        <v>0</v>
      </c>
      <c r="G37">
        <v>18.518518518518519</v>
      </c>
      <c r="H37">
        <v>0</v>
      </c>
      <c r="I37">
        <v>0</v>
      </c>
      <c r="K37">
        <v>30</v>
      </c>
      <c r="L37" s="2">
        <v>8.8888888888888893</v>
      </c>
      <c r="M37" s="2">
        <v>1.4814814814814814</v>
      </c>
      <c r="N37" s="2">
        <v>0.7407407407407407</v>
      </c>
      <c r="O37" s="2">
        <v>0</v>
      </c>
      <c r="P37" s="2">
        <v>87.407407407407405</v>
      </c>
      <c r="Q37" s="2">
        <v>1.4814814814814814</v>
      </c>
      <c r="R37" s="2">
        <v>0</v>
      </c>
    </row>
    <row r="38" spans="2:18" x14ac:dyDescent="0.25">
      <c r="B38">
        <v>30</v>
      </c>
      <c r="C38">
        <v>87.407407407407405</v>
      </c>
      <c r="D38">
        <v>10.37037037037037</v>
      </c>
      <c r="E38">
        <v>0</v>
      </c>
      <c r="F38">
        <v>0</v>
      </c>
      <c r="G38">
        <v>2.2222222222222223</v>
      </c>
      <c r="H38">
        <v>0</v>
      </c>
      <c r="I38">
        <v>0</v>
      </c>
      <c r="K38">
        <v>3</v>
      </c>
      <c r="L38" s="2">
        <v>4.4444444444444446</v>
      </c>
      <c r="M38" s="2">
        <v>1.4814814814814814</v>
      </c>
      <c r="N38" s="2">
        <v>2.9629629629629628</v>
      </c>
      <c r="O38" s="2">
        <v>0</v>
      </c>
      <c r="P38" s="2">
        <v>85.18518518518519</v>
      </c>
      <c r="Q38" s="2">
        <v>5.9259259259259256</v>
      </c>
      <c r="R38" s="2">
        <v>0</v>
      </c>
    </row>
    <row r="39" spans="2:18" x14ac:dyDescent="0.25">
      <c r="B39">
        <v>300</v>
      </c>
      <c r="C39">
        <v>58.518518518518519</v>
      </c>
      <c r="D39">
        <v>39.25925925925926</v>
      </c>
      <c r="E39">
        <v>2.2222222222222223</v>
      </c>
      <c r="F39">
        <v>0</v>
      </c>
      <c r="G39">
        <v>0</v>
      </c>
      <c r="H39">
        <v>0</v>
      </c>
      <c r="I39">
        <v>0</v>
      </c>
      <c r="K39">
        <v>3000</v>
      </c>
      <c r="L39" s="2">
        <v>0.7407407407407407</v>
      </c>
      <c r="M39" s="2">
        <v>98.518518518518519</v>
      </c>
      <c r="N39" s="2">
        <v>0.7407407407407407</v>
      </c>
      <c r="O39" s="2">
        <v>0</v>
      </c>
      <c r="P39" s="2">
        <v>0</v>
      </c>
      <c r="Q39" s="2">
        <v>0</v>
      </c>
      <c r="R39" s="2">
        <v>0</v>
      </c>
    </row>
    <row r="40" spans="2:18" x14ac:dyDescent="0.25">
      <c r="B40">
        <v>3000</v>
      </c>
      <c r="C40">
        <v>0.7407407407407407</v>
      </c>
      <c r="D40">
        <v>98.518518518518519</v>
      </c>
      <c r="E40">
        <v>0.7407407407407407</v>
      </c>
      <c r="F40">
        <v>0</v>
      </c>
      <c r="G40">
        <v>0</v>
      </c>
      <c r="H40">
        <v>0</v>
      </c>
      <c r="I40">
        <v>0</v>
      </c>
      <c r="K40">
        <v>300</v>
      </c>
      <c r="L40" s="2">
        <v>58.518518518518519</v>
      </c>
      <c r="M40" s="2">
        <v>39.25925925925926</v>
      </c>
      <c r="N40" s="2">
        <v>2.2222222222222223</v>
      </c>
      <c r="O40" s="2">
        <v>0</v>
      </c>
      <c r="P40" s="2">
        <v>0</v>
      </c>
      <c r="Q40" s="2">
        <v>0</v>
      </c>
      <c r="R40" s="2">
        <v>0</v>
      </c>
    </row>
    <row r="41" spans="2:18" x14ac:dyDescent="0.25">
      <c r="B41">
        <v>10</v>
      </c>
      <c r="C41">
        <v>2.2222222222222223</v>
      </c>
      <c r="D41">
        <v>0</v>
      </c>
      <c r="E41">
        <v>13.333333333333334</v>
      </c>
      <c r="F41">
        <v>0.7407407407407407</v>
      </c>
      <c r="G41">
        <v>0.7407407407407407</v>
      </c>
      <c r="H41">
        <v>0.7407407407407407</v>
      </c>
      <c r="I41">
        <v>82.222222222222229</v>
      </c>
      <c r="K41">
        <v>30</v>
      </c>
      <c r="L41" s="2">
        <v>87.407407407407405</v>
      </c>
      <c r="M41" s="2">
        <v>10.37037037037037</v>
      </c>
      <c r="N41" s="2">
        <v>0</v>
      </c>
      <c r="O41" s="2">
        <v>0</v>
      </c>
      <c r="P41" s="2">
        <v>2.2222222222222223</v>
      </c>
      <c r="Q41" s="2">
        <v>0</v>
      </c>
      <c r="R41" s="2">
        <v>0</v>
      </c>
    </row>
    <row r="42" spans="2:18" x14ac:dyDescent="0.25">
      <c r="B42">
        <v>100</v>
      </c>
      <c r="C42">
        <v>0</v>
      </c>
      <c r="D42">
        <v>0</v>
      </c>
      <c r="E42">
        <v>4.4444444444444446</v>
      </c>
      <c r="F42">
        <v>93.333333333333329</v>
      </c>
      <c r="G42">
        <v>0</v>
      </c>
      <c r="H42">
        <v>0</v>
      </c>
      <c r="I42">
        <v>2.2222222222222223</v>
      </c>
      <c r="K42">
        <v>3</v>
      </c>
      <c r="L42" s="2">
        <v>76.296296296296291</v>
      </c>
      <c r="M42" s="2">
        <v>2.2222222222222223</v>
      </c>
      <c r="N42" s="2">
        <v>2.9629629629629628</v>
      </c>
      <c r="O42" s="2">
        <v>0</v>
      </c>
      <c r="P42" s="2">
        <v>18.518518518518519</v>
      </c>
      <c r="Q42" s="2">
        <v>0</v>
      </c>
      <c r="R42" s="2">
        <v>0</v>
      </c>
    </row>
    <row r="43" spans="2:18" x14ac:dyDescent="0.25">
      <c r="B43" t="s">
        <v>5</v>
      </c>
      <c r="C43">
        <v>0</v>
      </c>
      <c r="D43">
        <v>0</v>
      </c>
      <c r="E43">
        <v>2.2222222222222223</v>
      </c>
      <c r="F43">
        <v>0</v>
      </c>
      <c r="G43">
        <v>3.7037037037037037</v>
      </c>
      <c r="H43">
        <v>82.962962962962962</v>
      </c>
      <c r="I43">
        <v>11.111111111111111</v>
      </c>
      <c r="K43" t="s">
        <v>6</v>
      </c>
      <c r="L43" s="2">
        <v>0</v>
      </c>
      <c r="M43" s="2">
        <v>0</v>
      </c>
      <c r="N43" s="2">
        <v>4.4444444444444446</v>
      </c>
      <c r="O43" s="2">
        <v>93.333333333333329</v>
      </c>
      <c r="P43" s="2">
        <v>0</v>
      </c>
      <c r="Q43" s="2">
        <v>0</v>
      </c>
      <c r="R43" s="2">
        <v>2.2222222222222223</v>
      </c>
    </row>
    <row r="44" spans="2:18" x14ac:dyDescent="0.25">
      <c r="B44" t="s">
        <v>60</v>
      </c>
      <c r="C44">
        <v>0.7407407407407407</v>
      </c>
      <c r="D44">
        <v>0</v>
      </c>
      <c r="E44">
        <v>1.4814814814814814</v>
      </c>
      <c r="F44">
        <v>0</v>
      </c>
      <c r="G44">
        <v>6.666666666666667</v>
      </c>
      <c r="H44">
        <v>82.962962962962962</v>
      </c>
      <c r="I44">
        <v>8.1481481481481488</v>
      </c>
      <c r="K44" t="s">
        <v>4</v>
      </c>
      <c r="L44" s="2">
        <v>2.2222222222222223</v>
      </c>
      <c r="M44" s="2">
        <v>0</v>
      </c>
      <c r="N44" s="2">
        <v>13.333333333333334</v>
      </c>
      <c r="O44" s="2">
        <v>0.7407407407407407</v>
      </c>
      <c r="P44" s="2">
        <v>0.7407407407407407</v>
      </c>
      <c r="Q44" s="2">
        <v>0.7407407407407407</v>
      </c>
      <c r="R44" s="2">
        <v>82.222222222222229</v>
      </c>
    </row>
  </sheetData>
  <conditionalFormatting sqref="L25:R44">
    <cfRule type="colorScale" priority="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65"/>
  <sheetViews>
    <sheetView workbookViewId="0">
      <selection activeCell="C26" sqref="C26:I27"/>
    </sheetView>
  </sheetViews>
  <sheetFormatPr baseColWidth="10" defaultColWidth="8.85546875" defaultRowHeight="15" x14ac:dyDescent="0.25"/>
  <cols>
    <col min="3" max="9" width="4.5703125" customWidth="1"/>
    <col min="12" max="18" width="4.5703125" customWidth="1"/>
  </cols>
  <sheetData>
    <row r="3" spans="1:18" x14ac:dyDescent="0.25">
      <c r="A3" t="s">
        <v>0</v>
      </c>
      <c r="B3">
        <v>3</v>
      </c>
      <c r="C3">
        <v>1</v>
      </c>
      <c r="D3">
        <v>0</v>
      </c>
      <c r="E3">
        <v>0</v>
      </c>
      <c r="F3">
        <v>0</v>
      </c>
      <c r="G3">
        <v>52</v>
      </c>
      <c r="H3">
        <v>17</v>
      </c>
      <c r="I3">
        <v>65</v>
      </c>
      <c r="L3" s="1">
        <f>C3*100/SUM($C3:$I3)</f>
        <v>0.7407407407407407</v>
      </c>
      <c r="M3" s="1">
        <f t="shared" ref="M3:R3" si="0">D3*100/SUM($C3:$I3)</f>
        <v>0</v>
      </c>
      <c r="N3" s="1">
        <f t="shared" si="0"/>
        <v>0</v>
      </c>
      <c r="O3" s="1">
        <f t="shared" si="0"/>
        <v>0</v>
      </c>
      <c r="P3" s="1">
        <f t="shared" si="0"/>
        <v>38.518518518518519</v>
      </c>
      <c r="Q3" s="1">
        <f t="shared" si="0"/>
        <v>12.592592592592593</v>
      </c>
      <c r="R3" s="1">
        <f t="shared" si="0"/>
        <v>48.148148148148145</v>
      </c>
    </row>
    <row r="4" spans="1:18" x14ac:dyDescent="0.25">
      <c r="A4" t="s">
        <v>0</v>
      </c>
      <c r="B4">
        <v>300</v>
      </c>
      <c r="C4">
        <v>0</v>
      </c>
      <c r="D4">
        <v>1</v>
      </c>
      <c r="E4">
        <v>28</v>
      </c>
      <c r="F4">
        <v>7</v>
      </c>
      <c r="G4">
        <v>45</v>
      </c>
      <c r="H4">
        <v>54</v>
      </c>
      <c r="I4">
        <v>0</v>
      </c>
      <c r="L4" s="1">
        <f t="shared" ref="L4:L22" si="1">C4*100/SUM($C4:$I4)</f>
        <v>0</v>
      </c>
      <c r="M4" s="1">
        <f t="shared" ref="M4:M22" si="2">D4*100/SUM($C4:$I4)</f>
        <v>0.7407407407407407</v>
      </c>
      <c r="N4" s="1">
        <f t="shared" ref="N4:N22" si="3">E4*100/SUM($C4:$I4)</f>
        <v>20.74074074074074</v>
      </c>
      <c r="O4" s="1">
        <f t="shared" ref="O4:O22" si="4">F4*100/SUM($C4:$I4)</f>
        <v>5.1851851851851851</v>
      </c>
      <c r="P4" s="1">
        <f t="shared" ref="P4:P22" si="5">G4*100/SUM($C4:$I4)</f>
        <v>33.333333333333336</v>
      </c>
      <c r="Q4" s="1">
        <f t="shared" ref="Q4:Q22" si="6">H4*100/SUM($C4:$I4)</f>
        <v>40</v>
      </c>
      <c r="R4" s="1">
        <f t="shared" ref="R4:R22" si="7">I4*100/SUM($C4:$I4)</f>
        <v>0</v>
      </c>
    </row>
    <row r="5" spans="1:18" x14ac:dyDescent="0.25">
      <c r="A5" t="s">
        <v>0</v>
      </c>
      <c r="B5">
        <v>3000</v>
      </c>
      <c r="C5">
        <v>0</v>
      </c>
      <c r="D5">
        <v>1</v>
      </c>
      <c r="E5">
        <v>93</v>
      </c>
      <c r="F5">
        <v>6</v>
      </c>
      <c r="G5">
        <v>9</v>
      </c>
      <c r="H5">
        <v>26</v>
      </c>
      <c r="I5">
        <v>0</v>
      </c>
      <c r="L5" s="1">
        <f t="shared" si="1"/>
        <v>0</v>
      </c>
      <c r="M5" s="1">
        <f t="shared" si="2"/>
        <v>0.7407407407407407</v>
      </c>
      <c r="N5" s="1">
        <f t="shared" si="3"/>
        <v>68.888888888888886</v>
      </c>
      <c r="O5" s="1">
        <f t="shared" si="4"/>
        <v>4.4444444444444446</v>
      </c>
      <c r="P5" s="1">
        <f t="shared" si="5"/>
        <v>6.666666666666667</v>
      </c>
      <c r="Q5" s="1">
        <f t="shared" si="6"/>
        <v>19.25925925925926</v>
      </c>
      <c r="R5" s="1">
        <f t="shared" si="7"/>
        <v>0</v>
      </c>
    </row>
    <row r="6" spans="1:18" x14ac:dyDescent="0.25">
      <c r="A6" t="s">
        <v>1</v>
      </c>
      <c r="B6">
        <v>3</v>
      </c>
      <c r="C6">
        <v>4</v>
      </c>
      <c r="D6">
        <v>1</v>
      </c>
      <c r="E6">
        <v>4</v>
      </c>
      <c r="F6">
        <v>0</v>
      </c>
      <c r="G6">
        <v>67</v>
      </c>
      <c r="H6">
        <v>15</v>
      </c>
      <c r="I6">
        <v>44</v>
      </c>
      <c r="L6" s="1">
        <f t="shared" si="1"/>
        <v>2.9629629629629628</v>
      </c>
      <c r="M6" s="1">
        <f t="shared" si="2"/>
        <v>0.7407407407407407</v>
      </c>
      <c r="N6" s="1">
        <f t="shared" si="3"/>
        <v>2.9629629629629628</v>
      </c>
      <c r="O6" s="1">
        <f t="shared" si="4"/>
        <v>0</v>
      </c>
      <c r="P6" s="1">
        <f t="shared" si="5"/>
        <v>49.629629629629626</v>
      </c>
      <c r="Q6" s="1">
        <f t="shared" si="6"/>
        <v>11.111111111111111</v>
      </c>
      <c r="R6" s="1">
        <f t="shared" si="7"/>
        <v>32.592592592592595</v>
      </c>
    </row>
    <row r="7" spans="1:18" x14ac:dyDescent="0.25">
      <c r="A7" t="s">
        <v>1</v>
      </c>
      <c r="B7">
        <v>300</v>
      </c>
      <c r="C7">
        <v>1</v>
      </c>
      <c r="D7">
        <v>7</v>
      </c>
      <c r="E7">
        <v>68</v>
      </c>
      <c r="F7">
        <v>11</v>
      </c>
      <c r="G7">
        <v>28</v>
      </c>
      <c r="H7">
        <v>20</v>
      </c>
      <c r="I7">
        <v>0</v>
      </c>
      <c r="L7" s="1">
        <f t="shared" si="1"/>
        <v>0.7407407407407407</v>
      </c>
      <c r="M7" s="1">
        <f t="shared" si="2"/>
        <v>5.1851851851851851</v>
      </c>
      <c r="N7" s="1">
        <f t="shared" si="3"/>
        <v>50.370370370370374</v>
      </c>
      <c r="O7" s="1">
        <f t="shared" si="4"/>
        <v>8.1481481481481488</v>
      </c>
      <c r="P7" s="1">
        <f t="shared" si="5"/>
        <v>20.74074074074074</v>
      </c>
      <c r="Q7" s="1">
        <f t="shared" si="6"/>
        <v>14.814814814814815</v>
      </c>
      <c r="R7" s="1">
        <f t="shared" si="7"/>
        <v>0</v>
      </c>
    </row>
    <row r="8" spans="1:18" x14ac:dyDescent="0.25">
      <c r="A8" t="s">
        <v>1</v>
      </c>
      <c r="B8">
        <v>3000</v>
      </c>
      <c r="C8">
        <v>0</v>
      </c>
      <c r="D8">
        <v>17</v>
      </c>
      <c r="E8">
        <v>115</v>
      </c>
      <c r="F8">
        <v>1</v>
      </c>
      <c r="G8">
        <v>2</v>
      </c>
      <c r="H8">
        <v>0</v>
      </c>
      <c r="I8">
        <v>0</v>
      </c>
      <c r="L8" s="1">
        <f t="shared" si="1"/>
        <v>0</v>
      </c>
      <c r="M8" s="1">
        <f t="shared" si="2"/>
        <v>12.592592592592593</v>
      </c>
      <c r="N8" s="1">
        <f t="shared" si="3"/>
        <v>85.18518518518519</v>
      </c>
      <c r="O8" s="1">
        <f t="shared" si="4"/>
        <v>0.7407407407407407</v>
      </c>
      <c r="P8" s="1">
        <f t="shared" si="5"/>
        <v>1.4814814814814814</v>
      </c>
      <c r="Q8" s="1">
        <f t="shared" si="6"/>
        <v>0</v>
      </c>
      <c r="R8" s="1">
        <f t="shared" si="7"/>
        <v>0</v>
      </c>
    </row>
    <row r="9" spans="1:18" x14ac:dyDescent="0.25">
      <c r="A9" t="s">
        <v>2</v>
      </c>
      <c r="B9">
        <v>3</v>
      </c>
      <c r="C9">
        <v>53</v>
      </c>
      <c r="D9">
        <v>0</v>
      </c>
      <c r="E9">
        <v>0</v>
      </c>
      <c r="F9">
        <v>0</v>
      </c>
      <c r="G9">
        <v>12</v>
      </c>
      <c r="H9">
        <v>0</v>
      </c>
      <c r="I9">
        <v>70</v>
      </c>
      <c r="L9" s="1">
        <f t="shared" si="1"/>
        <v>39.25925925925926</v>
      </c>
      <c r="M9" s="1">
        <f t="shared" si="2"/>
        <v>0</v>
      </c>
      <c r="N9" s="1">
        <f t="shared" si="3"/>
        <v>0</v>
      </c>
      <c r="O9" s="1">
        <f t="shared" si="4"/>
        <v>0</v>
      </c>
      <c r="P9" s="1">
        <f t="shared" si="5"/>
        <v>8.8888888888888893</v>
      </c>
      <c r="Q9" s="1">
        <f t="shared" si="6"/>
        <v>0</v>
      </c>
      <c r="R9" s="1">
        <f t="shared" si="7"/>
        <v>51.851851851851855</v>
      </c>
    </row>
    <row r="10" spans="1:18" x14ac:dyDescent="0.25">
      <c r="A10" t="s">
        <v>2</v>
      </c>
      <c r="B10">
        <v>300</v>
      </c>
      <c r="C10">
        <v>88</v>
      </c>
      <c r="D10">
        <v>1</v>
      </c>
      <c r="E10">
        <v>0</v>
      </c>
      <c r="F10">
        <v>0</v>
      </c>
      <c r="G10">
        <v>7</v>
      </c>
      <c r="H10">
        <v>0</v>
      </c>
      <c r="I10">
        <v>39</v>
      </c>
      <c r="L10" s="1">
        <f t="shared" si="1"/>
        <v>65.18518518518519</v>
      </c>
      <c r="M10" s="1">
        <f t="shared" si="2"/>
        <v>0.7407407407407407</v>
      </c>
      <c r="N10" s="1">
        <f t="shared" si="3"/>
        <v>0</v>
      </c>
      <c r="O10" s="1">
        <f t="shared" si="4"/>
        <v>0</v>
      </c>
      <c r="P10" s="1">
        <f t="shared" si="5"/>
        <v>5.1851851851851851</v>
      </c>
      <c r="Q10" s="1">
        <f t="shared" si="6"/>
        <v>0</v>
      </c>
      <c r="R10" s="1">
        <f t="shared" si="7"/>
        <v>28.888888888888889</v>
      </c>
    </row>
    <row r="11" spans="1:18" x14ac:dyDescent="0.25">
      <c r="A11" t="s">
        <v>2</v>
      </c>
      <c r="B11">
        <v>3000</v>
      </c>
      <c r="C11">
        <v>123</v>
      </c>
      <c r="D11">
        <v>5</v>
      </c>
      <c r="E11">
        <v>0</v>
      </c>
      <c r="F11">
        <v>0</v>
      </c>
      <c r="G11">
        <v>5</v>
      </c>
      <c r="H11">
        <v>0</v>
      </c>
      <c r="I11">
        <v>2</v>
      </c>
      <c r="L11" s="1">
        <f t="shared" si="1"/>
        <v>91.111111111111114</v>
      </c>
      <c r="M11" s="1">
        <f t="shared" si="2"/>
        <v>3.7037037037037037</v>
      </c>
      <c r="N11" s="1">
        <f t="shared" si="3"/>
        <v>0</v>
      </c>
      <c r="O11" s="1">
        <f t="shared" si="4"/>
        <v>0</v>
      </c>
      <c r="P11" s="1">
        <f t="shared" si="5"/>
        <v>3.7037037037037037</v>
      </c>
      <c r="Q11" s="1">
        <f t="shared" si="6"/>
        <v>0</v>
      </c>
      <c r="R11" s="1">
        <f t="shared" si="7"/>
        <v>1.4814814814814814</v>
      </c>
    </row>
    <row r="12" spans="1:18" x14ac:dyDescent="0.25">
      <c r="A12" t="s">
        <v>3</v>
      </c>
      <c r="B12">
        <v>3</v>
      </c>
      <c r="C12">
        <v>118</v>
      </c>
      <c r="D12">
        <v>2</v>
      </c>
      <c r="E12">
        <v>3</v>
      </c>
      <c r="F12">
        <v>0</v>
      </c>
      <c r="G12">
        <v>3</v>
      </c>
      <c r="H12">
        <v>0</v>
      </c>
      <c r="I12">
        <v>9</v>
      </c>
      <c r="L12" s="1">
        <f t="shared" si="1"/>
        <v>87.407407407407405</v>
      </c>
      <c r="M12" s="1">
        <f t="shared" si="2"/>
        <v>1.4814814814814814</v>
      </c>
      <c r="N12" s="1">
        <f t="shared" si="3"/>
        <v>2.2222222222222223</v>
      </c>
      <c r="O12" s="1">
        <f t="shared" si="4"/>
        <v>0</v>
      </c>
      <c r="P12" s="1">
        <f t="shared" si="5"/>
        <v>2.2222222222222223</v>
      </c>
      <c r="Q12" s="1">
        <f t="shared" si="6"/>
        <v>0</v>
      </c>
      <c r="R12" s="1">
        <f t="shared" si="7"/>
        <v>6.666666666666667</v>
      </c>
    </row>
    <row r="13" spans="1:18" x14ac:dyDescent="0.25">
      <c r="A13" t="s">
        <v>3</v>
      </c>
      <c r="B13">
        <v>300</v>
      </c>
      <c r="C13">
        <v>4</v>
      </c>
      <c r="D13">
        <v>123</v>
      </c>
      <c r="E13">
        <v>8</v>
      </c>
      <c r="F13">
        <v>0</v>
      </c>
      <c r="G13">
        <v>0</v>
      </c>
      <c r="H13">
        <v>0</v>
      </c>
      <c r="I13">
        <v>0</v>
      </c>
      <c r="L13" s="1">
        <f t="shared" si="1"/>
        <v>2.9629629629629628</v>
      </c>
      <c r="M13" s="1">
        <f t="shared" si="2"/>
        <v>91.111111111111114</v>
      </c>
      <c r="N13" s="1">
        <f t="shared" si="3"/>
        <v>5.9259259259259256</v>
      </c>
      <c r="O13" s="1">
        <f t="shared" si="4"/>
        <v>0</v>
      </c>
      <c r="P13" s="1">
        <f t="shared" si="5"/>
        <v>0</v>
      </c>
      <c r="Q13" s="1">
        <f t="shared" si="6"/>
        <v>0</v>
      </c>
      <c r="R13" s="1">
        <f t="shared" si="7"/>
        <v>0</v>
      </c>
    </row>
    <row r="14" spans="1:18" x14ac:dyDescent="0.25">
      <c r="A14" t="s">
        <v>3</v>
      </c>
      <c r="B14">
        <v>3000</v>
      </c>
      <c r="C14">
        <v>7</v>
      </c>
      <c r="D14">
        <v>122</v>
      </c>
      <c r="E14">
        <v>6</v>
      </c>
      <c r="F14">
        <v>0</v>
      </c>
      <c r="G14">
        <v>0</v>
      </c>
      <c r="H14">
        <v>0</v>
      </c>
      <c r="I14">
        <v>0</v>
      </c>
      <c r="L14" s="1">
        <f t="shared" si="1"/>
        <v>5.1851851851851851</v>
      </c>
      <c r="M14" s="1">
        <f t="shared" si="2"/>
        <v>90.370370370370367</v>
      </c>
      <c r="N14" s="1">
        <f t="shared" si="3"/>
        <v>4.4444444444444446</v>
      </c>
      <c r="O14" s="1">
        <f t="shared" si="4"/>
        <v>0</v>
      </c>
      <c r="P14" s="1">
        <f t="shared" si="5"/>
        <v>0</v>
      </c>
      <c r="Q14" s="1">
        <f t="shared" si="6"/>
        <v>0</v>
      </c>
      <c r="R14" s="1">
        <f t="shared" si="7"/>
        <v>0</v>
      </c>
    </row>
    <row r="15" spans="1:18" x14ac:dyDescent="0.25">
      <c r="A15" t="s">
        <v>4</v>
      </c>
      <c r="B15">
        <v>1</v>
      </c>
      <c r="C15">
        <v>0</v>
      </c>
      <c r="D15">
        <v>0</v>
      </c>
      <c r="E15">
        <v>1</v>
      </c>
      <c r="F15">
        <v>98</v>
      </c>
      <c r="G15">
        <v>0</v>
      </c>
      <c r="H15">
        <v>35</v>
      </c>
      <c r="I15">
        <v>0</v>
      </c>
      <c r="L15" s="1">
        <f t="shared" si="1"/>
        <v>0</v>
      </c>
      <c r="M15" s="1">
        <f t="shared" si="2"/>
        <v>0</v>
      </c>
      <c r="N15" s="1">
        <f t="shared" si="3"/>
        <v>0.74626865671641796</v>
      </c>
      <c r="O15" s="1">
        <f t="shared" si="4"/>
        <v>73.134328358208961</v>
      </c>
      <c r="P15" s="1">
        <f t="shared" si="5"/>
        <v>0</v>
      </c>
      <c r="Q15" s="1">
        <f t="shared" si="6"/>
        <v>26.119402985074625</v>
      </c>
      <c r="R15" s="1">
        <f t="shared" si="7"/>
        <v>0</v>
      </c>
    </row>
    <row r="16" spans="1:18" x14ac:dyDescent="0.25">
      <c r="A16" t="s">
        <v>4</v>
      </c>
      <c r="B16">
        <v>10</v>
      </c>
      <c r="C16">
        <v>0</v>
      </c>
      <c r="D16">
        <v>0</v>
      </c>
      <c r="E16">
        <v>2</v>
      </c>
      <c r="F16">
        <v>118</v>
      </c>
      <c r="G16">
        <v>0</v>
      </c>
      <c r="H16">
        <v>15</v>
      </c>
      <c r="I16">
        <v>0</v>
      </c>
      <c r="L16" s="1">
        <f t="shared" si="1"/>
        <v>0</v>
      </c>
      <c r="M16" s="1">
        <f t="shared" si="2"/>
        <v>0</v>
      </c>
      <c r="N16" s="1">
        <f t="shared" si="3"/>
        <v>1.4814814814814814</v>
      </c>
      <c r="O16" s="1">
        <f t="shared" si="4"/>
        <v>87.407407407407405</v>
      </c>
      <c r="P16" s="1">
        <f t="shared" si="5"/>
        <v>0</v>
      </c>
      <c r="Q16" s="1">
        <f t="shared" si="6"/>
        <v>11.111111111111111</v>
      </c>
      <c r="R16" s="1">
        <f t="shared" si="7"/>
        <v>0</v>
      </c>
    </row>
    <row r="17" spans="1:18" x14ac:dyDescent="0.25">
      <c r="A17" t="s">
        <v>4</v>
      </c>
      <c r="B17">
        <v>100</v>
      </c>
      <c r="C17">
        <v>0</v>
      </c>
      <c r="D17">
        <v>0</v>
      </c>
      <c r="E17">
        <v>2</v>
      </c>
      <c r="F17">
        <v>3</v>
      </c>
      <c r="G17">
        <v>22</v>
      </c>
      <c r="H17">
        <v>107</v>
      </c>
      <c r="I17">
        <v>1</v>
      </c>
      <c r="L17" s="1">
        <f t="shared" si="1"/>
        <v>0</v>
      </c>
      <c r="M17" s="1">
        <f t="shared" si="2"/>
        <v>0</v>
      </c>
      <c r="N17" s="1">
        <f t="shared" si="3"/>
        <v>1.4814814814814814</v>
      </c>
      <c r="O17" s="1">
        <f t="shared" si="4"/>
        <v>2.2222222222222223</v>
      </c>
      <c r="P17" s="1">
        <f t="shared" si="5"/>
        <v>16.296296296296298</v>
      </c>
      <c r="Q17" s="1">
        <f t="shared" si="6"/>
        <v>79.259259259259252</v>
      </c>
      <c r="R17" s="1">
        <f t="shared" si="7"/>
        <v>0.7407407407407407</v>
      </c>
    </row>
    <row r="18" spans="1:18" x14ac:dyDescent="0.25">
      <c r="A18" t="s">
        <v>5</v>
      </c>
      <c r="B18">
        <v>0</v>
      </c>
      <c r="C18">
        <v>1</v>
      </c>
      <c r="D18">
        <v>15</v>
      </c>
      <c r="E18">
        <v>0</v>
      </c>
      <c r="F18">
        <v>3</v>
      </c>
      <c r="G18">
        <v>46</v>
      </c>
      <c r="H18">
        <v>10</v>
      </c>
      <c r="I18">
        <v>60</v>
      </c>
      <c r="L18" s="1">
        <f t="shared" si="1"/>
        <v>0.7407407407407407</v>
      </c>
      <c r="M18" s="1">
        <f t="shared" si="2"/>
        <v>11.111111111111111</v>
      </c>
      <c r="N18" s="1">
        <f t="shared" si="3"/>
        <v>0</v>
      </c>
      <c r="O18" s="1">
        <f t="shared" si="4"/>
        <v>2.2222222222222223</v>
      </c>
      <c r="P18" s="1">
        <f t="shared" si="5"/>
        <v>34.074074074074076</v>
      </c>
      <c r="Q18" s="1">
        <f t="shared" si="6"/>
        <v>7.4074074074074074</v>
      </c>
      <c r="R18" s="1">
        <f t="shared" si="7"/>
        <v>44.444444444444443</v>
      </c>
    </row>
    <row r="19" spans="1:18" x14ac:dyDescent="0.25">
      <c r="A19" t="s">
        <v>6</v>
      </c>
      <c r="B19">
        <v>1</v>
      </c>
      <c r="C19">
        <v>0</v>
      </c>
      <c r="D19">
        <v>0</v>
      </c>
      <c r="E19">
        <v>4</v>
      </c>
      <c r="F19">
        <v>34</v>
      </c>
      <c r="G19">
        <v>23</v>
      </c>
      <c r="H19">
        <v>72</v>
      </c>
      <c r="I19">
        <v>2</v>
      </c>
      <c r="L19" s="1">
        <f t="shared" si="1"/>
        <v>0</v>
      </c>
      <c r="M19" s="1">
        <f t="shared" si="2"/>
        <v>0</v>
      </c>
      <c r="N19" s="1">
        <f t="shared" si="3"/>
        <v>2.9629629629629628</v>
      </c>
      <c r="O19" s="1">
        <f t="shared" si="4"/>
        <v>25.185185185185187</v>
      </c>
      <c r="P19" s="1">
        <f t="shared" si="5"/>
        <v>17.037037037037038</v>
      </c>
      <c r="Q19" s="1">
        <f t="shared" si="6"/>
        <v>53.333333333333336</v>
      </c>
      <c r="R19" s="1">
        <f t="shared" si="7"/>
        <v>1.4814814814814814</v>
      </c>
    </row>
    <row r="20" spans="1:18" x14ac:dyDescent="0.25">
      <c r="A20" t="s">
        <v>6</v>
      </c>
      <c r="B20">
        <v>10</v>
      </c>
      <c r="C20">
        <v>0</v>
      </c>
      <c r="D20">
        <v>0</v>
      </c>
      <c r="E20">
        <v>3</v>
      </c>
      <c r="F20">
        <v>34</v>
      </c>
      <c r="G20">
        <v>22</v>
      </c>
      <c r="H20">
        <v>75</v>
      </c>
      <c r="I20">
        <v>1</v>
      </c>
      <c r="L20" s="1">
        <f t="shared" si="1"/>
        <v>0</v>
      </c>
      <c r="M20" s="1">
        <f t="shared" si="2"/>
        <v>0</v>
      </c>
      <c r="N20" s="1">
        <f t="shared" si="3"/>
        <v>2.2222222222222223</v>
      </c>
      <c r="O20" s="1">
        <f t="shared" si="4"/>
        <v>25.185185185185187</v>
      </c>
      <c r="P20" s="1">
        <f t="shared" si="5"/>
        <v>16.296296296296298</v>
      </c>
      <c r="Q20" s="1">
        <f t="shared" si="6"/>
        <v>55.555555555555557</v>
      </c>
      <c r="R20" s="1">
        <f t="shared" si="7"/>
        <v>0.7407407407407407</v>
      </c>
    </row>
    <row r="21" spans="1:18" x14ac:dyDescent="0.25">
      <c r="A21" t="s">
        <v>6</v>
      </c>
      <c r="B21">
        <v>100</v>
      </c>
      <c r="C21">
        <v>0</v>
      </c>
      <c r="D21">
        <v>0</v>
      </c>
      <c r="E21">
        <v>4</v>
      </c>
      <c r="F21">
        <v>119</v>
      </c>
      <c r="G21">
        <v>0</v>
      </c>
      <c r="H21">
        <v>12</v>
      </c>
      <c r="I21">
        <v>0</v>
      </c>
      <c r="L21" s="1">
        <f t="shared" si="1"/>
        <v>0</v>
      </c>
      <c r="M21" s="1">
        <f t="shared" si="2"/>
        <v>0</v>
      </c>
      <c r="N21" s="1">
        <f t="shared" si="3"/>
        <v>2.9629629629629628</v>
      </c>
      <c r="O21" s="1">
        <f t="shared" si="4"/>
        <v>88.148148148148152</v>
      </c>
      <c r="P21" s="1">
        <f t="shared" si="5"/>
        <v>0</v>
      </c>
      <c r="Q21" s="1">
        <f t="shared" si="6"/>
        <v>8.8888888888888893</v>
      </c>
      <c r="R21" s="1">
        <f t="shared" si="7"/>
        <v>0</v>
      </c>
    </row>
    <row r="22" spans="1:18" x14ac:dyDescent="0.25">
      <c r="A22" t="s">
        <v>7</v>
      </c>
      <c r="B22">
        <v>0</v>
      </c>
      <c r="C22">
        <v>0</v>
      </c>
      <c r="D22">
        <v>0</v>
      </c>
      <c r="E22">
        <v>2</v>
      </c>
      <c r="F22">
        <v>9</v>
      </c>
      <c r="G22">
        <v>65</v>
      </c>
      <c r="H22">
        <v>29</v>
      </c>
      <c r="I22">
        <v>30</v>
      </c>
      <c r="L22" s="1">
        <f t="shared" si="1"/>
        <v>0</v>
      </c>
      <c r="M22" s="1">
        <f t="shared" si="2"/>
        <v>0</v>
      </c>
      <c r="N22" s="1">
        <f t="shared" si="3"/>
        <v>1.4814814814814814</v>
      </c>
      <c r="O22" s="1">
        <f t="shared" si="4"/>
        <v>6.666666666666667</v>
      </c>
      <c r="P22" s="1">
        <f t="shared" si="5"/>
        <v>48.148148148148145</v>
      </c>
      <c r="Q22" s="1">
        <f t="shared" si="6"/>
        <v>21.481481481481481</v>
      </c>
      <c r="R22" s="1">
        <f t="shared" si="7"/>
        <v>22.222222222222221</v>
      </c>
    </row>
    <row r="23" spans="1:18" x14ac:dyDescent="0.25">
      <c r="C23">
        <f>SUM(C3:C22)</f>
        <v>400</v>
      </c>
      <c r="D23">
        <f t="shared" ref="D23:I23" si="8">SUM(D3:D22)</f>
        <v>295</v>
      </c>
      <c r="E23">
        <f t="shared" si="8"/>
        <v>343</v>
      </c>
      <c r="F23">
        <f t="shared" si="8"/>
        <v>443</v>
      </c>
      <c r="G23">
        <f t="shared" si="8"/>
        <v>408</v>
      </c>
      <c r="H23">
        <f t="shared" si="8"/>
        <v>487</v>
      </c>
      <c r="I23">
        <f t="shared" si="8"/>
        <v>323</v>
      </c>
    </row>
    <row r="26" spans="1:18" x14ac:dyDescent="0.25">
      <c r="A26" t="s">
        <v>5</v>
      </c>
      <c r="C26" s="2">
        <v>0.7407407407407407</v>
      </c>
      <c r="D26" s="2">
        <v>11.111111111111111</v>
      </c>
      <c r="E26" s="2">
        <v>0</v>
      </c>
      <c r="F26" s="2">
        <v>2.2222222222222223</v>
      </c>
      <c r="G26" s="2">
        <v>34.074074074074076</v>
      </c>
      <c r="H26" s="2">
        <v>7.4074074074074074</v>
      </c>
      <c r="I26" s="2">
        <v>44.444444444444443</v>
      </c>
    </row>
    <row r="27" spans="1:18" x14ac:dyDescent="0.25">
      <c r="A27" t="s">
        <v>54</v>
      </c>
      <c r="C27" s="2">
        <v>0</v>
      </c>
      <c r="D27" s="2">
        <v>0</v>
      </c>
      <c r="E27" s="2">
        <v>1.4814814814814814</v>
      </c>
      <c r="F27" s="2">
        <v>6.666666666666667</v>
      </c>
      <c r="G27" s="2">
        <v>48.148148148148145</v>
      </c>
      <c r="H27" s="2">
        <v>21.481481481481481</v>
      </c>
      <c r="I27" s="2">
        <v>22.222222222222221</v>
      </c>
    </row>
    <row r="28" spans="1:18" x14ac:dyDescent="0.25">
      <c r="C28" s="2"/>
      <c r="D28" s="2"/>
      <c r="E28" s="2"/>
      <c r="F28" s="2"/>
      <c r="G28" s="2"/>
      <c r="H28" s="2"/>
      <c r="I28" s="2"/>
      <c r="L28" t="s">
        <v>58</v>
      </c>
    </row>
    <row r="29" spans="1:18" x14ac:dyDescent="0.25">
      <c r="A29" t="s">
        <v>55</v>
      </c>
      <c r="C29" s="2"/>
      <c r="D29" s="2"/>
      <c r="E29" s="2"/>
      <c r="F29" s="2"/>
      <c r="G29" s="2"/>
      <c r="H29" s="2"/>
      <c r="I29" s="2"/>
    </row>
    <row r="30" spans="1:18" x14ac:dyDescent="0.25">
      <c r="B30">
        <v>3</v>
      </c>
      <c r="C30" s="2">
        <v>0.7407407407407407</v>
      </c>
      <c r="D30" s="2">
        <v>0</v>
      </c>
      <c r="E30" s="2">
        <v>0</v>
      </c>
      <c r="F30" s="2">
        <v>0</v>
      </c>
      <c r="G30" s="2">
        <v>38.518518518518519</v>
      </c>
      <c r="H30" s="2">
        <v>12.592592592592593</v>
      </c>
      <c r="I30" s="2">
        <v>48.148148148148145</v>
      </c>
      <c r="K30" s="3">
        <v>3000</v>
      </c>
      <c r="L30" s="2">
        <v>0</v>
      </c>
      <c r="M30" s="2">
        <v>0.7407407407407407</v>
      </c>
      <c r="N30" s="2">
        <v>68.888888888888886</v>
      </c>
      <c r="O30" s="2">
        <v>4.4444444444444446</v>
      </c>
      <c r="P30" s="2">
        <v>6.666666666666667</v>
      </c>
      <c r="Q30" s="2">
        <v>19.25925925925926</v>
      </c>
      <c r="R30" s="2">
        <v>0</v>
      </c>
    </row>
    <row r="31" spans="1:18" x14ac:dyDescent="0.25">
      <c r="B31">
        <v>300</v>
      </c>
      <c r="C31" s="2">
        <v>0</v>
      </c>
      <c r="D31" s="2">
        <v>0.7407407407407407</v>
      </c>
      <c r="E31" s="2">
        <v>20.74074074074074</v>
      </c>
      <c r="F31" s="2">
        <v>5.1851851851851851</v>
      </c>
      <c r="G31" s="2">
        <v>33.333333333333336</v>
      </c>
      <c r="H31" s="2">
        <v>40</v>
      </c>
      <c r="I31" s="2">
        <v>0</v>
      </c>
      <c r="K31" s="4">
        <v>300</v>
      </c>
      <c r="L31" s="2">
        <v>0</v>
      </c>
      <c r="M31" s="2">
        <v>0.7407407407407407</v>
      </c>
      <c r="N31" s="2">
        <v>20.74074074074074</v>
      </c>
      <c r="O31" s="2">
        <v>5.1851851851851851</v>
      </c>
      <c r="P31" s="2">
        <v>33.333333333333336</v>
      </c>
      <c r="Q31" s="2">
        <v>40</v>
      </c>
      <c r="R31" s="2">
        <v>0</v>
      </c>
    </row>
    <row r="32" spans="1:18" x14ac:dyDescent="0.25">
      <c r="B32">
        <v>3000</v>
      </c>
      <c r="C32" s="2">
        <v>0</v>
      </c>
      <c r="D32" s="2">
        <v>0.7407407407407407</v>
      </c>
      <c r="E32" s="2">
        <v>68.888888888888886</v>
      </c>
      <c r="F32" s="2">
        <v>4.4444444444444446</v>
      </c>
      <c r="G32" s="2">
        <v>6.666666666666667</v>
      </c>
      <c r="H32" s="2">
        <v>19.25925925925926</v>
      </c>
      <c r="I32" s="2">
        <v>0</v>
      </c>
      <c r="K32" s="4">
        <v>3</v>
      </c>
      <c r="L32" s="2">
        <v>0.7407407407407407</v>
      </c>
      <c r="M32" s="2">
        <v>0</v>
      </c>
      <c r="N32" s="2">
        <v>0</v>
      </c>
      <c r="O32" s="2">
        <v>0</v>
      </c>
      <c r="P32" s="2">
        <v>38.518518518518519</v>
      </c>
      <c r="Q32" s="2">
        <v>12.592592592592593</v>
      </c>
      <c r="R32" s="2">
        <v>48.148148148148145</v>
      </c>
    </row>
    <row r="33" spans="1:18" x14ac:dyDescent="0.25">
      <c r="B33">
        <v>3</v>
      </c>
      <c r="C33" s="2">
        <v>2.9629629629629628</v>
      </c>
      <c r="D33" s="2">
        <v>0.7407407407407407</v>
      </c>
      <c r="E33" s="2">
        <v>2.9629629629629628</v>
      </c>
      <c r="F33" s="2">
        <v>0</v>
      </c>
      <c r="G33" s="2">
        <v>49.629629629629626</v>
      </c>
      <c r="H33" s="2">
        <v>11.111111111111111</v>
      </c>
      <c r="I33" s="2">
        <v>32.592592592592595</v>
      </c>
      <c r="K33" s="3">
        <v>3000</v>
      </c>
      <c r="L33" s="2">
        <v>0</v>
      </c>
      <c r="M33" s="2">
        <v>12.592592592592593</v>
      </c>
      <c r="N33" s="2">
        <v>85.18518518518519</v>
      </c>
      <c r="O33" s="2">
        <v>0.7407407407407407</v>
      </c>
      <c r="P33" s="2">
        <v>1.4814814814814814</v>
      </c>
      <c r="Q33" s="2">
        <v>0</v>
      </c>
      <c r="R33" s="2">
        <v>0</v>
      </c>
    </row>
    <row r="34" spans="1:18" x14ac:dyDescent="0.25">
      <c r="B34">
        <v>300</v>
      </c>
      <c r="C34" s="2">
        <v>0.7407407407407407</v>
      </c>
      <c r="D34" s="2">
        <v>5.1851851851851851</v>
      </c>
      <c r="E34" s="2">
        <v>50.370370370370374</v>
      </c>
      <c r="F34" s="2">
        <v>8.1481481481481488</v>
      </c>
      <c r="G34" s="2">
        <v>20.74074074074074</v>
      </c>
      <c r="H34" s="2">
        <v>14.814814814814815</v>
      </c>
      <c r="I34" s="2">
        <v>0</v>
      </c>
      <c r="K34" s="4">
        <v>300</v>
      </c>
      <c r="L34" s="2">
        <v>0.7407407407407407</v>
      </c>
      <c r="M34" s="2">
        <v>5.1851851851851851</v>
      </c>
      <c r="N34" s="2">
        <v>50.370370370370374</v>
      </c>
      <c r="O34" s="2">
        <v>8.1481481481481488</v>
      </c>
      <c r="P34" s="2">
        <v>20.74074074074074</v>
      </c>
      <c r="Q34" s="2">
        <v>14.814814814814815</v>
      </c>
      <c r="R34" s="2">
        <v>0</v>
      </c>
    </row>
    <row r="35" spans="1:18" x14ac:dyDescent="0.25">
      <c r="B35">
        <v>3000</v>
      </c>
      <c r="C35" s="2">
        <v>0</v>
      </c>
      <c r="D35" s="2">
        <v>12.592592592592593</v>
      </c>
      <c r="E35" s="2">
        <v>85.18518518518519</v>
      </c>
      <c r="F35" s="2">
        <v>0.7407407407407407</v>
      </c>
      <c r="G35" s="2">
        <v>1.4814814814814814</v>
      </c>
      <c r="H35" s="2">
        <v>0</v>
      </c>
      <c r="I35" s="2">
        <v>0</v>
      </c>
      <c r="K35" s="4">
        <v>3</v>
      </c>
      <c r="L35" s="2">
        <v>2.9629629629629628</v>
      </c>
      <c r="M35" s="2">
        <v>0.7407407407407407</v>
      </c>
      <c r="N35" s="2">
        <v>2.9629629629629628</v>
      </c>
      <c r="O35" s="2">
        <v>0</v>
      </c>
      <c r="P35" s="2">
        <v>49.629629629629626</v>
      </c>
      <c r="Q35" s="2">
        <v>11.111111111111111</v>
      </c>
      <c r="R35" s="2">
        <v>32.592592592592595</v>
      </c>
    </row>
    <row r="36" spans="1:18" x14ac:dyDescent="0.25">
      <c r="C36" s="2"/>
      <c r="D36" s="2"/>
      <c r="E36" s="2"/>
      <c r="F36" s="2"/>
      <c r="G36" s="2"/>
      <c r="H36" s="2"/>
      <c r="I36" s="2"/>
      <c r="K36" s="1"/>
    </row>
    <row r="37" spans="1:18" x14ac:dyDescent="0.25">
      <c r="A37" t="s">
        <v>56</v>
      </c>
      <c r="C37" s="2"/>
      <c r="D37" s="2"/>
      <c r="E37" s="2"/>
      <c r="F37" s="2"/>
      <c r="G37" s="2"/>
      <c r="H37" s="2"/>
      <c r="I37" s="2"/>
      <c r="K37" s="1"/>
    </row>
    <row r="38" spans="1:18" x14ac:dyDescent="0.25">
      <c r="B38">
        <v>3</v>
      </c>
      <c r="C38" s="2">
        <v>39.25925925925926</v>
      </c>
      <c r="D38" s="2">
        <v>0</v>
      </c>
      <c r="E38" s="2">
        <v>0</v>
      </c>
      <c r="F38" s="2">
        <v>0</v>
      </c>
      <c r="G38" s="2">
        <v>8.8888888888888893</v>
      </c>
      <c r="H38" s="2">
        <v>0</v>
      </c>
      <c r="I38" s="2">
        <v>51.851851851851855</v>
      </c>
      <c r="K38" s="3">
        <v>3000</v>
      </c>
      <c r="L38" s="2">
        <v>91.111111111111114</v>
      </c>
      <c r="M38" s="2">
        <v>3.7037037037037037</v>
      </c>
      <c r="N38" s="2">
        <v>0</v>
      </c>
      <c r="O38" s="2">
        <v>0</v>
      </c>
      <c r="P38" s="2">
        <v>3.7037037037037037</v>
      </c>
      <c r="Q38" s="2">
        <v>0</v>
      </c>
      <c r="R38" s="2">
        <v>1.4814814814814814</v>
      </c>
    </row>
    <row r="39" spans="1:18" x14ac:dyDescent="0.25">
      <c r="B39">
        <v>300</v>
      </c>
      <c r="C39" s="2">
        <v>65.18518518518519</v>
      </c>
      <c r="D39" s="2">
        <v>0.7407407407407407</v>
      </c>
      <c r="E39" s="2">
        <v>0</v>
      </c>
      <c r="F39" s="2">
        <v>0</v>
      </c>
      <c r="G39" s="2">
        <v>5.1851851851851851</v>
      </c>
      <c r="H39" s="2">
        <v>0</v>
      </c>
      <c r="I39" s="2">
        <v>28.888888888888889</v>
      </c>
      <c r="K39" s="4">
        <v>300</v>
      </c>
      <c r="L39" s="2">
        <v>65.18518518518519</v>
      </c>
      <c r="M39" s="2">
        <v>0.7407407407407407</v>
      </c>
      <c r="N39" s="2">
        <v>0</v>
      </c>
      <c r="O39" s="2">
        <v>0</v>
      </c>
      <c r="P39" s="2">
        <v>5.1851851851851851</v>
      </c>
      <c r="Q39" s="2">
        <v>0</v>
      </c>
      <c r="R39" s="2">
        <v>28.888888888888889</v>
      </c>
    </row>
    <row r="40" spans="1:18" x14ac:dyDescent="0.25">
      <c r="B40">
        <v>3000</v>
      </c>
      <c r="C40" s="2">
        <v>91.111111111111114</v>
      </c>
      <c r="D40" s="2">
        <v>3.7037037037037037</v>
      </c>
      <c r="E40" s="2">
        <v>0</v>
      </c>
      <c r="F40" s="2">
        <v>0</v>
      </c>
      <c r="G40" s="2">
        <v>3.7037037037037037</v>
      </c>
      <c r="H40" s="2">
        <v>0</v>
      </c>
      <c r="I40" s="2">
        <v>1.4814814814814814</v>
      </c>
      <c r="K40" s="4">
        <v>3</v>
      </c>
      <c r="L40" s="2">
        <v>39.25925925925926</v>
      </c>
      <c r="M40" s="2">
        <v>0</v>
      </c>
      <c r="N40" s="2">
        <v>0</v>
      </c>
      <c r="O40" s="2">
        <v>0</v>
      </c>
      <c r="P40" s="2">
        <v>8.8888888888888893</v>
      </c>
      <c r="Q40" s="2">
        <v>0</v>
      </c>
      <c r="R40" s="2">
        <v>51.851851851851855</v>
      </c>
    </row>
    <row r="41" spans="1:18" x14ac:dyDescent="0.25">
      <c r="C41" s="2"/>
      <c r="D41" s="2"/>
      <c r="E41" s="2"/>
      <c r="F41" s="2"/>
      <c r="G41" s="2"/>
      <c r="H41" s="2"/>
      <c r="I41" s="2"/>
      <c r="K41" s="1"/>
    </row>
    <row r="42" spans="1:18" x14ac:dyDescent="0.25">
      <c r="A42" t="s">
        <v>57</v>
      </c>
      <c r="C42" s="2"/>
      <c r="D42" s="2"/>
      <c r="E42" s="2"/>
      <c r="F42" s="2"/>
      <c r="G42" s="2"/>
      <c r="H42" s="2"/>
      <c r="I42" s="2"/>
    </row>
    <row r="43" spans="1:18" x14ac:dyDescent="0.25">
      <c r="B43">
        <v>3</v>
      </c>
      <c r="C43" s="2">
        <v>87.407407407407405</v>
      </c>
      <c r="D43" s="2">
        <v>1.4814814814814814</v>
      </c>
      <c r="E43" s="2">
        <v>2.2222222222222223</v>
      </c>
      <c r="F43" s="2">
        <v>0</v>
      </c>
      <c r="G43" s="2">
        <v>2.2222222222222223</v>
      </c>
      <c r="H43" s="2">
        <v>0</v>
      </c>
      <c r="I43" s="2">
        <v>6.666666666666667</v>
      </c>
      <c r="K43" s="3">
        <v>3000</v>
      </c>
      <c r="L43" s="2">
        <v>5.1851851851851851</v>
      </c>
      <c r="M43" s="2">
        <v>90.370370370370367</v>
      </c>
      <c r="N43" s="2">
        <v>4.4444444444444446</v>
      </c>
      <c r="O43" s="2">
        <v>0</v>
      </c>
      <c r="P43" s="2">
        <v>0</v>
      </c>
      <c r="Q43" s="2">
        <v>0</v>
      </c>
      <c r="R43" s="2">
        <v>0</v>
      </c>
    </row>
    <row r="44" spans="1:18" x14ac:dyDescent="0.25">
      <c r="B44">
        <v>300</v>
      </c>
      <c r="C44" s="2">
        <v>2.9629629629629628</v>
      </c>
      <c r="D44" s="2">
        <v>91.111111111111114</v>
      </c>
      <c r="E44" s="2">
        <v>5.9259259259259256</v>
      </c>
      <c r="F44" s="2">
        <v>0</v>
      </c>
      <c r="G44" s="2">
        <v>0</v>
      </c>
      <c r="H44" s="2">
        <v>0</v>
      </c>
      <c r="I44" s="2">
        <v>0</v>
      </c>
      <c r="K44" s="4">
        <v>300</v>
      </c>
      <c r="L44" s="2">
        <v>2.9629629629629628</v>
      </c>
      <c r="M44" s="2">
        <v>91.111111111111114</v>
      </c>
      <c r="N44" s="2">
        <v>5.9259259259259256</v>
      </c>
      <c r="O44" s="2">
        <v>0</v>
      </c>
      <c r="P44" s="2">
        <v>0</v>
      </c>
      <c r="Q44" s="2">
        <v>0</v>
      </c>
      <c r="R44" s="2">
        <v>0</v>
      </c>
    </row>
    <row r="45" spans="1:18" x14ac:dyDescent="0.25">
      <c r="B45">
        <v>3000</v>
      </c>
      <c r="C45" s="2">
        <v>5.1851851851851851</v>
      </c>
      <c r="D45" s="2">
        <v>90.370370370370367</v>
      </c>
      <c r="E45" s="2">
        <v>4.4444444444444446</v>
      </c>
      <c r="F45" s="2">
        <v>0</v>
      </c>
      <c r="G45" s="2">
        <v>0</v>
      </c>
      <c r="H45" s="2">
        <v>0</v>
      </c>
      <c r="I45" s="2">
        <v>0</v>
      </c>
      <c r="K45" s="4">
        <v>3</v>
      </c>
      <c r="L45" s="2">
        <v>87.407407407407405</v>
      </c>
      <c r="M45" s="2">
        <v>1.4814814814814814</v>
      </c>
      <c r="N45" s="2">
        <v>2.2222222222222223</v>
      </c>
      <c r="O45" s="2">
        <v>0</v>
      </c>
      <c r="P45" s="2">
        <v>2.2222222222222223</v>
      </c>
      <c r="Q45" s="2">
        <v>0</v>
      </c>
      <c r="R45" s="2">
        <v>6.666666666666667</v>
      </c>
    </row>
    <row r="47" spans="1:18" x14ac:dyDescent="0.25">
      <c r="A47" t="s">
        <v>59</v>
      </c>
      <c r="C47" s="2">
        <v>0</v>
      </c>
      <c r="L47" s="2">
        <v>0</v>
      </c>
      <c r="M47" s="2">
        <v>0</v>
      </c>
      <c r="N47" s="2">
        <v>1.4814814814814814</v>
      </c>
      <c r="O47" s="2">
        <v>2.2222222222222223</v>
      </c>
      <c r="P47" s="2">
        <v>16.296296296296298</v>
      </c>
      <c r="Q47" s="2">
        <v>79.259259259259252</v>
      </c>
      <c r="R47" s="2">
        <v>0.7407407407407407</v>
      </c>
    </row>
    <row r="48" spans="1:18" x14ac:dyDescent="0.25">
      <c r="C48" s="2">
        <v>5</v>
      </c>
      <c r="L48" s="2">
        <v>0</v>
      </c>
      <c r="M48" s="2">
        <v>0</v>
      </c>
      <c r="N48" s="2">
        <v>1.4814814814814814</v>
      </c>
      <c r="O48" s="2">
        <v>87.407407407407405</v>
      </c>
      <c r="P48" s="2">
        <v>0</v>
      </c>
      <c r="Q48" s="2">
        <v>11.111111111111111</v>
      </c>
      <c r="R48" s="2">
        <v>0</v>
      </c>
    </row>
    <row r="49" spans="3:18" x14ac:dyDescent="0.25">
      <c r="C49" s="2">
        <v>10</v>
      </c>
      <c r="L49" s="2">
        <v>0</v>
      </c>
      <c r="M49" s="2">
        <v>0</v>
      </c>
      <c r="N49" s="2">
        <v>0.74626865671641796</v>
      </c>
      <c r="O49" s="2">
        <v>73.134328358208961</v>
      </c>
      <c r="P49" s="2">
        <v>0</v>
      </c>
      <c r="Q49" s="2">
        <v>26.119402985074625</v>
      </c>
      <c r="R49" s="2">
        <v>0</v>
      </c>
    </row>
    <row r="50" spans="3:18" x14ac:dyDescent="0.25">
      <c r="C50" s="2">
        <v>15</v>
      </c>
    </row>
    <row r="51" spans="3:18" x14ac:dyDescent="0.25">
      <c r="C51" s="2">
        <v>20</v>
      </c>
      <c r="L51" s="2">
        <v>0</v>
      </c>
      <c r="M51" s="2">
        <v>0</v>
      </c>
      <c r="N51" s="2">
        <v>2.9629629629629628</v>
      </c>
      <c r="O51" s="2">
        <v>88.148148148148152</v>
      </c>
      <c r="P51" s="2">
        <v>0</v>
      </c>
      <c r="Q51" s="2">
        <v>8.8888888888888893</v>
      </c>
      <c r="R51" s="2">
        <v>0</v>
      </c>
    </row>
    <row r="52" spans="3:18" x14ac:dyDescent="0.25">
      <c r="C52" s="2">
        <v>25</v>
      </c>
      <c r="L52" s="2">
        <v>0</v>
      </c>
      <c r="M52" s="2">
        <v>0</v>
      </c>
      <c r="N52" s="2">
        <v>2.2222222222222223</v>
      </c>
      <c r="O52" s="2">
        <v>25.185185185185187</v>
      </c>
      <c r="P52" s="2">
        <v>16.296296296296298</v>
      </c>
      <c r="Q52" s="2">
        <v>55.555555555555557</v>
      </c>
      <c r="R52" s="2">
        <v>0.7407407407407407</v>
      </c>
    </row>
    <row r="53" spans="3:18" x14ac:dyDescent="0.25">
      <c r="C53" s="2">
        <v>30</v>
      </c>
      <c r="L53" s="2">
        <v>0</v>
      </c>
      <c r="M53" s="2">
        <v>0</v>
      </c>
      <c r="N53" s="2">
        <v>2.9629629629629628</v>
      </c>
      <c r="O53" s="2">
        <v>25.185185185185187</v>
      </c>
      <c r="P53" s="2">
        <v>17.037037037037038</v>
      </c>
      <c r="Q53" s="2">
        <v>53.333333333333336</v>
      </c>
      <c r="R53" s="2">
        <v>1.4814814814814814</v>
      </c>
    </row>
    <row r="54" spans="3:18" x14ac:dyDescent="0.25">
      <c r="C54" s="2">
        <v>35</v>
      </c>
    </row>
    <row r="55" spans="3:18" x14ac:dyDescent="0.25">
      <c r="C55" s="2">
        <v>40</v>
      </c>
    </row>
    <row r="56" spans="3:18" x14ac:dyDescent="0.25">
      <c r="C56" s="2">
        <v>45</v>
      </c>
    </row>
    <row r="57" spans="3:18" x14ac:dyDescent="0.25">
      <c r="C57" s="2">
        <v>50</v>
      </c>
    </row>
    <row r="58" spans="3:18" x14ac:dyDescent="0.25">
      <c r="C58" s="2">
        <v>55</v>
      </c>
    </row>
    <row r="59" spans="3:18" x14ac:dyDescent="0.25">
      <c r="C59" s="2">
        <v>60</v>
      </c>
    </row>
    <row r="60" spans="3:18" x14ac:dyDescent="0.25">
      <c r="C60" s="2">
        <v>65</v>
      </c>
    </row>
    <row r="61" spans="3:18" x14ac:dyDescent="0.25">
      <c r="C61" s="2">
        <v>70</v>
      </c>
    </row>
    <row r="62" spans="3:18" x14ac:dyDescent="0.25">
      <c r="C62" s="2">
        <v>75</v>
      </c>
    </row>
    <row r="63" spans="3:18" x14ac:dyDescent="0.25">
      <c r="C63" s="2">
        <v>80</v>
      </c>
    </row>
    <row r="64" spans="3:18" x14ac:dyDescent="0.25">
      <c r="C64" s="2">
        <v>85</v>
      </c>
    </row>
    <row r="65" spans="3:3" x14ac:dyDescent="0.25">
      <c r="C65" s="2">
        <v>90</v>
      </c>
    </row>
  </sheetData>
  <conditionalFormatting sqref="C26:I27">
    <cfRule type="colorScale" priority="2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C38:I40">
    <cfRule type="colorScale" priority="2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C43:I45">
    <cfRule type="colorScale" priority="2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C30:I35">
    <cfRule type="colorScale" priority="2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39:R39">
    <cfRule type="colorScale" priority="1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30:R30">
    <cfRule type="colorScale" priority="1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31:R31">
    <cfRule type="colorScale" priority="1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C47:C65">
    <cfRule type="colorScale" priority="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32:R32">
    <cfRule type="colorScale" priority="1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33:R33">
    <cfRule type="colorScale" priority="1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34:R34">
    <cfRule type="colorScale" priority="1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35:R35">
    <cfRule type="colorScale" priority="1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40:R40">
    <cfRule type="colorScale" priority="1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38:R38">
    <cfRule type="colorScale" priority="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45:R45">
    <cfRule type="colorScale" priority="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44:R44">
    <cfRule type="colorScale" priority="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43:R43">
    <cfRule type="colorScale" priority="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48:R48">
    <cfRule type="colorScale" priority="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47:R47 L49:R49">
    <cfRule type="colorScale" priority="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52:R52">
    <cfRule type="colorScale" priority="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51:R51 L53:R53">
    <cfRule type="colorScale" priority="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H47"/>
  <sheetViews>
    <sheetView topLeftCell="E1" workbookViewId="0">
      <selection activeCell="K4" sqref="K4"/>
    </sheetView>
  </sheetViews>
  <sheetFormatPr baseColWidth="10" defaultColWidth="8.85546875" defaultRowHeight="15" x14ac:dyDescent="0.25"/>
  <cols>
    <col min="2" max="2" width="15.140625" bestFit="1" customWidth="1"/>
    <col min="7" max="7" width="14.28515625" bestFit="1" customWidth="1"/>
    <col min="10" max="10" width="9.7109375" bestFit="1" customWidth="1"/>
    <col min="12" max="17" width="4.5703125" customWidth="1"/>
    <col min="19" max="24" width="4.5703125" customWidth="1"/>
  </cols>
  <sheetData>
    <row r="2" spans="2:34" x14ac:dyDescent="0.25">
      <c r="B2" t="s">
        <v>77</v>
      </c>
      <c r="S2" t="s">
        <v>58</v>
      </c>
    </row>
    <row r="3" spans="2:34" x14ac:dyDescent="0.25">
      <c r="C3" t="s">
        <v>44</v>
      </c>
      <c r="D3" t="s">
        <v>45</v>
      </c>
      <c r="E3" t="s">
        <v>46</v>
      </c>
      <c r="F3" t="s">
        <v>47</v>
      </c>
      <c r="G3" t="s">
        <v>48</v>
      </c>
      <c r="H3" t="s">
        <v>49</v>
      </c>
      <c r="L3" t="s">
        <v>44</v>
      </c>
      <c r="M3" t="s">
        <v>45</v>
      </c>
      <c r="N3" t="s">
        <v>46</v>
      </c>
      <c r="O3" t="s">
        <v>47</v>
      </c>
      <c r="P3" t="s">
        <v>48</v>
      </c>
      <c r="Q3" t="s">
        <v>49</v>
      </c>
    </row>
    <row r="4" spans="2:34" x14ac:dyDescent="0.25">
      <c r="B4" t="s">
        <v>24</v>
      </c>
      <c r="C4">
        <v>0</v>
      </c>
      <c r="D4">
        <v>0</v>
      </c>
      <c r="E4">
        <v>82</v>
      </c>
      <c r="F4">
        <v>2</v>
      </c>
      <c r="G4">
        <v>0</v>
      </c>
      <c r="H4">
        <v>51</v>
      </c>
      <c r="J4" t="s">
        <v>62</v>
      </c>
      <c r="K4">
        <v>3</v>
      </c>
      <c r="L4" s="2">
        <f t="shared" ref="L4:Q4" si="0">C4*100/SUM($C4:$H4)</f>
        <v>0</v>
      </c>
      <c r="M4" s="2">
        <f t="shared" si="0"/>
        <v>0</v>
      </c>
      <c r="N4" s="2">
        <f>E4*100/SUM($C4:$H4)</f>
        <v>60.74074074074074</v>
      </c>
      <c r="O4" s="2">
        <f t="shared" si="0"/>
        <v>1.4814814814814814</v>
      </c>
      <c r="P4" s="2">
        <f t="shared" si="0"/>
        <v>0</v>
      </c>
      <c r="Q4" s="2">
        <f t="shared" si="0"/>
        <v>37.777777777777779</v>
      </c>
      <c r="R4">
        <v>3000</v>
      </c>
      <c r="S4" s="2">
        <v>0</v>
      </c>
      <c r="T4" s="2">
        <v>0.7407407407407407</v>
      </c>
      <c r="U4" s="2">
        <v>0</v>
      </c>
      <c r="V4" s="2">
        <v>71.111111111111114</v>
      </c>
      <c r="W4" s="2">
        <v>5.1851851851851851</v>
      </c>
      <c r="X4" s="2">
        <v>22.962962962962962</v>
      </c>
      <c r="AA4" t="s">
        <v>62</v>
      </c>
      <c r="AB4" t="s">
        <v>63</v>
      </c>
      <c r="AC4">
        <v>0</v>
      </c>
      <c r="AD4">
        <v>0</v>
      </c>
      <c r="AE4">
        <v>82</v>
      </c>
      <c r="AF4">
        <v>2</v>
      </c>
      <c r="AG4">
        <v>0</v>
      </c>
      <c r="AH4">
        <v>51</v>
      </c>
    </row>
    <row r="5" spans="2:34" x14ac:dyDescent="0.25">
      <c r="B5" t="s">
        <v>25</v>
      </c>
      <c r="C5">
        <v>0</v>
      </c>
      <c r="D5">
        <v>0</v>
      </c>
      <c r="E5">
        <v>2</v>
      </c>
      <c r="F5">
        <v>54</v>
      </c>
      <c r="G5">
        <v>10</v>
      </c>
      <c r="H5">
        <v>69</v>
      </c>
      <c r="J5" t="s">
        <v>62</v>
      </c>
      <c r="K5">
        <v>300</v>
      </c>
      <c r="L5" s="2">
        <f t="shared" ref="L5:L23" si="1">C5*100/SUM($C5:$H5)</f>
        <v>0</v>
      </c>
      <c r="M5" s="2">
        <f t="shared" ref="M5:M23" si="2">D5*100/SUM($C5:$H5)</f>
        <v>0</v>
      </c>
      <c r="N5" s="2">
        <f t="shared" ref="N5:N23" si="3">E5*100/SUM($C5:$H5)</f>
        <v>1.4814814814814814</v>
      </c>
      <c r="O5" s="2">
        <f t="shared" ref="O5:O23" si="4">F5*100/SUM($C5:$H5)</f>
        <v>40</v>
      </c>
      <c r="P5" s="2">
        <f t="shared" ref="P5:P23" si="5">G5*100/SUM($C5:$H5)</f>
        <v>7.4074074074074074</v>
      </c>
      <c r="Q5" s="2">
        <f t="shared" ref="Q5:Q23" si="6">H5*100/SUM($C5:$H5)</f>
        <v>51.111111111111114</v>
      </c>
      <c r="R5">
        <v>300</v>
      </c>
      <c r="S5" s="2">
        <v>0</v>
      </c>
      <c r="T5" s="2">
        <v>0</v>
      </c>
      <c r="U5" s="2">
        <v>1.4814814814814814</v>
      </c>
      <c r="V5" s="2">
        <v>40</v>
      </c>
      <c r="W5" s="2">
        <v>7.4074074074074074</v>
      </c>
      <c r="X5" s="2">
        <v>51.111111111111114</v>
      </c>
      <c r="AA5" t="s">
        <v>62</v>
      </c>
      <c r="AB5" t="s">
        <v>64</v>
      </c>
      <c r="AC5">
        <v>0</v>
      </c>
      <c r="AD5">
        <v>0</v>
      </c>
      <c r="AE5">
        <v>2</v>
      </c>
      <c r="AF5">
        <v>54</v>
      </c>
      <c r="AG5">
        <v>10</v>
      </c>
      <c r="AH5">
        <v>69</v>
      </c>
    </row>
    <row r="6" spans="2:34" x14ac:dyDescent="0.25">
      <c r="B6" t="s">
        <v>26</v>
      </c>
      <c r="C6">
        <v>0</v>
      </c>
      <c r="D6">
        <v>1</v>
      </c>
      <c r="E6">
        <v>0</v>
      </c>
      <c r="F6">
        <v>96</v>
      </c>
      <c r="G6">
        <v>7</v>
      </c>
      <c r="H6">
        <v>31</v>
      </c>
      <c r="J6" t="s">
        <v>62</v>
      </c>
      <c r="K6">
        <v>3000</v>
      </c>
      <c r="L6" s="2">
        <f t="shared" si="1"/>
        <v>0</v>
      </c>
      <c r="M6" s="2">
        <f t="shared" si="2"/>
        <v>0.7407407407407407</v>
      </c>
      <c r="N6" s="2">
        <f t="shared" si="3"/>
        <v>0</v>
      </c>
      <c r="O6" s="2">
        <f t="shared" si="4"/>
        <v>71.111111111111114</v>
      </c>
      <c r="P6" s="2">
        <f t="shared" si="5"/>
        <v>5.1851851851851851</v>
      </c>
      <c r="Q6" s="2">
        <f t="shared" si="6"/>
        <v>22.962962962962962</v>
      </c>
      <c r="R6">
        <v>3</v>
      </c>
      <c r="S6" s="2">
        <v>0</v>
      </c>
      <c r="T6" s="2">
        <v>0</v>
      </c>
      <c r="U6" s="2">
        <v>60.74074074074074</v>
      </c>
      <c r="V6" s="2">
        <v>1.4814814814814814</v>
      </c>
      <c r="W6" s="2">
        <v>0</v>
      </c>
      <c r="X6" s="2">
        <v>37.777777777777779</v>
      </c>
      <c r="AA6" t="s">
        <v>62</v>
      </c>
      <c r="AB6" t="s">
        <v>65</v>
      </c>
      <c r="AC6">
        <v>0</v>
      </c>
      <c r="AD6">
        <v>1</v>
      </c>
      <c r="AE6">
        <v>0</v>
      </c>
      <c r="AF6">
        <v>96</v>
      </c>
      <c r="AG6">
        <v>7</v>
      </c>
      <c r="AH6">
        <v>31</v>
      </c>
    </row>
    <row r="7" spans="2:34" x14ac:dyDescent="0.25">
      <c r="B7" t="s">
        <v>27</v>
      </c>
      <c r="C7">
        <v>0</v>
      </c>
      <c r="D7">
        <v>20</v>
      </c>
      <c r="E7">
        <v>60</v>
      </c>
      <c r="F7">
        <v>17</v>
      </c>
      <c r="G7">
        <v>0</v>
      </c>
      <c r="H7">
        <v>38</v>
      </c>
      <c r="J7" t="s">
        <v>66</v>
      </c>
      <c r="K7">
        <v>3</v>
      </c>
      <c r="L7" s="2">
        <f t="shared" si="1"/>
        <v>0</v>
      </c>
      <c r="M7" s="2">
        <f t="shared" si="2"/>
        <v>14.814814814814815</v>
      </c>
      <c r="N7" s="2">
        <f t="shared" si="3"/>
        <v>44.444444444444443</v>
      </c>
      <c r="O7" s="2">
        <f t="shared" si="4"/>
        <v>12.592592592592593</v>
      </c>
      <c r="P7" s="2">
        <f t="shared" si="5"/>
        <v>0</v>
      </c>
      <c r="Q7" s="2">
        <f t="shared" si="6"/>
        <v>28.148148148148149</v>
      </c>
      <c r="R7">
        <v>3000</v>
      </c>
      <c r="S7" s="2">
        <v>4.4444444444444446</v>
      </c>
      <c r="T7" s="2">
        <v>4.4444444444444446</v>
      </c>
      <c r="U7" s="2">
        <v>4.4444444444444446</v>
      </c>
      <c r="V7" s="2">
        <v>83.703703703703709</v>
      </c>
      <c r="W7" s="2">
        <v>0</v>
      </c>
      <c r="X7" s="2">
        <v>2.9629629629629628</v>
      </c>
      <c r="AA7" t="s">
        <v>66</v>
      </c>
      <c r="AB7" t="s">
        <v>63</v>
      </c>
      <c r="AC7">
        <v>0</v>
      </c>
      <c r="AD7">
        <v>20</v>
      </c>
      <c r="AE7">
        <v>60</v>
      </c>
      <c r="AF7">
        <v>17</v>
      </c>
      <c r="AG7">
        <v>0</v>
      </c>
      <c r="AH7">
        <v>38</v>
      </c>
    </row>
    <row r="8" spans="2:34" x14ac:dyDescent="0.25">
      <c r="B8" t="s">
        <v>28</v>
      </c>
      <c r="C8">
        <v>0</v>
      </c>
      <c r="D8">
        <v>1</v>
      </c>
      <c r="E8">
        <v>5</v>
      </c>
      <c r="F8">
        <v>107</v>
      </c>
      <c r="G8">
        <v>1</v>
      </c>
      <c r="H8">
        <v>21</v>
      </c>
      <c r="J8" t="s">
        <v>66</v>
      </c>
      <c r="K8">
        <v>300</v>
      </c>
      <c r="L8" s="2">
        <f t="shared" si="1"/>
        <v>0</v>
      </c>
      <c r="M8" s="2">
        <f t="shared" si="2"/>
        <v>0.7407407407407407</v>
      </c>
      <c r="N8" s="2">
        <f t="shared" si="3"/>
        <v>3.7037037037037037</v>
      </c>
      <c r="O8" s="2">
        <f t="shared" si="4"/>
        <v>79.259259259259252</v>
      </c>
      <c r="P8" s="2">
        <f t="shared" si="5"/>
        <v>0.7407407407407407</v>
      </c>
      <c r="Q8" s="2">
        <f t="shared" si="6"/>
        <v>15.555555555555555</v>
      </c>
      <c r="R8">
        <v>300</v>
      </c>
      <c r="S8" s="2">
        <v>0</v>
      </c>
      <c r="T8" s="2">
        <v>0.7407407407407407</v>
      </c>
      <c r="U8" s="2">
        <v>3.7037037037037037</v>
      </c>
      <c r="V8" s="2">
        <v>79.259259259259252</v>
      </c>
      <c r="W8" s="2">
        <v>0.7407407407407407</v>
      </c>
      <c r="X8" s="2">
        <v>15.555555555555555</v>
      </c>
      <c r="AA8" t="s">
        <v>66</v>
      </c>
      <c r="AB8" t="s">
        <v>64</v>
      </c>
      <c r="AC8">
        <v>0</v>
      </c>
      <c r="AD8">
        <v>1</v>
      </c>
      <c r="AE8">
        <v>5</v>
      </c>
      <c r="AF8">
        <v>107</v>
      </c>
      <c r="AG8">
        <v>1</v>
      </c>
      <c r="AH8">
        <v>21</v>
      </c>
    </row>
    <row r="9" spans="2:34" x14ac:dyDescent="0.25">
      <c r="B9" t="s">
        <v>29</v>
      </c>
      <c r="C9">
        <v>6</v>
      </c>
      <c r="D9">
        <v>6</v>
      </c>
      <c r="E9">
        <v>6</v>
      </c>
      <c r="F9">
        <v>113</v>
      </c>
      <c r="G9">
        <v>0</v>
      </c>
      <c r="H9">
        <v>4</v>
      </c>
      <c r="J9" t="s">
        <v>66</v>
      </c>
      <c r="K9">
        <v>3000</v>
      </c>
      <c r="L9" s="2">
        <f t="shared" si="1"/>
        <v>4.4444444444444446</v>
      </c>
      <c r="M9" s="2">
        <f t="shared" si="2"/>
        <v>4.4444444444444446</v>
      </c>
      <c r="N9" s="2">
        <f t="shared" si="3"/>
        <v>4.4444444444444446</v>
      </c>
      <c r="O9" s="2">
        <f t="shared" si="4"/>
        <v>83.703703703703709</v>
      </c>
      <c r="P9" s="2">
        <f t="shared" si="5"/>
        <v>0</v>
      </c>
      <c r="Q9" s="2">
        <f t="shared" si="6"/>
        <v>2.9629629629629628</v>
      </c>
      <c r="R9">
        <v>3</v>
      </c>
      <c r="S9" s="2">
        <v>0</v>
      </c>
      <c r="T9" s="2">
        <v>14.814814814814815</v>
      </c>
      <c r="U9" s="2">
        <v>44.444444444444443</v>
      </c>
      <c r="V9" s="2">
        <v>12.592592592592593</v>
      </c>
      <c r="W9" s="2">
        <v>0</v>
      </c>
      <c r="X9" s="2">
        <v>28.148148148148149</v>
      </c>
      <c r="AA9" t="s">
        <v>66</v>
      </c>
      <c r="AB9" t="s">
        <v>65</v>
      </c>
      <c r="AC9">
        <v>6</v>
      </c>
      <c r="AD9">
        <v>6</v>
      </c>
      <c r="AE9">
        <v>6</v>
      </c>
      <c r="AF9">
        <v>113</v>
      </c>
      <c r="AG9">
        <v>0</v>
      </c>
      <c r="AH9">
        <v>4</v>
      </c>
    </row>
    <row r="10" spans="2:34" x14ac:dyDescent="0.25">
      <c r="B10" t="s">
        <v>30</v>
      </c>
      <c r="C10">
        <v>4</v>
      </c>
      <c r="D10">
        <v>84</v>
      </c>
      <c r="E10">
        <v>44</v>
      </c>
      <c r="F10">
        <v>2</v>
      </c>
      <c r="G10">
        <v>0</v>
      </c>
      <c r="H10">
        <v>1</v>
      </c>
      <c r="J10" t="s">
        <v>67</v>
      </c>
      <c r="K10">
        <v>3</v>
      </c>
      <c r="L10" s="2">
        <f t="shared" si="1"/>
        <v>2.9629629629629628</v>
      </c>
      <c r="M10" s="2">
        <f t="shared" si="2"/>
        <v>62.222222222222221</v>
      </c>
      <c r="N10" s="2">
        <f t="shared" si="3"/>
        <v>32.592592592592595</v>
      </c>
      <c r="O10" s="2">
        <f t="shared" si="4"/>
        <v>1.4814814814814814</v>
      </c>
      <c r="P10" s="2">
        <f t="shared" si="5"/>
        <v>0</v>
      </c>
      <c r="Q10" s="2">
        <f t="shared" si="6"/>
        <v>0.7407407407407407</v>
      </c>
      <c r="R10">
        <v>3000</v>
      </c>
      <c r="S10" s="2">
        <v>17.777777777777779</v>
      </c>
      <c r="T10" s="2">
        <v>72.592592592592595</v>
      </c>
      <c r="U10" s="2">
        <v>0.7407407407407407</v>
      </c>
      <c r="V10" s="2">
        <v>8.8888888888888893</v>
      </c>
      <c r="W10" s="2">
        <v>0</v>
      </c>
      <c r="X10" s="2">
        <v>0</v>
      </c>
      <c r="AA10" t="s">
        <v>67</v>
      </c>
      <c r="AB10" t="s">
        <v>63</v>
      </c>
      <c r="AC10">
        <v>4</v>
      </c>
      <c r="AD10">
        <v>84</v>
      </c>
      <c r="AE10">
        <v>44</v>
      </c>
      <c r="AF10">
        <v>2</v>
      </c>
      <c r="AG10">
        <v>0</v>
      </c>
      <c r="AH10">
        <v>1</v>
      </c>
    </row>
    <row r="11" spans="2:34" x14ac:dyDescent="0.25">
      <c r="B11" t="s">
        <v>31</v>
      </c>
      <c r="C11">
        <v>16</v>
      </c>
      <c r="D11">
        <v>85</v>
      </c>
      <c r="E11">
        <v>13</v>
      </c>
      <c r="F11">
        <v>21</v>
      </c>
      <c r="G11">
        <v>0</v>
      </c>
      <c r="H11">
        <v>0</v>
      </c>
      <c r="J11" t="s">
        <v>67</v>
      </c>
      <c r="K11">
        <v>300</v>
      </c>
      <c r="L11" s="2">
        <f t="shared" si="1"/>
        <v>11.851851851851851</v>
      </c>
      <c r="M11" s="2">
        <f t="shared" si="2"/>
        <v>62.962962962962962</v>
      </c>
      <c r="N11" s="2">
        <f t="shared" si="3"/>
        <v>9.6296296296296298</v>
      </c>
      <c r="O11" s="2">
        <f t="shared" si="4"/>
        <v>15.555555555555555</v>
      </c>
      <c r="P11" s="2">
        <f t="shared" si="5"/>
        <v>0</v>
      </c>
      <c r="Q11" s="2">
        <f t="shared" si="6"/>
        <v>0</v>
      </c>
      <c r="R11">
        <v>300</v>
      </c>
      <c r="S11" s="2">
        <v>11.851851851851851</v>
      </c>
      <c r="T11" s="2">
        <v>62.962962962962962</v>
      </c>
      <c r="U11" s="2">
        <v>9.6296296296296298</v>
      </c>
      <c r="V11" s="2">
        <v>15.555555555555555</v>
      </c>
      <c r="W11" s="2">
        <v>0</v>
      </c>
      <c r="X11" s="2">
        <v>0</v>
      </c>
      <c r="AA11" t="s">
        <v>67</v>
      </c>
      <c r="AB11" t="s">
        <v>64</v>
      </c>
      <c r="AC11">
        <v>16</v>
      </c>
      <c r="AD11">
        <v>85</v>
      </c>
      <c r="AE11">
        <v>13</v>
      </c>
      <c r="AF11">
        <v>21</v>
      </c>
      <c r="AG11">
        <v>0</v>
      </c>
      <c r="AH11">
        <v>0</v>
      </c>
    </row>
    <row r="12" spans="2:34" x14ac:dyDescent="0.25">
      <c r="B12" t="s">
        <v>32</v>
      </c>
      <c r="C12">
        <v>24</v>
      </c>
      <c r="D12">
        <v>98</v>
      </c>
      <c r="E12">
        <v>1</v>
      </c>
      <c r="F12">
        <v>12</v>
      </c>
      <c r="G12">
        <v>0</v>
      </c>
      <c r="H12">
        <v>0</v>
      </c>
      <c r="J12" t="s">
        <v>67</v>
      </c>
      <c r="K12">
        <v>3000</v>
      </c>
      <c r="L12" s="2">
        <f t="shared" si="1"/>
        <v>17.777777777777779</v>
      </c>
      <c r="M12" s="2">
        <f t="shared" si="2"/>
        <v>72.592592592592595</v>
      </c>
      <c r="N12" s="2">
        <f t="shared" si="3"/>
        <v>0.7407407407407407</v>
      </c>
      <c r="O12" s="2">
        <f t="shared" si="4"/>
        <v>8.8888888888888893</v>
      </c>
      <c r="P12" s="2">
        <f t="shared" si="5"/>
        <v>0</v>
      </c>
      <c r="Q12" s="2">
        <f t="shared" si="6"/>
        <v>0</v>
      </c>
      <c r="R12">
        <v>3</v>
      </c>
      <c r="S12" s="2">
        <v>2.9629629629629628</v>
      </c>
      <c r="T12" s="2">
        <v>62.222222222222221</v>
      </c>
      <c r="U12" s="2">
        <v>32.592592592592595</v>
      </c>
      <c r="V12" s="2">
        <v>1.4814814814814814</v>
      </c>
      <c r="W12" s="2">
        <v>0</v>
      </c>
      <c r="X12" s="2">
        <v>0.7407407407407407</v>
      </c>
      <c r="AA12" t="s">
        <v>67</v>
      </c>
      <c r="AB12" t="s">
        <v>65</v>
      </c>
      <c r="AC12">
        <v>24</v>
      </c>
      <c r="AD12">
        <v>98</v>
      </c>
      <c r="AE12">
        <v>1</v>
      </c>
      <c r="AF12">
        <v>12</v>
      </c>
      <c r="AG12">
        <v>0</v>
      </c>
      <c r="AH12">
        <v>0</v>
      </c>
    </row>
    <row r="13" spans="2:34" x14ac:dyDescent="0.25">
      <c r="B13" t="s">
        <v>33</v>
      </c>
      <c r="C13">
        <v>56</v>
      </c>
      <c r="D13">
        <v>44</v>
      </c>
      <c r="E13">
        <v>0</v>
      </c>
      <c r="F13">
        <v>35</v>
      </c>
      <c r="G13">
        <v>0</v>
      </c>
      <c r="H13">
        <v>0</v>
      </c>
      <c r="J13" t="s">
        <v>68</v>
      </c>
      <c r="K13">
        <v>3</v>
      </c>
      <c r="L13" s="2">
        <f t="shared" si="1"/>
        <v>41.481481481481481</v>
      </c>
      <c r="M13" s="2">
        <f t="shared" si="2"/>
        <v>32.592592592592595</v>
      </c>
      <c r="N13" s="2">
        <f t="shared" si="3"/>
        <v>0</v>
      </c>
      <c r="O13" s="2">
        <f t="shared" si="4"/>
        <v>25.925925925925927</v>
      </c>
      <c r="P13" s="2">
        <f t="shared" si="5"/>
        <v>0</v>
      </c>
      <c r="Q13" s="2">
        <f t="shared" si="6"/>
        <v>0</v>
      </c>
      <c r="R13">
        <v>3000</v>
      </c>
      <c r="S13" s="2">
        <v>87.407407407407405</v>
      </c>
      <c r="T13" s="2">
        <v>0.7407407407407407</v>
      </c>
      <c r="U13" s="2">
        <v>0</v>
      </c>
      <c r="V13" s="2">
        <v>11.851851851851851</v>
      </c>
      <c r="W13" s="2">
        <v>0</v>
      </c>
      <c r="X13" s="2">
        <v>0</v>
      </c>
      <c r="AA13" t="s">
        <v>68</v>
      </c>
      <c r="AB13" t="s">
        <v>63</v>
      </c>
      <c r="AC13">
        <v>56</v>
      </c>
      <c r="AD13">
        <v>44</v>
      </c>
      <c r="AE13">
        <v>0</v>
      </c>
      <c r="AF13">
        <v>35</v>
      </c>
      <c r="AG13">
        <v>0</v>
      </c>
      <c r="AH13">
        <v>0</v>
      </c>
    </row>
    <row r="14" spans="2:34" x14ac:dyDescent="0.25">
      <c r="B14" t="s">
        <v>34</v>
      </c>
      <c r="C14">
        <v>102</v>
      </c>
      <c r="D14">
        <v>3</v>
      </c>
      <c r="E14">
        <v>0</v>
      </c>
      <c r="F14">
        <v>30</v>
      </c>
      <c r="G14">
        <v>0</v>
      </c>
      <c r="H14">
        <v>0</v>
      </c>
      <c r="J14" t="s">
        <v>68</v>
      </c>
      <c r="K14">
        <v>300</v>
      </c>
      <c r="L14" s="2">
        <f t="shared" si="1"/>
        <v>75.555555555555557</v>
      </c>
      <c r="M14" s="2">
        <f t="shared" si="2"/>
        <v>2.2222222222222223</v>
      </c>
      <c r="N14" s="2">
        <f t="shared" si="3"/>
        <v>0</v>
      </c>
      <c r="O14" s="2">
        <f t="shared" si="4"/>
        <v>22.222222222222221</v>
      </c>
      <c r="P14" s="2">
        <f t="shared" si="5"/>
        <v>0</v>
      </c>
      <c r="Q14" s="2">
        <f t="shared" si="6"/>
        <v>0</v>
      </c>
      <c r="R14">
        <v>300</v>
      </c>
      <c r="S14" s="2">
        <v>75.555555555555557</v>
      </c>
      <c r="T14" s="2">
        <v>2.2222222222222223</v>
      </c>
      <c r="U14" s="2">
        <v>0</v>
      </c>
      <c r="V14" s="2">
        <v>22.222222222222221</v>
      </c>
      <c r="W14" s="2">
        <v>0</v>
      </c>
      <c r="X14" s="2">
        <v>0</v>
      </c>
      <c r="AA14" t="s">
        <v>68</v>
      </c>
      <c r="AB14" t="s">
        <v>64</v>
      </c>
      <c r="AC14">
        <v>102</v>
      </c>
      <c r="AD14">
        <v>3</v>
      </c>
      <c r="AE14">
        <v>0</v>
      </c>
      <c r="AF14">
        <v>30</v>
      </c>
      <c r="AG14">
        <v>0</v>
      </c>
      <c r="AH14">
        <v>0</v>
      </c>
    </row>
    <row r="15" spans="2:34" x14ac:dyDescent="0.25">
      <c r="B15" t="s">
        <v>35</v>
      </c>
      <c r="C15">
        <v>118</v>
      </c>
      <c r="D15">
        <v>1</v>
      </c>
      <c r="E15">
        <v>0</v>
      </c>
      <c r="F15">
        <v>16</v>
      </c>
      <c r="G15">
        <v>0</v>
      </c>
      <c r="H15">
        <v>0</v>
      </c>
      <c r="J15" t="s">
        <v>68</v>
      </c>
      <c r="K15">
        <v>3000</v>
      </c>
      <c r="L15" s="2">
        <f t="shared" si="1"/>
        <v>87.407407407407405</v>
      </c>
      <c r="M15" s="2">
        <f t="shared" si="2"/>
        <v>0.7407407407407407</v>
      </c>
      <c r="N15" s="2">
        <f t="shared" si="3"/>
        <v>0</v>
      </c>
      <c r="O15" s="2">
        <f t="shared" si="4"/>
        <v>11.851851851851851</v>
      </c>
      <c r="P15" s="2">
        <f t="shared" si="5"/>
        <v>0</v>
      </c>
      <c r="Q15" s="2">
        <f t="shared" si="6"/>
        <v>0</v>
      </c>
      <c r="R15">
        <v>3</v>
      </c>
      <c r="S15" s="2">
        <v>41.481481481481481</v>
      </c>
      <c r="T15" s="2">
        <v>32.592592592592595</v>
      </c>
      <c r="U15" s="2">
        <v>0</v>
      </c>
      <c r="V15" s="2">
        <v>25.925925925925927</v>
      </c>
      <c r="W15" s="2">
        <v>0</v>
      </c>
      <c r="X15" s="2">
        <v>0</v>
      </c>
      <c r="AA15" t="s">
        <v>68</v>
      </c>
      <c r="AB15" t="s">
        <v>65</v>
      </c>
      <c r="AC15">
        <v>118</v>
      </c>
      <c r="AD15">
        <v>1</v>
      </c>
      <c r="AE15">
        <v>0</v>
      </c>
      <c r="AF15">
        <v>16</v>
      </c>
      <c r="AG15">
        <v>0</v>
      </c>
      <c r="AH15">
        <v>0</v>
      </c>
    </row>
    <row r="16" spans="2:34" x14ac:dyDescent="0.25">
      <c r="B16" t="s">
        <v>36</v>
      </c>
      <c r="C16">
        <v>0</v>
      </c>
      <c r="D16">
        <v>0</v>
      </c>
      <c r="E16">
        <v>1</v>
      </c>
      <c r="F16">
        <v>1</v>
      </c>
      <c r="G16">
        <v>81</v>
      </c>
      <c r="H16">
        <v>52</v>
      </c>
      <c r="J16" t="s">
        <v>69</v>
      </c>
      <c r="K16">
        <v>1</v>
      </c>
      <c r="L16" s="2">
        <f t="shared" si="1"/>
        <v>0</v>
      </c>
      <c r="M16" s="2">
        <f t="shared" si="2"/>
        <v>0</v>
      </c>
      <c r="N16" s="2">
        <f t="shared" si="3"/>
        <v>0.7407407407407407</v>
      </c>
      <c r="O16" s="2">
        <f t="shared" si="4"/>
        <v>0.7407407407407407</v>
      </c>
      <c r="P16" s="2">
        <f t="shared" si="5"/>
        <v>60</v>
      </c>
      <c r="Q16" s="2">
        <f t="shared" si="6"/>
        <v>38.518518518518519</v>
      </c>
      <c r="R16">
        <v>100</v>
      </c>
      <c r="S16" s="2">
        <v>0</v>
      </c>
      <c r="T16" s="2">
        <v>0</v>
      </c>
      <c r="U16" s="2">
        <v>0.7407407407407407</v>
      </c>
      <c r="V16" s="2">
        <v>0</v>
      </c>
      <c r="W16" s="2">
        <v>44.444444444444443</v>
      </c>
      <c r="X16" s="2">
        <v>54.814814814814817</v>
      </c>
      <c r="AA16" t="s">
        <v>69</v>
      </c>
      <c r="AB16" t="s">
        <v>70</v>
      </c>
      <c r="AC16">
        <v>0</v>
      </c>
      <c r="AD16">
        <v>0</v>
      </c>
      <c r="AE16">
        <v>1</v>
      </c>
      <c r="AF16">
        <v>1</v>
      </c>
      <c r="AG16">
        <v>81</v>
      </c>
      <c r="AH16">
        <v>52</v>
      </c>
    </row>
    <row r="17" spans="2:34" x14ac:dyDescent="0.25">
      <c r="B17" t="s">
        <v>37</v>
      </c>
      <c r="C17">
        <v>0</v>
      </c>
      <c r="D17">
        <v>0</v>
      </c>
      <c r="E17">
        <v>0</v>
      </c>
      <c r="F17">
        <v>1</v>
      </c>
      <c r="G17">
        <v>105</v>
      </c>
      <c r="H17">
        <v>29</v>
      </c>
      <c r="J17" t="s">
        <v>69</v>
      </c>
      <c r="K17">
        <v>10</v>
      </c>
      <c r="L17" s="2">
        <f t="shared" si="1"/>
        <v>0</v>
      </c>
      <c r="M17" s="2">
        <f t="shared" si="2"/>
        <v>0</v>
      </c>
      <c r="N17" s="2">
        <f t="shared" si="3"/>
        <v>0</v>
      </c>
      <c r="O17" s="2">
        <f t="shared" si="4"/>
        <v>0.7407407407407407</v>
      </c>
      <c r="P17" s="2">
        <f t="shared" si="5"/>
        <v>77.777777777777771</v>
      </c>
      <c r="Q17" s="2">
        <f t="shared" si="6"/>
        <v>21.481481481481481</v>
      </c>
      <c r="R17">
        <v>10</v>
      </c>
      <c r="S17" s="2">
        <v>0</v>
      </c>
      <c r="T17" s="2">
        <v>0</v>
      </c>
      <c r="U17" s="2">
        <v>0</v>
      </c>
      <c r="V17" s="2">
        <v>0.7407407407407407</v>
      </c>
      <c r="W17" s="2">
        <v>77.777777777777771</v>
      </c>
      <c r="X17" s="2">
        <v>21.481481481481481</v>
      </c>
      <c r="AA17" t="s">
        <v>69</v>
      </c>
      <c r="AB17" t="s">
        <v>71</v>
      </c>
      <c r="AC17">
        <v>0</v>
      </c>
      <c r="AD17">
        <v>0</v>
      </c>
      <c r="AE17">
        <v>0</v>
      </c>
      <c r="AF17">
        <v>1</v>
      </c>
      <c r="AG17">
        <v>105</v>
      </c>
      <c r="AH17">
        <v>29</v>
      </c>
    </row>
    <row r="18" spans="2:34" x14ac:dyDescent="0.25">
      <c r="B18" t="s">
        <v>38</v>
      </c>
      <c r="C18">
        <v>0</v>
      </c>
      <c r="D18">
        <v>0</v>
      </c>
      <c r="E18">
        <v>1</v>
      </c>
      <c r="F18">
        <v>0</v>
      </c>
      <c r="G18">
        <v>60</v>
      </c>
      <c r="H18">
        <v>74</v>
      </c>
      <c r="J18" t="s">
        <v>69</v>
      </c>
      <c r="K18">
        <v>100</v>
      </c>
      <c r="L18" s="2">
        <f t="shared" si="1"/>
        <v>0</v>
      </c>
      <c r="M18" s="2">
        <f t="shared" si="2"/>
        <v>0</v>
      </c>
      <c r="N18" s="2">
        <f t="shared" si="3"/>
        <v>0.7407407407407407</v>
      </c>
      <c r="O18" s="2">
        <f t="shared" si="4"/>
        <v>0</v>
      </c>
      <c r="P18" s="2">
        <f t="shared" si="5"/>
        <v>44.444444444444443</v>
      </c>
      <c r="Q18" s="2">
        <f t="shared" si="6"/>
        <v>54.814814814814817</v>
      </c>
      <c r="R18">
        <v>1</v>
      </c>
      <c r="S18" s="2">
        <v>0</v>
      </c>
      <c r="T18" s="2">
        <v>0</v>
      </c>
      <c r="U18" s="2">
        <v>0.7407407407407407</v>
      </c>
      <c r="V18" s="2">
        <v>0.7407407407407407</v>
      </c>
      <c r="W18" s="2">
        <v>60</v>
      </c>
      <c r="X18" s="2">
        <v>38.518518518518519</v>
      </c>
      <c r="AA18" t="s">
        <v>69</v>
      </c>
      <c r="AB18" t="s">
        <v>72</v>
      </c>
      <c r="AC18">
        <v>0</v>
      </c>
      <c r="AD18">
        <v>0</v>
      </c>
      <c r="AE18">
        <v>1</v>
      </c>
      <c r="AF18">
        <v>0</v>
      </c>
      <c r="AG18">
        <v>60</v>
      </c>
      <c r="AH18">
        <v>74</v>
      </c>
    </row>
    <row r="19" spans="2:34" x14ac:dyDescent="0.25">
      <c r="B19" t="s">
        <v>40</v>
      </c>
      <c r="C19">
        <v>0</v>
      </c>
      <c r="D19">
        <v>0</v>
      </c>
      <c r="E19">
        <v>13</v>
      </c>
      <c r="F19">
        <v>5</v>
      </c>
      <c r="G19">
        <v>66</v>
      </c>
      <c r="H19">
        <v>51</v>
      </c>
      <c r="J19" t="s">
        <v>73</v>
      </c>
      <c r="K19">
        <v>1</v>
      </c>
      <c r="L19" s="2">
        <f t="shared" si="1"/>
        <v>0</v>
      </c>
      <c r="M19" s="2">
        <f t="shared" si="2"/>
        <v>0</v>
      </c>
      <c r="N19" s="2">
        <f t="shared" si="3"/>
        <v>9.6296296296296298</v>
      </c>
      <c r="O19" s="2">
        <f t="shared" si="4"/>
        <v>3.7037037037037037</v>
      </c>
      <c r="P19" s="2">
        <f t="shared" si="5"/>
        <v>48.888888888888886</v>
      </c>
      <c r="Q19" s="2">
        <f t="shared" si="6"/>
        <v>37.777777777777779</v>
      </c>
      <c r="R19">
        <v>100</v>
      </c>
      <c r="S19" s="2">
        <v>0</v>
      </c>
      <c r="T19" s="2">
        <v>0</v>
      </c>
      <c r="U19" s="2">
        <v>0</v>
      </c>
      <c r="V19" s="2">
        <v>0.7407407407407407</v>
      </c>
      <c r="W19" s="2">
        <v>94.074074074074076</v>
      </c>
      <c r="X19" s="2">
        <v>5.1851851851851851</v>
      </c>
      <c r="AA19" t="s">
        <v>73</v>
      </c>
      <c r="AB19" t="s">
        <v>74</v>
      </c>
      <c r="AC19">
        <v>0</v>
      </c>
      <c r="AD19">
        <v>0</v>
      </c>
      <c r="AE19">
        <v>46</v>
      </c>
      <c r="AF19">
        <v>7</v>
      </c>
      <c r="AG19">
        <v>10</v>
      </c>
      <c r="AH19">
        <v>72</v>
      </c>
    </row>
    <row r="20" spans="2:34" x14ac:dyDescent="0.25">
      <c r="B20" t="s">
        <v>41</v>
      </c>
      <c r="C20">
        <v>0</v>
      </c>
      <c r="D20">
        <v>0</v>
      </c>
      <c r="E20">
        <v>0</v>
      </c>
      <c r="F20">
        <v>1</v>
      </c>
      <c r="G20">
        <v>78</v>
      </c>
      <c r="H20">
        <v>55</v>
      </c>
      <c r="J20" t="s">
        <v>75</v>
      </c>
      <c r="K20">
        <v>10</v>
      </c>
      <c r="L20" s="2">
        <f t="shared" si="1"/>
        <v>0</v>
      </c>
      <c r="M20" s="2">
        <f t="shared" si="2"/>
        <v>0</v>
      </c>
      <c r="N20" s="2">
        <f t="shared" si="3"/>
        <v>0</v>
      </c>
      <c r="O20" s="2">
        <f t="shared" si="4"/>
        <v>0.74626865671641796</v>
      </c>
      <c r="P20" s="2">
        <f t="shared" si="5"/>
        <v>58.208955223880594</v>
      </c>
      <c r="Q20" s="2">
        <f t="shared" si="6"/>
        <v>41.044776119402982</v>
      </c>
      <c r="R20">
        <v>10</v>
      </c>
      <c r="S20" s="2">
        <v>0</v>
      </c>
      <c r="T20" s="2">
        <v>0</v>
      </c>
      <c r="U20" s="2">
        <v>0</v>
      </c>
      <c r="V20" s="2">
        <v>0.74626865671641796</v>
      </c>
      <c r="W20" s="2">
        <v>58.208955223880594</v>
      </c>
      <c r="X20" s="2">
        <v>41.044776119402982</v>
      </c>
      <c r="AA20" t="s">
        <v>75</v>
      </c>
      <c r="AB20" t="s">
        <v>70</v>
      </c>
      <c r="AC20">
        <v>0</v>
      </c>
      <c r="AD20">
        <v>0</v>
      </c>
      <c r="AE20">
        <v>13</v>
      </c>
      <c r="AF20">
        <v>5</v>
      </c>
      <c r="AG20">
        <v>66</v>
      </c>
      <c r="AH20">
        <v>51</v>
      </c>
    </row>
    <row r="21" spans="2:34" x14ac:dyDescent="0.25">
      <c r="B21" t="s">
        <v>42</v>
      </c>
      <c r="C21">
        <v>0</v>
      </c>
      <c r="D21">
        <v>0</v>
      </c>
      <c r="E21">
        <v>0</v>
      </c>
      <c r="F21">
        <v>1</v>
      </c>
      <c r="G21">
        <v>127</v>
      </c>
      <c r="H21">
        <v>7</v>
      </c>
      <c r="J21" t="s">
        <v>75</v>
      </c>
      <c r="K21">
        <v>100</v>
      </c>
      <c r="L21" s="2">
        <f t="shared" si="1"/>
        <v>0</v>
      </c>
      <c r="M21" s="2">
        <f t="shared" si="2"/>
        <v>0</v>
      </c>
      <c r="N21" s="2">
        <f t="shared" si="3"/>
        <v>0</v>
      </c>
      <c r="O21" s="2">
        <f t="shared" si="4"/>
        <v>0.7407407407407407</v>
      </c>
      <c r="P21" s="2">
        <f t="shared" si="5"/>
        <v>94.074074074074076</v>
      </c>
      <c r="Q21" s="2">
        <f t="shared" si="6"/>
        <v>5.1851851851851851</v>
      </c>
      <c r="R21">
        <v>1</v>
      </c>
      <c r="S21" s="2">
        <v>0</v>
      </c>
      <c r="T21" s="2">
        <v>0</v>
      </c>
      <c r="U21" s="2">
        <v>9.6296296296296298</v>
      </c>
      <c r="V21" s="2">
        <v>3.7037037037037037</v>
      </c>
      <c r="W21" s="2">
        <v>48.888888888888886</v>
      </c>
      <c r="X21" s="2">
        <v>37.777777777777779</v>
      </c>
      <c r="AA21" t="s">
        <v>75</v>
      </c>
      <c r="AB21" t="s">
        <v>71</v>
      </c>
      <c r="AC21">
        <v>0</v>
      </c>
      <c r="AD21">
        <v>0</v>
      </c>
      <c r="AE21">
        <v>0</v>
      </c>
      <c r="AF21">
        <v>1</v>
      </c>
      <c r="AG21">
        <v>78</v>
      </c>
      <c r="AH21">
        <v>55</v>
      </c>
    </row>
    <row r="22" spans="2:34" x14ac:dyDescent="0.25">
      <c r="B22" t="s">
        <v>39</v>
      </c>
      <c r="C22">
        <v>0</v>
      </c>
      <c r="D22">
        <v>0</v>
      </c>
      <c r="E22">
        <v>46</v>
      </c>
      <c r="F22">
        <v>7</v>
      </c>
      <c r="G22">
        <v>10</v>
      </c>
      <c r="H22">
        <v>72</v>
      </c>
      <c r="J22" t="s">
        <v>75</v>
      </c>
      <c r="K22" t="s">
        <v>5</v>
      </c>
      <c r="L22" s="2">
        <f t="shared" ref="L22:Q22" si="7">C22*100/SUM($C22:$H22)</f>
        <v>0</v>
      </c>
      <c r="M22" s="2">
        <f t="shared" si="7"/>
        <v>0</v>
      </c>
      <c r="N22" s="2">
        <f t="shared" si="7"/>
        <v>34.074074074074076</v>
      </c>
      <c r="O22" s="2">
        <f t="shared" si="7"/>
        <v>5.1851851851851851</v>
      </c>
      <c r="P22" s="2">
        <f t="shared" si="7"/>
        <v>7.4074074074074074</v>
      </c>
      <c r="Q22" s="2">
        <f t="shared" si="7"/>
        <v>53.333333333333336</v>
      </c>
      <c r="R22" t="s">
        <v>5</v>
      </c>
      <c r="S22" s="2">
        <v>0</v>
      </c>
      <c r="T22" s="2">
        <v>0</v>
      </c>
      <c r="U22" s="2">
        <v>34.074074074074076</v>
      </c>
      <c r="V22" s="2">
        <v>5.1851851851851851</v>
      </c>
      <c r="W22" s="2">
        <v>7.4074074074074074</v>
      </c>
      <c r="X22" s="2">
        <v>53.333333333333336</v>
      </c>
      <c r="AA22" t="s">
        <v>75</v>
      </c>
      <c r="AB22" t="s">
        <v>72</v>
      </c>
      <c r="AC22">
        <v>0</v>
      </c>
      <c r="AD22">
        <v>0</v>
      </c>
      <c r="AE22">
        <v>0</v>
      </c>
      <c r="AF22">
        <v>1</v>
      </c>
      <c r="AG22">
        <v>127</v>
      </c>
      <c r="AH22">
        <v>7</v>
      </c>
    </row>
    <row r="23" spans="2:34" x14ac:dyDescent="0.25">
      <c r="B23" t="s">
        <v>43</v>
      </c>
      <c r="C23">
        <v>0</v>
      </c>
      <c r="D23">
        <v>2</v>
      </c>
      <c r="E23">
        <v>44</v>
      </c>
      <c r="F23">
        <v>6</v>
      </c>
      <c r="G23">
        <v>10</v>
      </c>
      <c r="H23">
        <v>73</v>
      </c>
      <c r="J23" t="s">
        <v>76</v>
      </c>
      <c r="K23" t="s">
        <v>7</v>
      </c>
      <c r="L23" s="2">
        <f t="shared" si="1"/>
        <v>0</v>
      </c>
      <c r="M23" s="2">
        <f t="shared" si="2"/>
        <v>1.4814814814814814</v>
      </c>
      <c r="N23" s="2">
        <f t="shared" si="3"/>
        <v>32.592592592592595</v>
      </c>
      <c r="O23" s="2">
        <f t="shared" si="4"/>
        <v>4.4444444444444446</v>
      </c>
      <c r="P23" s="2">
        <f t="shared" si="5"/>
        <v>7.4074074074074074</v>
      </c>
      <c r="Q23" s="2">
        <f t="shared" si="6"/>
        <v>54.074074074074076</v>
      </c>
      <c r="R23" t="s">
        <v>7</v>
      </c>
      <c r="S23" s="2">
        <v>0</v>
      </c>
      <c r="T23" s="2">
        <v>1.4814814814814814</v>
      </c>
      <c r="U23" s="2">
        <v>32.592592592592595</v>
      </c>
      <c r="V23" s="2">
        <v>4.4444444444444446</v>
      </c>
      <c r="W23" s="2">
        <v>7.4074074074074074</v>
      </c>
      <c r="X23" s="2">
        <v>54.074074074074076</v>
      </c>
      <c r="AA23" t="s">
        <v>76</v>
      </c>
      <c r="AB23" t="s">
        <v>74</v>
      </c>
      <c r="AC23">
        <v>0</v>
      </c>
      <c r="AD23">
        <v>2</v>
      </c>
      <c r="AE23">
        <v>44</v>
      </c>
      <c r="AF23">
        <v>6</v>
      </c>
      <c r="AG23">
        <v>10</v>
      </c>
      <c r="AH23">
        <v>73</v>
      </c>
    </row>
    <row r="28" spans="2:34" x14ac:dyDescent="0.25">
      <c r="B28" t="s">
        <v>24</v>
      </c>
      <c r="C28" t="s">
        <v>24</v>
      </c>
      <c r="F28">
        <v>20</v>
      </c>
      <c r="G28" t="s">
        <v>43</v>
      </c>
    </row>
    <row r="29" spans="2:34" x14ac:dyDescent="0.25">
      <c r="B29" t="s">
        <v>25</v>
      </c>
      <c r="C29" t="s">
        <v>25</v>
      </c>
      <c r="F29">
        <v>19</v>
      </c>
      <c r="G29" t="s">
        <v>39</v>
      </c>
    </row>
    <row r="30" spans="2:34" x14ac:dyDescent="0.25">
      <c r="B30" t="s">
        <v>26</v>
      </c>
      <c r="C30" t="s">
        <v>26</v>
      </c>
      <c r="F30">
        <v>18</v>
      </c>
      <c r="G30" t="s">
        <v>42</v>
      </c>
    </row>
    <row r="31" spans="2:34" x14ac:dyDescent="0.25">
      <c r="B31" t="s">
        <v>27</v>
      </c>
      <c r="C31" t="s">
        <v>27</v>
      </c>
      <c r="F31">
        <v>17</v>
      </c>
      <c r="G31" t="s">
        <v>41</v>
      </c>
    </row>
    <row r="32" spans="2:34" x14ac:dyDescent="0.25">
      <c r="B32" t="s">
        <v>28</v>
      </c>
      <c r="C32" t="s">
        <v>28</v>
      </c>
      <c r="F32">
        <v>16</v>
      </c>
      <c r="G32" t="s">
        <v>40</v>
      </c>
    </row>
    <row r="33" spans="2:7" x14ac:dyDescent="0.25">
      <c r="B33" t="s">
        <v>29</v>
      </c>
      <c r="C33" t="s">
        <v>29</v>
      </c>
      <c r="F33">
        <v>15</v>
      </c>
      <c r="G33" t="s">
        <v>38</v>
      </c>
    </row>
    <row r="34" spans="2:7" x14ac:dyDescent="0.25">
      <c r="B34" t="s">
        <v>30</v>
      </c>
      <c r="C34" t="s">
        <v>30</v>
      </c>
      <c r="F34">
        <v>14</v>
      </c>
      <c r="G34" t="s">
        <v>37</v>
      </c>
    </row>
    <row r="35" spans="2:7" x14ac:dyDescent="0.25">
      <c r="B35" t="s">
        <v>31</v>
      </c>
      <c r="C35" t="s">
        <v>31</v>
      </c>
      <c r="F35">
        <v>13</v>
      </c>
      <c r="G35" t="s">
        <v>36</v>
      </c>
    </row>
    <row r="36" spans="2:7" x14ac:dyDescent="0.25">
      <c r="B36" t="s">
        <v>32</v>
      </c>
      <c r="C36" t="s">
        <v>32</v>
      </c>
      <c r="F36">
        <v>12</v>
      </c>
      <c r="G36" t="s">
        <v>35</v>
      </c>
    </row>
    <row r="37" spans="2:7" x14ac:dyDescent="0.25">
      <c r="B37" t="s">
        <v>33</v>
      </c>
      <c r="C37" t="s">
        <v>33</v>
      </c>
      <c r="F37">
        <v>11</v>
      </c>
      <c r="G37" t="s">
        <v>34</v>
      </c>
    </row>
    <row r="38" spans="2:7" x14ac:dyDescent="0.25">
      <c r="B38" t="s">
        <v>34</v>
      </c>
      <c r="C38" t="s">
        <v>34</v>
      </c>
      <c r="F38">
        <v>10</v>
      </c>
      <c r="G38" t="s">
        <v>33</v>
      </c>
    </row>
    <row r="39" spans="2:7" x14ac:dyDescent="0.25">
      <c r="B39" t="s">
        <v>35</v>
      </c>
      <c r="C39" t="s">
        <v>35</v>
      </c>
      <c r="F39">
        <v>9</v>
      </c>
      <c r="G39" t="s">
        <v>32</v>
      </c>
    </row>
    <row r="40" spans="2:7" x14ac:dyDescent="0.25">
      <c r="B40" t="s">
        <v>36</v>
      </c>
      <c r="C40" t="s">
        <v>36</v>
      </c>
      <c r="F40">
        <v>8</v>
      </c>
      <c r="G40" t="s">
        <v>31</v>
      </c>
    </row>
    <row r="41" spans="2:7" x14ac:dyDescent="0.25">
      <c r="B41" t="s">
        <v>37</v>
      </c>
      <c r="C41" t="s">
        <v>37</v>
      </c>
      <c r="F41">
        <v>7</v>
      </c>
      <c r="G41" t="s">
        <v>30</v>
      </c>
    </row>
    <row r="42" spans="2:7" x14ac:dyDescent="0.25">
      <c r="B42" t="s">
        <v>38</v>
      </c>
      <c r="C42" t="s">
        <v>38</v>
      </c>
      <c r="F42">
        <v>6</v>
      </c>
      <c r="G42" t="s">
        <v>29</v>
      </c>
    </row>
    <row r="43" spans="2:7" x14ac:dyDescent="0.25">
      <c r="B43" t="s">
        <v>39</v>
      </c>
      <c r="C43" t="s">
        <v>40</v>
      </c>
      <c r="F43">
        <v>5</v>
      </c>
      <c r="G43" t="s">
        <v>28</v>
      </c>
    </row>
    <row r="44" spans="2:7" x14ac:dyDescent="0.25">
      <c r="B44" t="s">
        <v>40</v>
      </c>
      <c r="C44" t="s">
        <v>41</v>
      </c>
      <c r="F44">
        <v>4</v>
      </c>
      <c r="G44" t="s">
        <v>27</v>
      </c>
    </row>
    <row r="45" spans="2:7" x14ac:dyDescent="0.25">
      <c r="B45" t="s">
        <v>41</v>
      </c>
      <c r="C45" t="s">
        <v>42</v>
      </c>
      <c r="F45">
        <v>3</v>
      </c>
      <c r="G45" t="s">
        <v>26</v>
      </c>
    </row>
    <row r="46" spans="2:7" x14ac:dyDescent="0.25">
      <c r="B46" t="s">
        <v>42</v>
      </c>
      <c r="C46" t="s">
        <v>39</v>
      </c>
      <c r="F46">
        <v>2</v>
      </c>
      <c r="G46" t="s">
        <v>25</v>
      </c>
    </row>
    <row r="47" spans="2:7" x14ac:dyDescent="0.25">
      <c r="B47" t="s">
        <v>43</v>
      </c>
      <c r="C47" t="s">
        <v>43</v>
      </c>
      <c r="F47">
        <v>1</v>
      </c>
      <c r="G47" t="s">
        <v>24</v>
      </c>
    </row>
  </sheetData>
  <sortState ref="F28:G47">
    <sortCondition descending="1" ref="F28:F47"/>
  </sortState>
  <conditionalFormatting sqref="L4:Q4 L7:Q7 L10:Q10 L13:Q13 L16:Q16 L19:Q19 L22:Q22">
    <cfRule type="colorScale" priority="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5:Q5 L8:Q8 L11:Q11 L14:Q14 L17:Q17 L20:Q20 L23:Q23">
    <cfRule type="colorScale" priority="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L6:Q6 L9:Q9 L12:Q12 L15:Q15 L18:Q18 L21:Q21">
    <cfRule type="colorScale" priority="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S4:X23">
    <cfRule type="colorScale" priority="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tabSelected="1" zoomScale="97" zoomScaleNormal="80" workbookViewId="0">
      <selection activeCell="B3" sqref="B3"/>
    </sheetView>
  </sheetViews>
  <sheetFormatPr baseColWidth="10" defaultColWidth="8.85546875" defaultRowHeight="15" x14ac:dyDescent="0.25"/>
  <cols>
    <col min="4" max="9" width="3.7109375" customWidth="1"/>
    <col min="13" max="19" width="3.7109375" customWidth="1"/>
    <col min="22" max="22" width="6.140625" customWidth="1"/>
    <col min="23" max="29" width="3.7109375" customWidth="1"/>
  </cols>
  <sheetData>
    <row r="1" spans="2:29" x14ac:dyDescent="0.25">
      <c r="B1" t="s">
        <v>78</v>
      </c>
    </row>
    <row r="2" spans="2:29" x14ac:dyDescent="0.25">
      <c r="B2" s="5" t="s">
        <v>80</v>
      </c>
      <c r="K2" s="5" t="s">
        <v>81</v>
      </c>
      <c r="U2" s="5" t="s">
        <v>82</v>
      </c>
    </row>
    <row r="3" spans="2:29" x14ac:dyDescent="0.25"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M3">
        <v>1</v>
      </c>
      <c r="N3">
        <v>2</v>
      </c>
      <c r="O3">
        <v>3</v>
      </c>
      <c r="P3">
        <v>4</v>
      </c>
      <c r="Q3">
        <v>5</v>
      </c>
      <c r="R3">
        <v>6</v>
      </c>
      <c r="S3">
        <v>7</v>
      </c>
      <c r="W3">
        <v>1</v>
      </c>
      <c r="X3">
        <v>2</v>
      </c>
      <c r="Y3">
        <v>3</v>
      </c>
      <c r="Z3">
        <v>4</v>
      </c>
      <c r="AA3">
        <v>5</v>
      </c>
      <c r="AB3">
        <v>6</v>
      </c>
      <c r="AC3">
        <v>7</v>
      </c>
    </row>
    <row r="4" spans="2:29" x14ac:dyDescent="0.25">
      <c r="B4" t="s">
        <v>5</v>
      </c>
      <c r="C4" t="s">
        <v>5</v>
      </c>
      <c r="D4" s="2">
        <v>0</v>
      </c>
      <c r="E4" s="2">
        <v>0</v>
      </c>
      <c r="F4" s="2">
        <v>34.074074074074076</v>
      </c>
      <c r="G4" s="2">
        <v>5.1851851851851851</v>
      </c>
      <c r="H4" s="2">
        <v>7.4074074074074074</v>
      </c>
      <c r="I4" s="2">
        <v>53.333333333333336</v>
      </c>
      <c r="K4" t="s">
        <v>54</v>
      </c>
      <c r="L4" t="s">
        <v>54</v>
      </c>
      <c r="M4" s="2">
        <v>0.7407407407407407</v>
      </c>
      <c r="N4" s="2">
        <v>0</v>
      </c>
      <c r="O4" s="2">
        <v>1.4814814814814814</v>
      </c>
      <c r="P4" s="2">
        <v>0</v>
      </c>
      <c r="Q4" s="2">
        <v>6.666666666666667</v>
      </c>
      <c r="R4" s="2">
        <v>82.962962962962962</v>
      </c>
      <c r="S4" s="2">
        <v>8.1481481481481488</v>
      </c>
      <c r="U4" t="s">
        <v>5</v>
      </c>
      <c r="V4" t="s">
        <v>5</v>
      </c>
      <c r="W4" s="2">
        <v>0.7407407407407407</v>
      </c>
      <c r="X4" s="2">
        <v>11.111111111111111</v>
      </c>
      <c r="Y4" s="2">
        <v>0</v>
      </c>
      <c r="Z4" s="2">
        <v>2.2222222222222223</v>
      </c>
      <c r="AA4" s="2">
        <v>34.074074074074076</v>
      </c>
      <c r="AB4" s="2">
        <v>7.4074074074074074</v>
      </c>
      <c r="AC4" s="2">
        <v>44.444444444444443</v>
      </c>
    </row>
    <row r="5" spans="2:29" x14ac:dyDescent="0.25">
      <c r="B5" t="s">
        <v>7</v>
      </c>
      <c r="C5" t="s">
        <v>7</v>
      </c>
      <c r="D5" s="2">
        <v>0</v>
      </c>
      <c r="E5" s="2">
        <v>1.4814814814814814</v>
      </c>
      <c r="F5" s="2">
        <v>32.592592592592595</v>
      </c>
      <c r="G5" s="2">
        <v>4.4444444444444446</v>
      </c>
      <c r="H5" s="2">
        <v>7.4074074074074074</v>
      </c>
      <c r="I5" s="2">
        <v>54.074074074074076</v>
      </c>
      <c r="K5" t="s">
        <v>5</v>
      </c>
      <c r="L5" t="s">
        <v>5</v>
      </c>
      <c r="M5" s="2">
        <v>0</v>
      </c>
      <c r="N5" s="2">
        <v>0</v>
      </c>
      <c r="O5" s="2">
        <v>2.2222222222222223</v>
      </c>
      <c r="P5" s="2">
        <v>0</v>
      </c>
      <c r="Q5" s="2">
        <v>3.7037037037037037</v>
      </c>
      <c r="R5" s="2">
        <v>82.962962962962962</v>
      </c>
      <c r="S5" s="2">
        <v>11.111111111111111</v>
      </c>
      <c r="U5" t="s">
        <v>61</v>
      </c>
      <c r="V5" t="s">
        <v>61</v>
      </c>
      <c r="W5" s="2">
        <v>0</v>
      </c>
      <c r="X5" s="2">
        <v>0</v>
      </c>
      <c r="Y5" s="2">
        <v>1.4814814814814814</v>
      </c>
      <c r="Z5" s="2">
        <v>6.666666666666667</v>
      </c>
      <c r="AA5" s="2">
        <v>48.148148148148145</v>
      </c>
      <c r="AB5" s="2">
        <v>21.481481481481481</v>
      </c>
      <c r="AC5" s="2">
        <v>22.222222222222221</v>
      </c>
    </row>
    <row r="6" spans="2:29" x14ac:dyDescent="0.25">
      <c r="B6" t="s">
        <v>0</v>
      </c>
      <c r="C6">
        <v>3000</v>
      </c>
      <c r="D6" s="2">
        <v>0</v>
      </c>
      <c r="E6" s="2">
        <v>0.7407407407407407</v>
      </c>
      <c r="F6" s="2">
        <v>0</v>
      </c>
      <c r="G6" s="2">
        <v>71.111111111111114</v>
      </c>
      <c r="H6" s="2">
        <v>5.1851851851851851</v>
      </c>
      <c r="I6" s="2">
        <v>22.962962962962962</v>
      </c>
      <c r="K6" t="s">
        <v>0</v>
      </c>
      <c r="L6">
        <v>3000</v>
      </c>
      <c r="M6" s="2">
        <v>0</v>
      </c>
      <c r="N6" s="2">
        <v>0</v>
      </c>
      <c r="O6" s="2">
        <v>39.25925925925926</v>
      </c>
      <c r="P6" s="2">
        <v>5.9259259259259256</v>
      </c>
      <c r="Q6" s="2">
        <v>0</v>
      </c>
      <c r="R6" s="2">
        <v>2.9629629629629628</v>
      </c>
      <c r="S6" s="2">
        <v>51.851851851851855</v>
      </c>
      <c r="U6" t="s">
        <v>0</v>
      </c>
      <c r="V6" s="3">
        <v>3000</v>
      </c>
      <c r="W6" s="2">
        <v>0</v>
      </c>
      <c r="X6" s="2">
        <v>0.7407407407407407</v>
      </c>
      <c r="Y6" s="2">
        <v>68.888888888888886</v>
      </c>
      <c r="Z6" s="2">
        <v>4.4444444444444446</v>
      </c>
      <c r="AA6" s="2">
        <v>6.666666666666667</v>
      </c>
      <c r="AB6" s="2">
        <v>19.25925925925926</v>
      </c>
      <c r="AC6" s="2">
        <v>0</v>
      </c>
    </row>
    <row r="7" spans="2:29" x14ac:dyDescent="0.25">
      <c r="B7" t="s">
        <v>0</v>
      </c>
      <c r="C7">
        <v>300</v>
      </c>
      <c r="D7" s="2">
        <v>0</v>
      </c>
      <c r="E7" s="2">
        <v>0</v>
      </c>
      <c r="F7" s="2">
        <v>1.4814814814814814</v>
      </c>
      <c r="G7" s="2">
        <v>40</v>
      </c>
      <c r="H7" s="2">
        <v>7.4074074074074074</v>
      </c>
      <c r="I7" s="2">
        <v>51.111111111111114</v>
      </c>
      <c r="K7" t="s">
        <v>0</v>
      </c>
      <c r="L7">
        <v>300</v>
      </c>
      <c r="M7" s="2">
        <v>0</v>
      </c>
      <c r="N7" s="2">
        <v>0</v>
      </c>
      <c r="O7" s="2">
        <v>11.111111111111111</v>
      </c>
      <c r="P7" s="2">
        <v>0.7407407407407407</v>
      </c>
      <c r="Q7" s="2">
        <v>0</v>
      </c>
      <c r="R7" s="2">
        <v>6.666666666666667</v>
      </c>
      <c r="S7" s="2">
        <v>81.481481481481481</v>
      </c>
      <c r="U7" t="s">
        <v>0</v>
      </c>
      <c r="V7" s="4">
        <v>300</v>
      </c>
      <c r="W7" s="2">
        <v>0</v>
      </c>
      <c r="X7" s="2">
        <v>0.7407407407407407</v>
      </c>
      <c r="Y7" s="2">
        <v>20.74074074074074</v>
      </c>
      <c r="Z7" s="2">
        <v>5.1851851851851851</v>
      </c>
      <c r="AA7" s="2">
        <v>33.333333333333336</v>
      </c>
      <c r="AB7" s="2">
        <v>40</v>
      </c>
      <c r="AC7" s="2">
        <v>0</v>
      </c>
    </row>
    <row r="8" spans="2:29" x14ac:dyDescent="0.25">
      <c r="B8" t="s">
        <v>0</v>
      </c>
      <c r="C8">
        <v>3</v>
      </c>
      <c r="D8" s="2">
        <v>0</v>
      </c>
      <c r="E8" s="2">
        <v>0</v>
      </c>
      <c r="F8" s="2">
        <v>60.74074074074074</v>
      </c>
      <c r="G8" s="2">
        <v>1.4814814814814814</v>
      </c>
      <c r="H8" s="2">
        <v>0</v>
      </c>
      <c r="I8" s="2">
        <v>37.777777777777779</v>
      </c>
      <c r="K8" t="s">
        <v>0</v>
      </c>
      <c r="L8">
        <v>30</v>
      </c>
      <c r="M8" s="2">
        <v>0</v>
      </c>
      <c r="N8" s="2">
        <v>0</v>
      </c>
      <c r="O8" s="2">
        <v>1.4814814814814814</v>
      </c>
      <c r="P8" s="2">
        <v>0</v>
      </c>
      <c r="Q8" s="2">
        <v>1.4814814814814814</v>
      </c>
      <c r="R8" s="2">
        <v>75.555555555555557</v>
      </c>
      <c r="S8" s="2">
        <v>21.481481481481481</v>
      </c>
      <c r="U8" t="s">
        <v>0</v>
      </c>
      <c r="V8" s="4">
        <v>3</v>
      </c>
      <c r="W8" s="2">
        <v>0.7407407407407407</v>
      </c>
      <c r="X8" s="2">
        <v>0</v>
      </c>
      <c r="Y8" s="2">
        <v>0</v>
      </c>
      <c r="Z8" s="2">
        <v>0</v>
      </c>
      <c r="AA8" s="2">
        <v>38.518518518518519</v>
      </c>
      <c r="AB8" s="2">
        <v>12.592592592592593</v>
      </c>
      <c r="AC8" s="2">
        <v>48.148148148148145</v>
      </c>
    </row>
    <row r="9" spans="2:29" x14ac:dyDescent="0.25">
      <c r="B9" t="s">
        <v>1</v>
      </c>
      <c r="C9">
        <v>3000</v>
      </c>
      <c r="D9" s="2">
        <v>4.4444444444444446</v>
      </c>
      <c r="E9" s="2">
        <v>4.4444444444444446</v>
      </c>
      <c r="F9" s="2">
        <v>4.4444444444444446</v>
      </c>
      <c r="G9" s="2">
        <v>83.703703703703709</v>
      </c>
      <c r="H9" s="2">
        <v>0</v>
      </c>
      <c r="I9" s="2">
        <v>2.9629629629629628</v>
      </c>
      <c r="K9" t="s">
        <v>0</v>
      </c>
      <c r="L9">
        <v>3</v>
      </c>
      <c r="M9" s="2">
        <v>0</v>
      </c>
      <c r="N9" s="2">
        <v>0</v>
      </c>
      <c r="O9" s="2">
        <v>1.4814814814814814</v>
      </c>
      <c r="P9" s="2">
        <v>0</v>
      </c>
      <c r="Q9" s="2">
        <v>3.7037037037037037</v>
      </c>
      <c r="R9" s="2">
        <v>84.444444444444443</v>
      </c>
      <c r="S9" s="2">
        <v>10.37037037037037</v>
      </c>
      <c r="U9" t="s">
        <v>1</v>
      </c>
      <c r="V9" s="3">
        <v>3000</v>
      </c>
      <c r="W9" s="2">
        <v>0</v>
      </c>
      <c r="X9" s="2">
        <v>12.592592592592593</v>
      </c>
      <c r="Y9" s="2">
        <v>85.18518518518519</v>
      </c>
      <c r="Z9" s="2">
        <v>0.7407407407407407</v>
      </c>
      <c r="AA9" s="2">
        <v>1.4814814814814814</v>
      </c>
      <c r="AB9" s="2">
        <v>0</v>
      </c>
      <c r="AC9" s="2">
        <v>0</v>
      </c>
    </row>
    <row r="10" spans="2:29" x14ac:dyDescent="0.25">
      <c r="B10" t="s">
        <v>1</v>
      </c>
      <c r="C10">
        <v>300</v>
      </c>
      <c r="D10" s="2">
        <v>0</v>
      </c>
      <c r="E10" s="2">
        <v>0.7407407407407407</v>
      </c>
      <c r="F10" s="2">
        <v>3.7037037037037037</v>
      </c>
      <c r="G10" s="2">
        <v>79.259259259259252</v>
      </c>
      <c r="H10" s="2">
        <v>0.7407407407407407</v>
      </c>
      <c r="I10" s="2">
        <v>15.555555555555555</v>
      </c>
      <c r="K10" t="s">
        <v>1</v>
      </c>
      <c r="L10">
        <v>3000</v>
      </c>
      <c r="M10" s="2">
        <v>0</v>
      </c>
      <c r="N10" s="2">
        <v>0.7407407407407407</v>
      </c>
      <c r="O10" s="2">
        <v>97.037037037037038</v>
      </c>
      <c r="P10" s="2">
        <v>0</v>
      </c>
      <c r="Q10" s="2">
        <v>0.7407407407407407</v>
      </c>
      <c r="R10" s="2">
        <v>0</v>
      </c>
      <c r="S10" s="2">
        <v>1.4814814814814814</v>
      </c>
      <c r="U10" t="s">
        <v>1</v>
      </c>
      <c r="V10" s="4">
        <v>300</v>
      </c>
      <c r="W10" s="2">
        <v>0.7407407407407407</v>
      </c>
      <c r="X10" s="2">
        <v>5.1851851851851851</v>
      </c>
      <c r="Y10" s="2">
        <v>50.370370370370374</v>
      </c>
      <c r="Z10" s="2">
        <v>8.1481481481481488</v>
      </c>
      <c r="AA10" s="2">
        <v>20.74074074074074</v>
      </c>
      <c r="AB10" s="2">
        <v>14.814814814814815</v>
      </c>
      <c r="AC10" s="2">
        <v>0</v>
      </c>
    </row>
    <row r="11" spans="2:29" x14ac:dyDescent="0.25">
      <c r="B11" t="s">
        <v>1</v>
      </c>
      <c r="C11">
        <v>3</v>
      </c>
      <c r="D11" s="2">
        <v>0</v>
      </c>
      <c r="E11" s="2">
        <v>14.814814814814815</v>
      </c>
      <c r="F11" s="2">
        <v>44.444444444444443</v>
      </c>
      <c r="G11" s="2">
        <v>12.592592592592593</v>
      </c>
      <c r="H11" s="2">
        <v>0</v>
      </c>
      <c r="I11" s="2">
        <v>28.148148148148149</v>
      </c>
      <c r="K11" t="s">
        <v>1</v>
      </c>
      <c r="L11">
        <v>300</v>
      </c>
      <c r="M11" s="2">
        <v>0.7407407407407407</v>
      </c>
      <c r="N11" s="2">
        <v>0.7407407407407407</v>
      </c>
      <c r="O11" s="2">
        <v>67.407407407407405</v>
      </c>
      <c r="P11" s="2">
        <v>0.7407407407407407</v>
      </c>
      <c r="Q11" s="2">
        <v>2.2222222222222223</v>
      </c>
      <c r="R11" s="2">
        <v>2.9629629629629628</v>
      </c>
      <c r="S11" s="2">
        <v>25.185185185185187</v>
      </c>
      <c r="U11" t="s">
        <v>1</v>
      </c>
      <c r="V11" s="4">
        <v>3</v>
      </c>
      <c r="W11" s="2">
        <v>2.9629629629629628</v>
      </c>
      <c r="X11" s="2">
        <v>0.7407407407407407</v>
      </c>
      <c r="Y11" s="2">
        <v>2.9629629629629628</v>
      </c>
      <c r="Z11" s="2">
        <v>0</v>
      </c>
      <c r="AA11" s="2">
        <v>49.629629629629626</v>
      </c>
      <c r="AB11" s="2">
        <v>11.111111111111111</v>
      </c>
      <c r="AC11" s="2">
        <v>32.592592592592595</v>
      </c>
    </row>
    <row r="12" spans="2:29" x14ac:dyDescent="0.25">
      <c r="B12" t="s">
        <v>2</v>
      </c>
      <c r="C12">
        <v>3000</v>
      </c>
      <c r="D12" s="2">
        <v>17.777777777777779</v>
      </c>
      <c r="E12" s="2">
        <v>72.592592592592595</v>
      </c>
      <c r="F12" s="2">
        <v>0.7407407407407407</v>
      </c>
      <c r="G12" s="2">
        <v>8.8888888888888893</v>
      </c>
      <c r="H12" s="2">
        <v>0</v>
      </c>
      <c r="I12" s="2">
        <v>0</v>
      </c>
      <c r="K12" t="s">
        <v>1</v>
      </c>
      <c r="L12">
        <v>30</v>
      </c>
      <c r="M12" s="2">
        <v>0.7407407407407407</v>
      </c>
      <c r="N12" s="2">
        <v>0</v>
      </c>
      <c r="O12" s="2">
        <v>22.222222222222221</v>
      </c>
      <c r="P12" s="2">
        <v>0</v>
      </c>
      <c r="Q12" s="2">
        <v>5.1851851851851851</v>
      </c>
      <c r="R12" s="2">
        <v>34.074074074074076</v>
      </c>
      <c r="S12" s="2">
        <v>37.777777777777779</v>
      </c>
      <c r="U12" t="s">
        <v>2</v>
      </c>
      <c r="V12" s="3">
        <v>3000</v>
      </c>
      <c r="W12" s="2">
        <v>91.111111111111114</v>
      </c>
      <c r="X12" s="2">
        <v>3.7037037037037037</v>
      </c>
      <c r="Y12" s="2">
        <v>0</v>
      </c>
      <c r="Z12" s="2">
        <v>0</v>
      </c>
      <c r="AA12" s="2">
        <v>3.7037037037037037</v>
      </c>
      <c r="AB12" s="2">
        <v>0</v>
      </c>
      <c r="AC12" s="2">
        <v>1.4814814814814814</v>
      </c>
    </row>
    <row r="13" spans="2:29" x14ac:dyDescent="0.25">
      <c r="B13" t="s">
        <v>2</v>
      </c>
      <c r="C13">
        <v>300</v>
      </c>
      <c r="D13" s="2">
        <v>11.851851851851851</v>
      </c>
      <c r="E13" s="2">
        <v>62.962962962962962</v>
      </c>
      <c r="F13" s="2">
        <v>9.6296296296296298</v>
      </c>
      <c r="G13" s="2">
        <v>15.555555555555555</v>
      </c>
      <c r="H13" s="2">
        <v>0</v>
      </c>
      <c r="I13" s="2">
        <v>0</v>
      </c>
      <c r="K13" t="s">
        <v>1</v>
      </c>
      <c r="L13">
        <v>3</v>
      </c>
      <c r="M13" s="2">
        <v>0</v>
      </c>
      <c r="N13" s="2">
        <v>0</v>
      </c>
      <c r="O13" s="2">
        <v>2.2222222222222223</v>
      </c>
      <c r="P13" s="2">
        <v>0</v>
      </c>
      <c r="Q13" s="2">
        <v>14.074074074074074</v>
      </c>
      <c r="R13" s="2">
        <v>76.296296296296291</v>
      </c>
      <c r="S13" s="2">
        <v>7.4074074074074074</v>
      </c>
      <c r="U13" t="s">
        <v>2</v>
      </c>
      <c r="V13" s="4">
        <v>300</v>
      </c>
      <c r="W13" s="2">
        <v>65.18518518518519</v>
      </c>
      <c r="X13" s="2">
        <v>0.7407407407407407</v>
      </c>
      <c r="Y13" s="2">
        <v>0</v>
      </c>
      <c r="Z13" s="2">
        <v>0</v>
      </c>
      <c r="AA13" s="2">
        <v>5.1851851851851851</v>
      </c>
      <c r="AB13" s="2">
        <v>0</v>
      </c>
      <c r="AC13" s="2">
        <v>28.888888888888889</v>
      </c>
    </row>
    <row r="14" spans="2:29" x14ac:dyDescent="0.25">
      <c r="B14" t="s">
        <v>2</v>
      </c>
      <c r="C14">
        <v>3</v>
      </c>
      <c r="D14" s="2">
        <v>2.9629629629629628</v>
      </c>
      <c r="E14" s="2">
        <v>62.222222222222221</v>
      </c>
      <c r="F14" s="2">
        <v>32.592592592592595</v>
      </c>
      <c r="G14" s="2">
        <v>1.4814814814814814</v>
      </c>
      <c r="H14" s="2">
        <v>0</v>
      </c>
      <c r="I14" s="2">
        <v>0.7407407407407407</v>
      </c>
      <c r="K14" t="s">
        <v>2</v>
      </c>
      <c r="L14">
        <v>3000</v>
      </c>
      <c r="M14" s="2">
        <v>41.481481481481481</v>
      </c>
      <c r="N14" s="2">
        <v>2.2222222222222223</v>
      </c>
      <c r="O14" s="2">
        <v>2.2222222222222223</v>
      </c>
      <c r="P14" s="2">
        <v>0</v>
      </c>
      <c r="Q14" s="2">
        <v>54.074074074074076</v>
      </c>
      <c r="R14" s="2">
        <v>0</v>
      </c>
      <c r="S14" s="2">
        <v>0</v>
      </c>
      <c r="U14" t="s">
        <v>2</v>
      </c>
      <c r="V14" s="4">
        <v>3</v>
      </c>
      <c r="W14" s="2">
        <v>39.25925925925926</v>
      </c>
      <c r="X14" s="2">
        <v>0</v>
      </c>
      <c r="Y14" s="2">
        <v>0</v>
      </c>
      <c r="Z14" s="2">
        <v>0</v>
      </c>
      <c r="AA14" s="2">
        <v>8.8888888888888893</v>
      </c>
      <c r="AB14" s="2">
        <v>0</v>
      </c>
      <c r="AC14" s="2">
        <v>51.851851851851855</v>
      </c>
    </row>
    <row r="15" spans="2:29" x14ac:dyDescent="0.25">
      <c r="B15" t="s">
        <v>3</v>
      </c>
      <c r="C15">
        <v>3000</v>
      </c>
      <c r="D15" s="2">
        <v>87.407407407407405</v>
      </c>
      <c r="E15" s="2">
        <v>0.7407407407407407</v>
      </c>
      <c r="F15" s="2">
        <v>0</v>
      </c>
      <c r="G15" s="2">
        <v>11.851851851851851</v>
      </c>
      <c r="H15" s="2">
        <v>0</v>
      </c>
      <c r="I15" s="2">
        <v>0</v>
      </c>
      <c r="K15" t="s">
        <v>2</v>
      </c>
      <c r="L15">
        <v>300</v>
      </c>
      <c r="M15" s="2">
        <v>22.222222222222221</v>
      </c>
      <c r="N15" s="2">
        <v>1.4814814814814814</v>
      </c>
      <c r="O15" s="2">
        <v>3.7037037037037037</v>
      </c>
      <c r="P15" s="2">
        <v>0</v>
      </c>
      <c r="Q15" s="2">
        <v>71.111111111111114</v>
      </c>
      <c r="R15" s="2">
        <v>1.4814814814814814</v>
      </c>
      <c r="S15" s="2">
        <v>0</v>
      </c>
      <c r="U15" t="s">
        <v>3</v>
      </c>
      <c r="V15" s="3">
        <v>3000</v>
      </c>
      <c r="W15" s="2">
        <v>5.1851851851851851</v>
      </c>
      <c r="X15" s="2">
        <v>90.370370370370367</v>
      </c>
      <c r="Y15" s="2">
        <v>4.4444444444444446</v>
      </c>
      <c r="Z15" s="2">
        <v>0</v>
      </c>
      <c r="AA15" s="2">
        <v>0</v>
      </c>
      <c r="AB15" s="2">
        <v>0</v>
      </c>
      <c r="AC15" s="2">
        <v>0</v>
      </c>
    </row>
    <row r="16" spans="2:29" x14ac:dyDescent="0.25">
      <c r="B16" t="s">
        <v>3</v>
      </c>
      <c r="C16">
        <v>300</v>
      </c>
      <c r="D16" s="2">
        <v>75.555555555555557</v>
      </c>
      <c r="E16" s="2">
        <v>2.2222222222222223</v>
      </c>
      <c r="F16" s="2">
        <v>0</v>
      </c>
      <c r="G16" s="2">
        <v>22.222222222222221</v>
      </c>
      <c r="H16" s="2">
        <v>0</v>
      </c>
      <c r="I16" s="2">
        <v>0</v>
      </c>
      <c r="K16" t="s">
        <v>2</v>
      </c>
      <c r="L16">
        <v>30</v>
      </c>
      <c r="M16" s="2">
        <v>8.8888888888888893</v>
      </c>
      <c r="N16" s="2">
        <v>1.4814814814814814</v>
      </c>
      <c r="O16" s="2">
        <v>0.7407407407407407</v>
      </c>
      <c r="P16" s="2">
        <v>0</v>
      </c>
      <c r="Q16" s="2">
        <v>87.407407407407405</v>
      </c>
      <c r="R16" s="2">
        <v>1.4814814814814814</v>
      </c>
      <c r="S16" s="2">
        <v>0</v>
      </c>
      <c r="U16" t="s">
        <v>3</v>
      </c>
      <c r="V16" s="4">
        <v>300</v>
      </c>
      <c r="W16" s="2">
        <v>2.9629629629629628</v>
      </c>
      <c r="X16" s="2">
        <v>91.111111111111114</v>
      </c>
      <c r="Y16" s="2">
        <v>5.9259259259259256</v>
      </c>
      <c r="Z16" s="2">
        <v>0</v>
      </c>
      <c r="AA16" s="2">
        <v>0</v>
      </c>
      <c r="AB16" s="2">
        <v>0</v>
      </c>
      <c r="AC16" s="2">
        <v>0</v>
      </c>
    </row>
    <row r="17" spans="1:29" x14ac:dyDescent="0.25">
      <c r="B17" t="s">
        <v>3</v>
      </c>
      <c r="C17">
        <v>3</v>
      </c>
      <c r="D17" s="2">
        <v>41.481481481481481</v>
      </c>
      <c r="E17" s="2">
        <v>32.592592592592595</v>
      </c>
      <c r="F17" s="2">
        <v>0</v>
      </c>
      <c r="G17" s="2">
        <v>25.925925925925927</v>
      </c>
      <c r="H17" s="2">
        <v>0</v>
      </c>
      <c r="I17" s="2">
        <v>0</v>
      </c>
      <c r="K17" t="s">
        <v>2</v>
      </c>
      <c r="L17">
        <v>3</v>
      </c>
      <c r="M17" s="2">
        <v>4.4444444444444446</v>
      </c>
      <c r="N17" s="2">
        <v>1.4814814814814814</v>
      </c>
      <c r="O17" s="2">
        <v>2.9629629629629628</v>
      </c>
      <c r="P17" s="2">
        <v>0</v>
      </c>
      <c r="Q17" s="2">
        <v>85.18518518518519</v>
      </c>
      <c r="R17" s="2">
        <v>5.9259259259259256</v>
      </c>
      <c r="S17" s="2">
        <v>0</v>
      </c>
      <c r="U17" t="s">
        <v>3</v>
      </c>
      <c r="V17" s="4">
        <v>3</v>
      </c>
      <c r="W17" s="2">
        <v>87.407407407407405</v>
      </c>
      <c r="X17" s="2">
        <v>1.4814814814814814</v>
      </c>
      <c r="Y17" s="2">
        <v>2.2222222222222223</v>
      </c>
      <c r="Z17" s="2">
        <v>0</v>
      </c>
      <c r="AA17" s="2">
        <v>2.2222222222222223</v>
      </c>
      <c r="AB17" s="2">
        <v>0</v>
      </c>
      <c r="AC17" s="2">
        <v>6.666666666666667</v>
      </c>
    </row>
    <row r="18" spans="1:29" x14ac:dyDescent="0.25">
      <c r="B18" t="s">
        <v>4</v>
      </c>
      <c r="C18">
        <v>100</v>
      </c>
      <c r="D18" s="2">
        <v>0</v>
      </c>
      <c r="E18" s="2">
        <v>0</v>
      </c>
      <c r="F18" s="2">
        <v>0.7407407407407407</v>
      </c>
      <c r="G18" s="2">
        <v>0</v>
      </c>
      <c r="H18" s="2">
        <v>44.444444444444443</v>
      </c>
      <c r="I18" s="2">
        <v>54.814814814814817</v>
      </c>
      <c r="K18" t="s">
        <v>3</v>
      </c>
      <c r="L18">
        <v>3000</v>
      </c>
      <c r="M18" s="2">
        <v>0.7407407407407407</v>
      </c>
      <c r="N18" s="2">
        <v>98.518518518518519</v>
      </c>
      <c r="O18" s="2">
        <v>0.7407407407407407</v>
      </c>
      <c r="P18" s="2">
        <v>0</v>
      </c>
      <c r="Q18" s="2">
        <v>0</v>
      </c>
      <c r="R18" s="2">
        <v>0</v>
      </c>
      <c r="S18" s="2">
        <v>0</v>
      </c>
      <c r="U18" t="s">
        <v>4</v>
      </c>
      <c r="V18" s="4">
        <v>100</v>
      </c>
      <c r="W18" s="2">
        <v>0</v>
      </c>
      <c r="X18" s="2">
        <v>0</v>
      </c>
      <c r="Y18" s="2">
        <v>1.4814814814814814</v>
      </c>
      <c r="Z18" s="2">
        <v>2.2222222222222223</v>
      </c>
      <c r="AA18" s="2">
        <v>16.296296296296298</v>
      </c>
      <c r="AB18" s="2">
        <v>79.259259259259252</v>
      </c>
      <c r="AC18" s="2">
        <v>0.7407407407407407</v>
      </c>
    </row>
    <row r="19" spans="1:29" x14ac:dyDescent="0.25">
      <c r="B19" t="s">
        <v>4</v>
      </c>
      <c r="C19">
        <v>10</v>
      </c>
      <c r="D19" s="2">
        <v>0</v>
      </c>
      <c r="E19" s="2">
        <v>0</v>
      </c>
      <c r="F19" s="2">
        <v>0</v>
      </c>
      <c r="G19" s="2">
        <v>0.7407407407407407</v>
      </c>
      <c r="H19" s="2">
        <v>77.777777777777771</v>
      </c>
      <c r="I19" s="2">
        <v>21.481481481481481</v>
      </c>
      <c r="K19" t="s">
        <v>3</v>
      </c>
      <c r="L19">
        <v>300</v>
      </c>
      <c r="M19" s="2">
        <v>58.518518518518519</v>
      </c>
      <c r="N19" s="2">
        <v>39.25925925925926</v>
      </c>
      <c r="O19" s="2">
        <v>2.2222222222222223</v>
      </c>
      <c r="P19" s="2">
        <v>0</v>
      </c>
      <c r="Q19" s="2">
        <v>0</v>
      </c>
      <c r="R19" s="2">
        <v>0</v>
      </c>
      <c r="S19" s="2">
        <v>0</v>
      </c>
      <c r="U19" t="s">
        <v>4</v>
      </c>
      <c r="V19" s="4">
        <v>10</v>
      </c>
      <c r="W19" s="2">
        <v>0</v>
      </c>
      <c r="X19" s="2">
        <v>0</v>
      </c>
      <c r="Y19" s="2">
        <v>1.4814814814814814</v>
      </c>
      <c r="Z19" s="2">
        <v>87.407407407407405</v>
      </c>
      <c r="AA19" s="2">
        <v>0</v>
      </c>
      <c r="AB19" s="2">
        <v>11.111111111111111</v>
      </c>
      <c r="AC19" s="2">
        <v>0</v>
      </c>
    </row>
    <row r="20" spans="1:29" x14ac:dyDescent="0.25">
      <c r="B20" t="s">
        <v>4</v>
      </c>
      <c r="C20">
        <v>1</v>
      </c>
      <c r="D20" s="2">
        <v>0</v>
      </c>
      <c r="E20" s="2">
        <v>0</v>
      </c>
      <c r="F20" s="2">
        <v>0.7407407407407407</v>
      </c>
      <c r="G20" s="2">
        <v>0.7407407407407407</v>
      </c>
      <c r="H20" s="2">
        <v>60</v>
      </c>
      <c r="I20" s="2">
        <v>38.518518518518519</v>
      </c>
      <c r="K20" t="s">
        <v>3</v>
      </c>
      <c r="L20">
        <v>30</v>
      </c>
      <c r="M20" s="2">
        <v>87.407407407407405</v>
      </c>
      <c r="N20" s="2">
        <v>10.37037037037037</v>
      </c>
      <c r="O20" s="2">
        <v>0</v>
      </c>
      <c r="P20" s="2">
        <v>0</v>
      </c>
      <c r="Q20" s="2">
        <v>2.2222222222222223</v>
      </c>
      <c r="R20" s="2">
        <v>0</v>
      </c>
      <c r="S20" s="2">
        <v>0</v>
      </c>
      <c r="U20" t="s">
        <v>4</v>
      </c>
      <c r="V20" s="4">
        <v>1</v>
      </c>
      <c r="W20" s="2">
        <v>0</v>
      </c>
      <c r="X20" s="2">
        <v>0</v>
      </c>
      <c r="Y20" s="2">
        <v>0.74626865671641796</v>
      </c>
      <c r="Z20" s="2">
        <v>73.134328358208961</v>
      </c>
      <c r="AA20" s="2">
        <v>0</v>
      </c>
      <c r="AB20" s="2">
        <v>26.119402985074625</v>
      </c>
      <c r="AC20" s="2">
        <v>0</v>
      </c>
    </row>
    <row r="21" spans="1:29" x14ac:dyDescent="0.25">
      <c r="B21" t="s">
        <v>6</v>
      </c>
      <c r="C21">
        <v>100</v>
      </c>
      <c r="D21" s="2">
        <v>0</v>
      </c>
      <c r="E21" s="2">
        <v>0</v>
      </c>
      <c r="F21" s="2">
        <v>0</v>
      </c>
      <c r="G21" s="2">
        <v>0.7407407407407407</v>
      </c>
      <c r="H21" s="2">
        <v>94.074074074074076</v>
      </c>
      <c r="I21" s="2">
        <v>5.1851851851851851</v>
      </c>
      <c r="K21" t="s">
        <v>3</v>
      </c>
      <c r="L21">
        <v>3</v>
      </c>
      <c r="M21" s="2">
        <v>76.296296296296291</v>
      </c>
      <c r="N21" s="2">
        <v>2.2222222222222223</v>
      </c>
      <c r="O21" s="2">
        <v>2.9629629629629628</v>
      </c>
      <c r="P21" s="2">
        <v>0</v>
      </c>
      <c r="Q21" s="2">
        <v>18.518518518518519</v>
      </c>
      <c r="R21" s="2">
        <v>0</v>
      </c>
      <c r="S21" s="2">
        <v>0</v>
      </c>
      <c r="U21" t="s">
        <v>6</v>
      </c>
      <c r="V21" s="4">
        <v>100</v>
      </c>
      <c r="W21" s="2">
        <v>0</v>
      </c>
      <c r="X21" s="2">
        <v>0</v>
      </c>
      <c r="Y21" s="2">
        <v>2.9629629629629628</v>
      </c>
      <c r="Z21" s="2">
        <v>88.148148148148152</v>
      </c>
      <c r="AA21" s="2">
        <v>0</v>
      </c>
      <c r="AB21" s="2">
        <v>8.8888888888888893</v>
      </c>
      <c r="AC21" s="2">
        <v>0</v>
      </c>
    </row>
    <row r="22" spans="1:29" x14ac:dyDescent="0.25">
      <c r="B22" t="s">
        <v>6</v>
      </c>
      <c r="C22">
        <v>10</v>
      </c>
      <c r="D22" s="2">
        <v>0</v>
      </c>
      <c r="E22" s="2">
        <v>0</v>
      </c>
      <c r="F22" s="2">
        <v>0</v>
      </c>
      <c r="G22" s="2">
        <v>0.74626865671641796</v>
      </c>
      <c r="H22" s="2">
        <v>58.208955223880594</v>
      </c>
      <c r="I22" s="2">
        <v>41.044776119402982</v>
      </c>
      <c r="K22" t="s">
        <v>6</v>
      </c>
      <c r="L22" t="s">
        <v>6</v>
      </c>
      <c r="M22" s="2">
        <v>0</v>
      </c>
      <c r="N22" s="2">
        <v>0</v>
      </c>
      <c r="O22" s="2">
        <v>4.4444444444444446</v>
      </c>
      <c r="P22" s="2">
        <v>93.333333333333329</v>
      </c>
      <c r="Q22" s="2">
        <v>0</v>
      </c>
      <c r="R22" s="2">
        <v>0</v>
      </c>
      <c r="S22" s="2">
        <v>2.2222222222222223</v>
      </c>
      <c r="U22" t="s">
        <v>6</v>
      </c>
      <c r="V22" s="4">
        <v>10</v>
      </c>
      <c r="W22" s="2">
        <v>0</v>
      </c>
      <c r="X22" s="2">
        <v>0</v>
      </c>
      <c r="Y22" s="2">
        <v>2.2222222222222223</v>
      </c>
      <c r="Z22" s="2">
        <v>25.185185185185187</v>
      </c>
      <c r="AA22" s="2">
        <v>16.296296296296298</v>
      </c>
      <c r="AB22" s="2">
        <v>55.555555555555557</v>
      </c>
      <c r="AC22" s="2">
        <v>0.7407407407407407</v>
      </c>
    </row>
    <row r="23" spans="1:29" x14ac:dyDescent="0.25">
      <c r="B23" t="s">
        <v>6</v>
      </c>
      <c r="C23">
        <v>1</v>
      </c>
      <c r="D23" s="2">
        <v>0</v>
      </c>
      <c r="E23" s="2">
        <v>0</v>
      </c>
      <c r="F23" s="2">
        <v>9.6296296296296298</v>
      </c>
      <c r="G23" s="2">
        <v>3.7037037037037037</v>
      </c>
      <c r="H23" s="2">
        <v>48.888888888888886</v>
      </c>
      <c r="I23" s="2">
        <v>37.777777777777779</v>
      </c>
      <c r="K23" t="s">
        <v>4</v>
      </c>
      <c r="L23" t="s">
        <v>4</v>
      </c>
      <c r="M23" s="2">
        <v>2.2222222222222223</v>
      </c>
      <c r="N23" s="2">
        <v>0</v>
      </c>
      <c r="O23" s="2">
        <v>13.333333333333334</v>
      </c>
      <c r="P23" s="2">
        <v>0.7407407407407407</v>
      </c>
      <c r="Q23" s="2">
        <v>0.7407407407407407</v>
      </c>
      <c r="R23" s="2">
        <v>0.7407407407407407</v>
      </c>
      <c r="S23" s="2">
        <v>82.222222222222229</v>
      </c>
      <c r="U23" t="s">
        <v>6</v>
      </c>
      <c r="V23" s="4">
        <v>1</v>
      </c>
      <c r="W23" s="2">
        <v>0</v>
      </c>
      <c r="X23" s="2">
        <v>0</v>
      </c>
      <c r="Y23" s="2">
        <v>2.9629629629629628</v>
      </c>
      <c r="Z23" s="2">
        <v>25.185185185185187</v>
      </c>
      <c r="AA23" s="2">
        <v>17.037037037037038</v>
      </c>
      <c r="AB23" s="2">
        <v>53.333333333333336</v>
      </c>
      <c r="AC23" s="2">
        <v>1.4814814814814814</v>
      </c>
    </row>
    <row r="28" spans="1:29" x14ac:dyDescent="0.25">
      <c r="A28" t="s">
        <v>79</v>
      </c>
    </row>
    <row r="29" spans="1:29" x14ac:dyDescent="0.25">
      <c r="D29">
        <v>3</v>
      </c>
      <c r="E29">
        <v>6</v>
      </c>
      <c r="F29">
        <v>4</v>
      </c>
      <c r="G29">
        <v>2</v>
      </c>
      <c r="H29">
        <v>1</v>
      </c>
      <c r="I29">
        <v>5</v>
      </c>
      <c r="M29">
        <v>6</v>
      </c>
      <c r="N29">
        <v>7</v>
      </c>
      <c r="O29">
        <v>3</v>
      </c>
      <c r="P29">
        <v>5</v>
      </c>
      <c r="Q29">
        <v>1</v>
      </c>
      <c r="R29">
        <v>2</v>
      </c>
      <c r="S29">
        <v>4</v>
      </c>
      <c r="W29">
        <v>7</v>
      </c>
      <c r="X29">
        <v>5</v>
      </c>
      <c r="Y29">
        <v>3</v>
      </c>
      <c r="Z29">
        <v>1</v>
      </c>
      <c r="AA29">
        <v>2</v>
      </c>
      <c r="AB29">
        <v>4</v>
      </c>
      <c r="AC29">
        <v>6</v>
      </c>
    </row>
    <row r="30" spans="1:29" x14ac:dyDescent="0.25">
      <c r="B30" t="s">
        <v>5</v>
      </c>
      <c r="C30" t="s">
        <v>5</v>
      </c>
      <c r="D30" s="2">
        <v>34.074074074074076</v>
      </c>
      <c r="E30" s="2">
        <v>53.333333333333336</v>
      </c>
      <c r="F30" s="2">
        <v>5.1851851851851851</v>
      </c>
      <c r="G30" s="2">
        <v>0</v>
      </c>
      <c r="H30" s="2">
        <v>0</v>
      </c>
      <c r="I30" s="2">
        <v>7.4074074074074074</v>
      </c>
      <c r="K30" t="s">
        <v>5</v>
      </c>
      <c r="L30" t="s">
        <v>5</v>
      </c>
      <c r="M30" s="2">
        <v>82.962962962962962</v>
      </c>
      <c r="N30" s="2">
        <v>11.111111111111111</v>
      </c>
      <c r="O30" s="2">
        <v>2.2222222222222223</v>
      </c>
      <c r="P30" s="2">
        <v>3.7037037037037037</v>
      </c>
      <c r="Q30" s="2">
        <v>0</v>
      </c>
      <c r="R30" s="2">
        <v>0</v>
      </c>
      <c r="S30" s="2">
        <v>0</v>
      </c>
      <c r="U30" t="s">
        <v>5</v>
      </c>
      <c r="V30" t="s">
        <v>5</v>
      </c>
      <c r="W30" s="2">
        <v>44.444444444444443</v>
      </c>
      <c r="X30" s="2">
        <v>34.074074074074076</v>
      </c>
      <c r="Y30" s="2">
        <v>0</v>
      </c>
      <c r="Z30" s="2">
        <v>0.7407407407407407</v>
      </c>
      <c r="AA30" s="2">
        <v>11.111111111111111</v>
      </c>
      <c r="AB30" s="2">
        <v>2.2222222222222223</v>
      </c>
      <c r="AC30" s="2">
        <v>7.4074074074074074</v>
      </c>
    </row>
    <row r="31" spans="1:29" x14ac:dyDescent="0.25">
      <c r="B31" t="s">
        <v>61</v>
      </c>
      <c r="C31" t="s">
        <v>61</v>
      </c>
      <c r="D31" s="2">
        <v>32.592592592592595</v>
      </c>
      <c r="E31" s="2">
        <v>54.074074074074076</v>
      </c>
      <c r="F31" s="2">
        <v>4.4444444444444446</v>
      </c>
      <c r="G31" s="2">
        <v>1.4814814814814814</v>
      </c>
      <c r="H31" s="2">
        <v>0</v>
      </c>
      <c r="I31" s="2">
        <v>7.4074074074074074</v>
      </c>
      <c r="K31" t="s">
        <v>54</v>
      </c>
      <c r="L31" t="s">
        <v>54</v>
      </c>
      <c r="M31" s="2">
        <v>82.962962962962962</v>
      </c>
      <c r="N31" s="2">
        <v>8.1481481481481488</v>
      </c>
      <c r="O31" s="2">
        <v>1.4814814814814814</v>
      </c>
      <c r="P31" s="2">
        <v>6.666666666666667</v>
      </c>
      <c r="Q31" s="2">
        <v>0.7407407407407407</v>
      </c>
      <c r="R31" s="2">
        <v>0</v>
      </c>
      <c r="S31" s="2">
        <v>0</v>
      </c>
      <c r="U31" t="s">
        <v>61</v>
      </c>
      <c r="V31" t="s">
        <v>61</v>
      </c>
      <c r="W31" s="2">
        <v>22.222222222222221</v>
      </c>
      <c r="X31" s="2">
        <v>48.148148148148145</v>
      </c>
      <c r="Y31" s="2">
        <v>1.4814814814814814</v>
      </c>
      <c r="Z31" s="2">
        <v>0</v>
      </c>
      <c r="AA31" s="2">
        <v>0</v>
      </c>
      <c r="AB31" s="2">
        <v>6.666666666666667</v>
      </c>
      <c r="AC31" s="2">
        <v>21.481481481481481</v>
      </c>
    </row>
    <row r="32" spans="1:29" x14ac:dyDescent="0.25">
      <c r="B32" t="s">
        <v>0</v>
      </c>
      <c r="C32">
        <v>3000</v>
      </c>
      <c r="D32" s="2">
        <v>0</v>
      </c>
      <c r="E32" s="2">
        <v>22.962962962962962</v>
      </c>
      <c r="F32" s="2">
        <v>71.111111111111114</v>
      </c>
      <c r="G32" s="2">
        <v>0.7407407407407407</v>
      </c>
      <c r="H32" s="2">
        <v>0</v>
      </c>
      <c r="I32" s="2">
        <v>5.1851851851851851</v>
      </c>
      <c r="K32" t="s">
        <v>0</v>
      </c>
      <c r="L32">
        <v>3000</v>
      </c>
      <c r="M32" s="2">
        <v>2.9629629629629628</v>
      </c>
      <c r="N32" s="2">
        <v>51.851851851851855</v>
      </c>
      <c r="O32" s="2">
        <v>39.25925925925926</v>
      </c>
      <c r="P32" s="2">
        <v>0</v>
      </c>
      <c r="Q32" s="2">
        <v>0</v>
      </c>
      <c r="R32" s="2">
        <v>0</v>
      </c>
      <c r="S32" s="2">
        <v>5.9259259259259256</v>
      </c>
      <c r="U32" t="s">
        <v>0</v>
      </c>
      <c r="V32" s="3">
        <v>3000</v>
      </c>
      <c r="W32" s="2">
        <v>0</v>
      </c>
      <c r="X32" s="2">
        <v>6.666666666666667</v>
      </c>
      <c r="Y32" s="2">
        <v>68.888888888888886</v>
      </c>
      <c r="Z32" s="2">
        <v>0</v>
      </c>
      <c r="AA32" s="2">
        <v>0.7407407407407407</v>
      </c>
      <c r="AB32" s="2">
        <v>4.4444444444444446</v>
      </c>
      <c r="AC32" s="2">
        <v>19.25925925925926</v>
      </c>
    </row>
    <row r="33" spans="2:29" x14ac:dyDescent="0.25">
      <c r="B33" t="s">
        <v>0</v>
      </c>
      <c r="C33">
        <v>300</v>
      </c>
      <c r="D33" s="2">
        <v>1.4814814814814814</v>
      </c>
      <c r="E33" s="2">
        <v>51.111111111111114</v>
      </c>
      <c r="F33" s="2">
        <v>40</v>
      </c>
      <c r="G33" s="2">
        <v>0</v>
      </c>
      <c r="H33" s="2">
        <v>0</v>
      </c>
      <c r="I33" s="2">
        <v>7.4074074074074074</v>
      </c>
      <c r="K33" t="s">
        <v>0</v>
      </c>
      <c r="L33">
        <v>300</v>
      </c>
      <c r="M33" s="2">
        <v>6.666666666666667</v>
      </c>
      <c r="N33" s="2">
        <v>81.481481481481481</v>
      </c>
      <c r="O33" s="2">
        <v>11.111111111111111</v>
      </c>
      <c r="P33" s="2">
        <v>0</v>
      </c>
      <c r="Q33" s="2">
        <v>0</v>
      </c>
      <c r="R33" s="2">
        <v>0</v>
      </c>
      <c r="S33" s="2">
        <v>0.7407407407407407</v>
      </c>
      <c r="U33" t="s">
        <v>0</v>
      </c>
      <c r="V33" s="4">
        <v>300</v>
      </c>
      <c r="W33" s="2">
        <v>0</v>
      </c>
      <c r="X33" s="2">
        <v>33.333333333333336</v>
      </c>
      <c r="Y33" s="2">
        <v>20.74074074074074</v>
      </c>
      <c r="Z33" s="2">
        <v>0</v>
      </c>
      <c r="AA33" s="2">
        <v>0.7407407407407407</v>
      </c>
      <c r="AB33" s="2">
        <v>5.1851851851851851</v>
      </c>
      <c r="AC33" s="2">
        <v>40</v>
      </c>
    </row>
    <row r="34" spans="2:29" x14ac:dyDescent="0.25">
      <c r="B34" t="s">
        <v>0</v>
      </c>
      <c r="C34">
        <v>3</v>
      </c>
      <c r="D34" s="2">
        <v>60.74074074074074</v>
      </c>
      <c r="E34" s="2">
        <v>37.777777777777779</v>
      </c>
      <c r="F34" s="2">
        <v>1.4814814814814814</v>
      </c>
      <c r="G34" s="2">
        <v>0</v>
      </c>
      <c r="H34" s="2">
        <v>0</v>
      </c>
      <c r="I34" s="2">
        <v>0</v>
      </c>
      <c r="K34" t="s">
        <v>0</v>
      </c>
      <c r="L34">
        <v>30</v>
      </c>
      <c r="M34" s="2">
        <v>75.555555555555557</v>
      </c>
      <c r="N34" s="2">
        <v>21.481481481481481</v>
      </c>
      <c r="O34" s="2">
        <v>1.4814814814814814</v>
      </c>
      <c r="P34" s="2">
        <v>1.4814814814814814</v>
      </c>
      <c r="Q34" s="2">
        <v>0</v>
      </c>
      <c r="R34" s="2">
        <v>0</v>
      </c>
      <c r="S34" s="2">
        <v>0</v>
      </c>
      <c r="U34" t="s">
        <v>0</v>
      </c>
      <c r="V34" s="4">
        <v>3</v>
      </c>
      <c r="W34" s="2">
        <v>48.148148148148145</v>
      </c>
      <c r="X34" s="2">
        <v>38.518518518518519</v>
      </c>
      <c r="Y34" s="2">
        <v>0</v>
      </c>
      <c r="Z34" s="2">
        <v>0.7407407407407407</v>
      </c>
      <c r="AA34" s="2">
        <v>0</v>
      </c>
      <c r="AB34" s="2">
        <v>0</v>
      </c>
      <c r="AC34" s="2">
        <v>12.592592592592593</v>
      </c>
    </row>
    <row r="35" spans="2:29" x14ac:dyDescent="0.25">
      <c r="B35" t="s">
        <v>1</v>
      </c>
      <c r="C35">
        <v>3000</v>
      </c>
      <c r="D35" s="2">
        <v>4.4444444444444446</v>
      </c>
      <c r="E35" s="2">
        <v>2.9629629629629628</v>
      </c>
      <c r="F35" s="2">
        <v>83.703703703703709</v>
      </c>
      <c r="G35" s="2">
        <v>4.4444444444444446</v>
      </c>
      <c r="H35" s="2">
        <v>4.4444444444444446</v>
      </c>
      <c r="I35" s="2">
        <v>0</v>
      </c>
      <c r="K35" t="s">
        <v>0</v>
      </c>
      <c r="L35">
        <v>3</v>
      </c>
      <c r="M35" s="2">
        <v>84.444444444444443</v>
      </c>
      <c r="N35" s="2">
        <v>10.37037037037037</v>
      </c>
      <c r="O35" s="2">
        <v>1.4814814814814814</v>
      </c>
      <c r="P35" s="2">
        <v>3.7037037037037037</v>
      </c>
      <c r="Q35" s="2">
        <v>0</v>
      </c>
      <c r="R35" s="2">
        <v>0</v>
      </c>
      <c r="S35" s="2">
        <v>0</v>
      </c>
      <c r="U35" t="s">
        <v>1</v>
      </c>
      <c r="V35" s="3">
        <v>3000</v>
      </c>
      <c r="W35" s="2">
        <v>0</v>
      </c>
      <c r="X35" s="2">
        <v>1.4814814814814814</v>
      </c>
      <c r="Y35" s="2">
        <v>85.18518518518519</v>
      </c>
      <c r="Z35" s="2">
        <v>0</v>
      </c>
      <c r="AA35" s="2">
        <v>12.592592592592593</v>
      </c>
      <c r="AB35" s="2">
        <v>0.7407407407407407</v>
      </c>
      <c r="AC35" s="2">
        <v>0</v>
      </c>
    </row>
    <row r="36" spans="2:29" x14ac:dyDescent="0.25">
      <c r="B36" t="s">
        <v>1</v>
      </c>
      <c r="C36">
        <v>300</v>
      </c>
      <c r="D36" s="2">
        <v>3.7037037037037037</v>
      </c>
      <c r="E36" s="2">
        <v>15.555555555555555</v>
      </c>
      <c r="F36" s="2">
        <v>79.259259259259252</v>
      </c>
      <c r="G36" s="2">
        <v>0.7407407407407407</v>
      </c>
      <c r="H36" s="2">
        <v>0</v>
      </c>
      <c r="I36" s="2">
        <v>0.7407407407407407</v>
      </c>
      <c r="K36" t="s">
        <v>1</v>
      </c>
      <c r="L36">
        <v>3000</v>
      </c>
      <c r="M36" s="2">
        <v>0</v>
      </c>
      <c r="N36" s="2">
        <v>1.4814814814814814</v>
      </c>
      <c r="O36" s="2">
        <v>97.037037037037038</v>
      </c>
      <c r="P36" s="2">
        <v>0.7407407407407407</v>
      </c>
      <c r="Q36" s="2">
        <v>0</v>
      </c>
      <c r="R36" s="2">
        <v>0.7407407407407407</v>
      </c>
      <c r="S36" s="2">
        <v>0</v>
      </c>
      <c r="U36" t="s">
        <v>1</v>
      </c>
      <c r="V36" s="4">
        <v>300</v>
      </c>
      <c r="W36" s="2">
        <v>0</v>
      </c>
      <c r="X36" s="2">
        <v>20.74074074074074</v>
      </c>
      <c r="Y36" s="2">
        <v>50.370370370370374</v>
      </c>
      <c r="Z36" s="2">
        <v>0.7407407407407407</v>
      </c>
      <c r="AA36" s="2">
        <v>5.1851851851851851</v>
      </c>
      <c r="AB36" s="2">
        <v>8.1481481481481488</v>
      </c>
      <c r="AC36" s="2">
        <v>14.814814814814815</v>
      </c>
    </row>
    <row r="37" spans="2:29" x14ac:dyDescent="0.25">
      <c r="B37" t="s">
        <v>1</v>
      </c>
      <c r="C37">
        <v>3</v>
      </c>
      <c r="D37" s="2">
        <v>44.444444444444443</v>
      </c>
      <c r="E37" s="2">
        <v>28.148148148148149</v>
      </c>
      <c r="F37" s="2">
        <v>12.592592592592593</v>
      </c>
      <c r="G37" s="2">
        <v>14.814814814814815</v>
      </c>
      <c r="H37" s="2">
        <v>0</v>
      </c>
      <c r="I37" s="2">
        <v>0</v>
      </c>
      <c r="K37" t="s">
        <v>1</v>
      </c>
      <c r="L37">
        <v>300</v>
      </c>
      <c r="M37" s="2">
        <v>2.9629629629629628</v>
      </c>
      <c r="N37" s="2">
        <v>25.185185185185187</v>
      </c>
      <c r="O37" s="2">
        <v>67.407407407407405</v>
      </c>
      <c r="P37" s="2">
        <v>2.2222222222222223</v>
      </c>
      <c r="Q37" s="2">
        <v>0.7407407407407407</v>
      </c>
      <c r="R37" s="2">
        <v>0.7407407407407407</v>
      </c>
      <c r="S37" s="2">
        <v>0.7407407407407407</v>
      </c>
      <c r="U37" t="s">
        <v>1</v>
      </c>
      <c r="V37" s="4">
        <v>3</v>
      </c>
      <c r="W37" s="2">
        <v>32.592592592592595</v>
      </c>
      <c r="X37" s="2">
        <v>49.629629629629626</v>
      </c>
      <c r="Y37" s="2">
        <v>2.9629629629629628</v>
      </c>
      <c r="Z37" s="2">
        <v>2.9629629629629628</v>
      </c>
      <c r="AA37" s="2">
        <v>0.7407407407407407</v>
      </c>
      <c r="AB37" s="2">
        <v>0</v>
      </c>
      <c r="AC37" s="2">
        <v>11.111111111111111</v>
      </c>
    </row>
    <row r="38" spans="2:29" x14ac:dyDescent="0.25">
      <c r="B38" t="s">
        <v>2</v>
      </c>
      <c r="C38">
        <v>3000</v>
      </c>
      <c r="D38" s="2">
        <v>0.7407407407407407</v>
      </c>
      <c r="E38" s="2">
        <v>0</v>
      </c>
      <c r="F38" s="2">
        <v>8.8888888888888893</v>
      </c>
      <c r="G38" s="2">
        <v>72.592592592592595</v>
      </c>
      <c r="H38" s="2">
        <v>17.777777777777779</v>
      </c>
      <c r="I38" s="2">
        <v>0</v>
      </c>
      <c r="K38" t="s">
        <v>1</v>
      </c>
      <c r="L38">
        <v>30</v>
      </c>
      <c r="M38" s="2">
        <v>34.074074074074076</v>
      </c>
      <c r="N38" s="2">
        <v>37.777777777777779</v>
      </c>
      <c r="O38" s="2">
        <v>22.222222222222221</v>
      </c>
      <c r="P38" s="2">
        <v>5.1851851851851851</v>
      </c>
      <c r="Q38" s="2">
        <v>0.7407407407407407</v>
      </c>
      <c r="R38" s="2">
        <v>0</v>
      </c>
      <c r="S38" s="2">
        <v>0</v>
      </c>
      <c r="U38" t="s">
        <v>2</v>
      </c>
      <c r="V38" s="3">
        <v>3000</v>
      </c>
      <c r="W38" s="2">
        <v>1.4814814814814814</v>
      </c>
      <c r="X38" s="2">
        <v>3.7037037037037037</v>
      </c>
      <c r="Y38" s="2">
        <v>0</v>
      </c>
      <c r="Z38" s="2">
        <v>91.111111111111114</v>
      </c>
      <c r="AA38" s="2">
        <v>3.7037037037037037</v>
      </c>
      <c r="AB38" s="2">
        <v>0</v>
      </c>
      <c r="AC38" s="2">
        <v>0</v>
      </c>
    </row>
    <row r="39" spans="2:29" x14ac:dyDescent="0.25">
      <c r="B39" t="s">
        <v>2</v>
      </c>
      <c r="C39">
        <v>300</v>
      </c>
      <c r="D39" s="2">
        <v>9.6296296296296298</v>
      </c>
      <c r="E39" s="2">
        <v>0</v>
      </c>
      <c r="F39" s="2">
        <v>15.555555555555555</v>
      </c>
      <c r="G39" s="2">
        <v>62.962962962962962</v>
      </c>
      <c r="H39" s="2">
        <v>11.851851851851851</v>
      </c>
      <c r="I39" s="2">
        <v>0</v>
      </c>
      <c r="K39" t="s">
        <v>1</v>
      </c>
      <c r="L39">
        <v>3</v>
      </c>
      <c r="M39" s="2">
        <v>76.296296296296291</v>
      </c>
      <c r="N39" s="2">
        <v>7.4074074074074074</v>
      </c>
      <c r="O39" s="2">
        <v>2.2222222222222223</v>
      </c>
      <c r="P39" s="2">
        <v>14.074074074074074</v>
      </c>
      <c r="Q39" s="2">
        <v>0</v>
      </c>
      <c r="R39" s="2">
        <v>0</v>
      </c>
      <c r="S39" s="2">
        <v>0</v>
      </c>
      <c r="U39" t="s">
        <v>2</v>
      </c>
      <c r="V39" s="4">
        <v>300</v>
      </c>
      <c r="W39" s="2">
        <v>28.888888888888889</v>
      </c>
      <c r="X39" s="2">
        <v>5.1851851851851851</v>
      </c>
      <c r="Y39" s="2">
        <v>0</v>
      </c>
      <c r="Z39" s="2">
        <v>65.18518518518519</v>
      </c>
      <c r="AA39" s="2">
        <v>0.7407407407407407</v>
      </c>
      <c r="AB39" s="2">
        <v>0</v>
      </c>
      <c r="AC39" s="2">
        <v>0</v>
      </c>
    </row>
    <row r="40" spans="2:29" x14ac:dyDescent="0.25">
      <c r="B40" t="s">
        <v>2</v>
      </c>
      <c r="C40">
        <v>3</v>
      </c>
      <c r="D40" s="2">
        <v>32.592592592592595</v>
      </c>
      <c r="E40" s="2">
        <v>0.7407407407407407</v>
      </c>
      <c r="F40" s="2">
        <v>1.4814814814814814</v>
      </c>
      <c r="G40" s="2">
        <v>62.222222222222221</v>
      </c>
      <c r="H40" s="2">
        <v>2.9629629629629628</v>
      </c>
      <c r="I40" s="2">
        <v>0</v>
      </c>
      <c r="K40" t="s">
        <v>2</v>
      </c>
      <c r="L40">
        <v>3000</v>
      </c>
      <c r="M40" s="2">
        <v>0</v>
      </c>
      <c r="N40" s="2">
        <v>0</v>
      </c>
      <c r="O40" s="2">
        <v>2.2222222222222223</v>
      </c>
      <c r="P40" s="2">
        <v>54.074074074074076</v>
      </c>
      <c r="Q40" s="2">
        <v>41.481481481481481</v>
      </c>
      <c r="R40" s="2">
        <v>2.2222222222222223</v>
      </c>
      <c r="S40" s="2">
        <v>0</v>
      </c>
      <c r="U40" t="s">
        <v>2</v>
      </c>
      <c r="V40" s="4">
        <v>3</v>
      </c>
      <c r="W40" s="2">
        <v>51.851851851851855</v>
      </c>
      <c r="X40" s="2">
        <v>8.8888888888888893</v>
      </c>
      <c r="Y40" s="2">
        <v>0</v>
      </c>
      <c r="Z40" s="2">
        <v>39.25925925925926</v>
      </c>
      <c r="AA40" s="2">
        <v>0</v>
      </c>
      <c r="AB40" s="2">
        <v>0</v>
      </c>
      <c r="AC40" s="2">
        <v>0</v>
      </c>
    </row>
    <row r="41" spans="2:29" x14ac:dyDescent="0.25">
      <c r="B41" t="s">
        <v>3</v>
      </c>
      <c r="C41">
        <v>3000</v>
      </c>
      <c r="D41" s="2">
        <v>0</v>
      </c>
      <c r="E41" s="2">
        <v>0</v>
      </c>
      <c r="F41" s="2">
        <v>11.851851851851851</v>
      </c>
      <c r="G41" s="2">
        <v>0.7407407407407407</v>
      </c>
      <c r="H41" s="2">
        <v>87.407407407407405</v>
      </c>
      <c r="I41" s="2">
        <v>0</v>
      </c>
      <c r="K41" t="s">
        <v>2</v>
      </c>
      <c r="L41">
        <v>300</v>
      </c>
      <c r="M41" s="2">
        <v>1.4814814814814814</v>
      </c>
      <c r="N41" s="2">
        <v>0</v>
      </c>
      <c r="O41" s="2">
        <v>3.7037037037037037</v>
      </c>
      <c r="P41" s="2">
        <v>71.111111111111114</v>
      </c>
      <c r="Q41" s="2">
        <v>22.222222222222221</v>
      </c>
      <c r="R41" s="2">
        <v>1.4814814814814814</v>
      </c>
      <c r="S41" s="2">
        <v>0</v>
      </c>
      <c r="U41" t="s">
        <v>3</v>
      </c>
      <c r="V41" s="3">
        <v>3000</v>
      </c>
      <c r="W41" s="2">
        <v>0</v>
      </c>
      <c r="X41" s="2">
        <v>0</v>
      </c>
      <c r="Y41" s="2">
        <v>4.4444444444444446</v>
      </c>
      <c r="Z41" s="2">
        <v>5.1851851851851851</v>
      </c>
      <c r="AA41" s="2">
        <v>90.370370370370367</v>
      </c>
      <c r="AB41" s="2">
        <v>0</v>
      </c>
      <c r="AC41" s="2">
        <v>0</v>
      </c>
    </row>
    <row r="42" spans="2:29" x14ac:dyDescent="0.25">
      <c r="B42" t="s">
        <v>3</v>
      </c>
      <c r="C42">
        <v>300</v>
      </c>
      <c r="D42" s="2">
        <v>0</v>
      </c>
      <c r="E42" s="2">
        <v>0</v>
      </c>
      <c r="F42" s="2">
        <v>22.222222222222221</v>
      </c>
      <c r="G42" s="2">
        <v>2.2222222222222223</v>
      </c>
      <c r="H42" s="2">
        <v>75.555555555555557</v>
      </c>
      <c r="I42" s="2">
        <v>0</v>
      </c>
      <c r="K42" t="s">
        <v>2</v>
      </c>
      <c r="L42">
        <v>30</v>
      </c>
      <c r="M42" s="2">
        <v>1.4814814814814814</v>
      </c>
      <c r="N42" s="2">
        <v>0</v>
      </c>
      <c r="O42" s="2">
        <v>0.7407407407407407</v>
      </c>
      <c r="P42" s="2">
        <v>87.407407407407405</v>
      </c>
      <c r="Q42" s="2">
        <v>8.8888888888888893</v>
      </c>
      <c r="R42" s="2">
        <v>1.4814814814814814</v>
      </c>
      <c r="S42" s="2">
        <v>0</v>
      </c>
      <c r="U42" t="s">
        <v>3</v>
      </c>
      <c r="V42" s="4">
        <v>300</v>
      </c>
      <c r="W42" s="2">
        <v>0</v>
      </c>
      <c r="X42" s="2">
        <v>0</v>
      </c>
      <c r="Y42" s="2">
        <v>5.9259259259259256</v>
      </c>
      <c r="Z42" s="2">
        <v>2.9629629629629628</v>
      </c>
      <c r="AA42" s="2">
        <v>91.111111111111114</v>
      </c>
      <c r="AB42" s="2">
        <v>0</v>
      </c>
      <c r="AC42" s="2">
        <v>0</v>
      </c>
    </row>
    <row r="43" spans="2:29" x14ac:dyDescent="0.25">
      <c r="B43" t="s">
        <v>3</v>
      </c>
      <c r="C43">
        <v>3</v>
      </c>
      <c r="D43" s="2">
        <v>0</v>
      </c>
      <c r="E43" s="2">
        <v>0</v>
      </c>
      <c r="F43" s="2">
        <v>25.925925925925927</v>
      </c>
      <c r="G43" s="2">
        <v>32.592592592592595</v>
      </c>
      <c r="H43" s="2">
        <v>41.481481481481481</v>
      </c>
      <c r="I43" s="2">
        <v>0</v>
      </c>
      <c r="K43" t="s">
        <v>2</v>
      </c>
      <c r="L43">
        <v>3</v>
      </c>
      <c r="M43" s="2">
        <v>5.9259259259259256</v>
      </c>
      <c r="N43" s="2">
        <v>0</v>
      </c>
      <c r="O43" s="2">
        <v>2.9629629629629628</v>
      </c>
      <c r="P43" s="2">
        <v>85.18518518518519</v>
      </c>
      <c r="Q43" s="2">
        <v>4.4444444444444446</v>
      </c>
      <c r="R43" s="2">
        <v>1.4814814814814814</v>
      </c>
      <c r="S43" s="2">
        <v>0</v>
      </c>
      <c r="U43" t="s">
        <v>3</v>
      </c>
      <c r="V43" s="4">
        <v>3</v>
      </c>
      <c r="W43" s="2">
        <v>6.666666666666667</v>
      </c>
      <c r="X43" s="2">
        <v>2.2222222222222223</v>
      </c>
      <c r="Y43" s="2">
        <v>2.2222222222222223</v>
      </c>
      <c r="Z43" s="2">
        <v>87.407407407407405</v>
      </c>
      <c r="AA43" s="2">
        <v>1.4814814814814814</v>
      </c>
      <c r="AB43" s="2">
        <v>0</v>
      </c>
      <c r="AC43" s="2">
        <v>0</v>
      </c>
    </row>
    <row r="44" spans="2:29" x14ac:dyDescent="0.25">
      <c r="B44" t="s">
        <v>4</v>
      </c>
      <c r="C44">
        <v>100</v>
      </c>
      <c r="D44" s="2">
        <v>0.7407407407407407</v>
      </c>
      <c r="E44" s="2">
        <v>54.814814814814817</v>
      </c>
      <c r="F44" s="2">
        <v>0</v>
      </c>
      <c r="G44" s="2">
        <v>0</v>
      </c>
      <c r="H44" s="2">
        <v>0</v>
      </c>
      <c r="I44" s="2">
        <v>44.444444444444443</v>
      </c>
      <c r="K44" t="s">
        <v>3</v>
      </c>
      <c r="L44">
        <v>3000</v>
      </c>
      <c r="M44" s="2">
        <v>0</v>
      </c>
      <c r="N44" s="2">
        <v>0</v>
      </c>
      <c r="O44" s="2">
        <v>0.7407407407407407</v>
      </c>
      <c r="P44" s="2">
        <v>0</v>
      </c>
      <c r="Q44" s="2">
        <v>0.7407407407407407</v>
      </c>
      <c r="R44" s="2">
        <v>98.518518518518519</v>
      </c>
      <c r="S44" s="2">
        <v>0</v>
      </c>
      <c r="U44" t="s">
        <v>4</v>
      </c>
      <c r="V44" s="4">
        <v>100</v>
      </c>
      <c r="W44" s="2">
        <v>0.7407407407407407</v>
      </c>
      <c r="X44" s="2">
        <v>16.296296296296298</v>
      </c>
      <c r="Y44" s="2">
        <v>1.4814814814814814</v>
      </c>
      <c r="Z44" s="2">
        <v>0</v>
      </c>
      <c r="AA44" s="2">
        <v>0</v>
      </c>
      <c r="AB44" s="2">
        <v>2.2222222222222223</v>
      </c>
      <c r="AC44" s="2">
        <v>79.259259259259252</v>
      </c>
    </row>
    <row r="45" spans="2:29" x14ac:dyDescent="0.25">
      <c r="B45" t="s">
        <v>4</v>
      </c>
      <c r="C45">
        <v>10</v>
      </c>
      <c r="D45" s="2">
        <v>0</v>
      </c>
      <c r="E45" s="2">
        <v>21.481481481481481</v>
      </c>
      <c r="F45" s="2">
        <v>0.7407407407407407</v>
      </c>
      <c r="G45" s="2">
        <v>0</v>
      </c>
      <c r="H45" s="2">
        <v>0</v>
      </c>
      <c r="I45" s="2">
        <v>77.777777777777771</v>
      </c>
      <c r="K45" t="s">
        <v>3</v>
      </c>
      <c r="L45">
        <v>300</v>
      </c>
      <c r="M45" s="2">
        <v>0</v>
      </c>
      <c r="N45" s="2">
        <v>0</v>
      </c>
      <c r="O45" s="2">
        <v>2.2222222222222223</v>
      </c>
      <c r="P45" s="2">
        <v>0</v>
      </c>
      <c r="Q45" s="2">
        <v>58.518518518518519</v>
      </c>
      <c r="R45" s="2">
        <v>39.25925925925926</v>
      </c>
      <c r="S45" s="2">
        <v>0</v>
      </c>
      <c r="U45" t="s">
        <v>4</v>
      </c>
      <c r="V45" s="4">
        <v>10</v>
      </c>
      <c r="W45" s="2">
        <v>0</v>
      </c>
      <c r="X45" s="2">
        <v>0</v>
      </c>
      <c r="Y45" s="2">
        <v>1.4814814814814814</v>
      </c>
      <c r="Z45" s="2">
        <v>0</v>
      </c>
      <c r="AA45" s="2">
        <v>0</v>
      </c>
      <c r="AB45" s="2">
        <v>87.407407407407405</v>
      </c>
      <c r="AC45" s="2">
        <v>11.111111111111111</v>
      </c>
    </row>
    <row r="46" spans="2:29" x14ac:dyDescent="0.25">
      <c r="B46" t="s">
        <v>4</v>
      </c>
      <c r="C46">
        <v>1</v>
      </c>
      <c r="D46" s="2">
        <v>0.7407407407407407</v>
      </c>
      <c r="E46" s="2">
        <v>38.518518518518519</v>
      </c>
      <c r="F46" s="2">
        <v>0.7407407407407407</v>
      </c>
      <c r="G46" s="2">
        <v>0</v>
      </c>
      <c r="H46" s="2">
        <v>0</v>
      </c>
      <c r="I46" s="2">
        <v>60</v>
      </c>
      <c r="K46" t="s">
        <v>3</v>
      </c>
      <c r="L46">
        <v>30</v>
      </c>
      <c r="M46" s="2">
        <v>0</v>
      </c>
      <c r="N46" s="2">
        <v>0</v>
      </c>
      <c r="O46" s="2">
        <v>0</v>
      </c>
      <c r="P46" s="2">
        <v>2.2222222222222223</v>
      </c>
      <c r="Q46" s="2">
        <v>87.407407407407405</v>
      </c>
      <c r="R46" s="2">
        <v>10.37037037037037</v>
      </c>
      <c r="S46" s="2">
        <v>0</v>
      </c>
      <c r="U46" t="s">
        <v>4</v>
      </c>
      <c r="V46" s="4">
        <v>1</v>
      </c>
      <c r="W46" s="2">
        <v>0</v>
      </c>
      <c r="X46" s="2">
        <v>0</v>
      </c>
      <c r="Y46" s="2">
        <v>0.74626865671641796</v>
      </c>
      <c r="Z46" s="2">
        <v>0</v>
      </c>
      <c r="AA46" s="2">
        <v>0</v>
      </c>
      <c r="AB46" s="2">
        <v>73.134328358208961</v>
      </c>
      <c r="AC46" s="2">
        <v>26.119402985074625</v>
      </c>
    </row>
    <row r="47" spans="2:29" x14ac:dyDescent="0.25">
      <c r="B47" t="s">
        <v>6</v>
      </c>
      <c r="C47">
        <v>100</v>
      </c>
      <c r="D47" s="2">
        <v>0</v>
      </c>
      <c r="E47" s="2">
        <v>5.1851851851851851</v>
      </c>
      <c r="F47" s="2">
        <v>0.7407407407407407</v>
      </c>
      <c r="G47" s="2">
        <v>0</v>
      </c>
      <c r="H47" s="2">
        <v>0</v>
      </c>
      <c r="I47" s="2">
        <v>94.074074074074076</v>
      </c>
      <c r="K47" t="s">
        <v>3</v>
      </c>
      <c r="L47">
        <v>3</v>
      </c>
      <c r="M47" s="2">
        <v>0</v>
      </c>
      <c r="N47" s="2">
        <v>0</v>
      </c>
      <c r="O47" s="2">
        <v>2.9629629629629628</v>
      </c>
      <c r="P47" s="2">
        <v>18.518518518518519</v>
      </c>
      <c r="Q47" s="2">
        <v>76.296296296296291</v>
      </c>
      <c r="R47" s="2">
        <v>2.2222222222222223</v>
      </c>
      <c r="S47" s="2">
        <v>0</v>
      </c>
      <c r="U47" t="s">
        <v>6</v>
      </c>
      <c r="V47" s="4">
        <v>100</v>
      </c>
      <c r="W47" s="2">
        <v>0</v>
      </c>
      <c r="X47" s="2">
        <v>0</v>
      </c>
      <c r="Y47" s="2">
        <v>2.9629629629629628</v>
      </c>
      <c r="Z47" s="2">
        <v>0</v>
      </c>
      <c r="AA47" s="2">
        <v>0</v>
      </c>
      <c r="AB47" s="2">
        <v>88.148148148148152</v>
      </c>
      <c r="AC47" s="2">
        <v>8.8888888888888893</v>
      </c>
    </row>
    <row r="48" spans="2:29" x14ac:dyDescent="0.25">
      <c r="B48" t="s">
        <v>6</v>
      </c>
      <c r="C48">
        <v>10</v>
      </c>
      <c r="D48" s="2">
        <v>0</v>
      </c>
      <c r="E48" s="2">
        <v>41.044776119402982</v>
      </c>
      <c r="F48" s="2">
        <v>0.74626865671641796</v>
      </c>
      <c r="G48" s="2">
        <v>0</v>
      </c>
      <c r="H48" s="2">
        <v>0</v>
      </c>
      <c r="I48" s="2">
        <v>58.208955223880594</v>
      </c>
      <c r="K48" t="s">
        <v>6</v>
      </c>
      <c r="L48">
        <v>100</v>
      </c>
      <c r="M48" s="2">
        <v>0</v>
      </c>
      <c r="N48" s="2">
        <v>2.2222222222222223</v>
      </c>
      <c r="O48" s="2">
        <v>4.4444444444444446</v>
      </c>
      <c r="P48" s="2">
        <v>0</v>
      </c>
      <c r="Q48" s="2">
        <v>0</v>
      </c>
      <c r="R48" s="2">
        <v>0</v>
      </c>
      <c r="S48" s="2">
        <v>93.333333333333329</v>
      </c>
      <c r="U48" t="s">
        <v>6</v>
      </c>
      <c r="V48" s="4" t="s">
        <v>5</v>
      </c>
      <c r="W48" s="2">
        <v>0.7407407407407407</v>
      </c>
      <c r="X48" s="2">
        <v>16.296296296296298</v>
      </c>
      <c r="Y48" s="2">
        <v>2.2222222222222223</v>
      </c>
      <c r="Z48" s="2">
        <v>0</v>
      </c>
      <c r="AA48" s="2">
        <v>0</v>
      </c>
      <c r="AB48" s="2">
        <v>25.185185185185187</v>
      </c>
      <c r="AC48" s="2">
        <v>55.555555555555557</v>
      </c>
    </row>
    <row r="49" spans="2:29" x14ac:dyDescent="0.25">
      <c r="B49" t="s">
        <v>6</v>
      </c>
      <c r="C49">
        <v>1</v>
      </c>
      <c r="D49" s="2">
        <v>9.6296296296296298</v>
      </c>
      <c r="E49" s="2">
        <v>37.777777777777779</v>
      </c>
      <c r="F49" s="2">
        <v>3.7037037037037037</v>
      </c>
      <c r="G49" s="2">
        <v>0</v>
      </c>
      <c r="H49" s="2">
        <v>0</v>
      </c>
      <c r="I49" s="2">
        <v>48.888888888888886</v>
      </c>
      <c r="K49" t="s">
        <v>4</v>
      </c>
      <c r="L49">
        <v>10</v>
      </c>
      <c r="M49" s="2">
        <v>0.7407407407407407</v>
      </c>
      <c r="N49" s="2">
        <v>82.222222222222229</v>
      </c>
      <c r="O49" s="2">
        <v>13.333333333333334</v>
      </c>
      <c r="P49" s="2">
        <v>0.7407407407407407</v>
      </c>
      <c r="Q49" s="2">
        <v>2.2222222222222223</v>
      </c>
      <c r="R49" s="2">
        <v>0</v>
      </c>
      <c r="S49" s="2">
        <v>0.7407407407407407</v>
      </c>
      <c r="U49" t="s">
        <v>6</v>
      </c>
      <c r="V49" s="4">
        <v>1</v>
      </c>
      <c r="W49" s="2">
        <v>1.4814814814814814</v>
      </c>
      <c r="X49" s="2">
        <v>17.037037037037038</v>
      </c>
      <c r="Y49" s="2">
        <v>2.9629629629629628</v>
      </c>
      <c r="Z49" s="2">
        <v>0</v>
      </c>
      <c r="AA49" s="2">
        <v>0</v>
      </c>
      <c r="AB49" s="2">
        <v>25.185185185185187</v>
      </c>
      <c r="AC49" s="2">
        <v>53.333333333333336</v>
      </c>
    </row>
  </sheetData>
  <conditionalFormatting sqref="D32:D49 D4:I23">
    <cfRule type="colorScale" priority="17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M4:S23">
    <cfRule type="colorScale" priority="16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6:AC6">
    <cfRule type="colorScale" priority="16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7:AC7">
    <cfRule type="colorScale" priority="16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8:AC8">
    <cfRule type="colorScale" priority="16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9:AC9">
    <cfRule type="colorScale" priority="16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10:AC10">
    <cfRule type="colorScale" priority="16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11:AC11">
    <cfRule type="colorScale" priority="16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13:AC13">
    <cfRule type="colorScale" priority="16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14:AC14">
    <cfRule type="colorScale" priority="16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12:AC12">
    <cfRule type="colorScale" priority="16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17:AC17">
    <cfRule type="colorScale" priority="15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16:AC16">
    <cfRule type="colorScale" priority="15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15:AC15">
    <cfRule type="colorScale" priority="15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19:AC19">
    <cfRule type="colorScale" priority="15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18:AC18 W20:AC20">
    <cfRule type="colorScale" priority="15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22:AC22">
    <cfRule type="colorScale" priority="15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21:AC21 W23:AC23">
    <cfRule type="colorScale" priority="15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4:AC5">
    <cfRule type="colorScale" priority="15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D30:D31">
    <cfRule type="colorScale" priority="15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M30">
    <cfRule type="colorScale" priority="14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M31">
    <cfRule type="colorScale" priority="14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M32:M49">
    <cfRule type="colorScale" priority="14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32">
    <cfRule type="colorScale" priority="14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33">
    <cfRule type="colorScale" priority="14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34">
    <cfRule type="colorScale" priority="14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35">
    <cfRule type="colorScale" priority="14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36">
    <cfRule type="colorScale" priority="14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37">
    <cfRule type="colorScale" priority="14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39">
    <cfRule type="colorScale" priority="13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40">
    <cfRule type="colorScale" priority="14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38">
    <cfRule type="colorScale" priority="13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43">
    <cfRule type="colorScale" priority="13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42">
    <cfRule type="colorScale" priority="13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41">
    <cfRule type="colorScale" priority="13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45">
    <cfRule type="colorScale" priority="13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44 X46">
    <cfRule type="colorScale" priority="13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48">
    <cfRule type="colorScale" priority="13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47 X49">
    <cfRule type="colorScale" priority="13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X30:X31">
    <cfRule type="colorScale" priority="13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E30:E31">
    <cfRule type="colorScale" priority="12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E32:E49">
    <cfRule type="colorScale" priority="12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N32:N49">
    <cfRule type="colorScale" priority="12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32">
    <cfRule type="colorScale" priority="12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33">
    <cfRule type="colorScale" priority="12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34">
    <cfRule type="colorScale" priority="12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35">
    <cfRule type="colorScale" priority="12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36">
    <cfRule type="colorScale" priority="12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37">
    <cfRule type="colorScale" priority="12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39">
    <cfRule type="colorScale" priority="11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40">
    <cfRule type="colorScale" priority="12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38">
    <cfRule type="colorScale" priority="11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43">
    <cfRule type="colorScale" priority="11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42">
    <cfRule type="colorScale" priority="11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41">
    <cfRule type="colorScale" priority="11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45">
    <cfRule type="colorScale" priority="11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44 W46">
    <cfRule type="colorScale" priority="11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48">
    <cfRule type="colorScale" priority="11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47 W49">
    <cfRule type="colorScale" priority="11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W30:W31">
    <cfRule type="colorScale" priority="11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F32:F49">
    <cfRule type="colorScale" priority="10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F30:F31">
    <cfRule type="colorScale" priority="10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N30">
    <cfRule type="colorScale" priority="10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N31">
    <cfRule type="colorScale" priority="10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O32:O49">
    <cfRule type="colorScale" priority="10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O30">
    <cfRule type="colorScale" priority="10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O31">
    <cfRule type="colorScale" priority="10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32">
    <cfRule type="colorScale" priority="10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33">
    <cfRule type="colorScale" priority="10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34">
    <cfRule type="colorScale" priority="10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35">
    <cfRule type="colorScale" priority="9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36">
    <cfRule type="colorScale" priority="9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37">
    <cfRule type="colorScale" priority="9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39">
    <cfRule type="colorScale" priority="9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40">
    <cfRule type="colorScale" priority="9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38">
    <cfRule type="colorScale" priority="9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43">
    <cfRule type="colorScale" priority="9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42">
    <cfRule type="colorScale" priority="9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41">
    <cfRule type="colorScale" priority="9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45">
    <cfRule type="colorScale" priority="9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44 Y46">
    <cfRule type="colorScale" priority="8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48">
    <cfRule type="colorScale" priority="8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47 Y49">
    <cfRule type="colorScale" priority="8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Y30:Y31">
    <cfRule type="colorScale" priority="8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G32:G49">
    <cfRule type="colorScale" priority="8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G30:G31">
    <cfRule type="colorScale" priority="8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P32:P49">
    <cfRule type="colorScale" priority="8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P30">
    <cfRule type="colorScale" priority="8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P31">
    <cfRule type="colorScale" priority="8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32">
    <cfRule type="colorScale" priority="8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33">
    <cfRule type="colorScale" priority="7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34">
    <cfRule type="colorScale" priority="7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35">
    <cfRule type="colorScale" priority="7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36">
    <cfRule type="colorScale" priority="7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37">
    <cfRule type="colorScale" priority="7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39">
    <cfRule type="colorScale" priority="7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40">
    <cfRule type="colorScale" priority="7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38">
    <cfRule type="colorScale" priority="7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43">
    <cfRule type="colorScale" priority="7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42">
    <cfRule type="colorScale" priority="7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41">
    <cfRule type="colorScale" priority="6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45">
    <cfRule type="colorScale" priority="6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46 Z44">
    <cfRule type="colorScale" priority="6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48">
    <cfRule type="colorScale" priority="6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47 Z49">
    <cfRule type="colorScale" priority="6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Z30:Z31">
    <cfRule type="colorScale" priority="6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H32:H49">
    <cfRule type="colorScale" priority="6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H30:H31">
    <cfRule type="colorScale" priority="6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Q32:Q49">
    <cfRule type="colorScale" priority="6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Q30">
    <cfRule type="colorScale" priority="6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Q31">
    <cfRule type="colorScale" priority="5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32">
    <cfRule type="colorScale" priority="5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33">
    <cfRule type="colorScale" priority="5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34">
    <cfRule type="colorScale" priority="5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35">
    <cfRule type="colorScale" priority="5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36">
    <cfRule type="colorScale" priority="5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37">
    <cfRule type="colorScale" priority="5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39">
    <cfRule type="colorScale" priority="5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40">
    <cfRule type="colorScale" priority="5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38">
    <cfRule type="colorScale" priority="5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43">
    <cfRule type="colorScale" priority="4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42">
    <cfRule type="colorScale" priority="4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41">
    <cfRule type="colorScale" priority="4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45">
    <cfRule type="colorScale" priority="4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44 AA46">
    <cfRule type="colorScale" priority="4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48">
    <cfRule type="colorScale" priority="4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47 AA49">
    <cfRule type="colorScale" priority="4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A30:AA31">
    <cfRule type="colorScale" priority="4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I30:I49">
    <cfRule type="colorScale" priority="4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R32:R49">
    <cfRule type="colorScale" priority="4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R30">
    <cfRule type="colorScale" priority="3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R31">
    <cfRule type="colorScale" priority="3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S32:S49">
    <cfRule type="colorScale" priority="3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S30">
    <cfRule type="colorScale" priority="3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S31">
    <cfRule type="colorScale" priority="3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32">
    <cfRule type="colorScale" priority="3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33">
    <cfRule type="colorScale" priority="3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34">
    <cfRule type="colorScale" priority="3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35">
    <cfRule type="colorScale" priority="3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36">
    <cfRule type="colorScale" priority="3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37">
    <cfRule type="colorScale" priority="2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39">
    <cfRule type="colorScale" priority="2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40">
    <cfRule type="colorScale" priority="2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38">
    <cfRule type="colorScale" priority="2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43">
    <cfRule type="colorScale" priority="2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42">
    <cfRule type="colorScale" priority="2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41">
    <cfRule type="colorScale" priority="2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45">
    <cfRule type="colorScale" priority="2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44 AB46">
    <cfRule type="colorScale" priority="2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48">
    <cfRule type="colorScale" priority="2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47 AB49">
    <cfRule type="colorScale" priority="1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B30:AB31">
    <cfRule type="colorScale" priority="1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32">
    <cfRule type="colorScale" priority="1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33">
    <cfRule type="colorScale" priority="1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34">
    <cfRule type="colorScale" priority="1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35">
    <cfRule type="colorScale" priority="1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36">
    <cfRule type="colorScale" priority="1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37">
    <cfRule type="colorScale" priority="1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39">
    <cfRule type="colorScale" priority="10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40">
    <cfRule type="colorScale" priority="1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38">
    <cfRule type="colorScale" priority="9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43">
    <cfRule type="colorScale" priority="8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42">
    <cfRule type="colorScale" priority="7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41">
    <cfRule type="colorScale" priority="6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45">
    <cfRule type="colorScale" priority="5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44 AC46">
    <cfRule type="colorScale" priority="4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48">
    <cfRule type="colorScale" priority="3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47 AC49">
    <cfRule type="colorScale" priority="2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conditionalFormatting sqref="AC30:AC31">
    <cfRule type="colorScale" priority="1">
      <colorScale>
        <cfvo type="num" val="0"/>
        <cfvo type="num" val="40"/>
        <cfvo type="num" val="90"/>
        <color rgb="FF3C29F3"/>
        <color rgb="FFFFFF00"/>
        <color rgb="FFFF0000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Neurons-Plate1</vt:lpstr>
      <vt:lpstr>Neurons-Plate2</vt:lpstr>
      <vt:lpstr>Neurons-Plate3</vt:lpstr>
      <vt:lpstr>Neuron-All3Plates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Santosh Hariharan</dc:creator>
  <cp:lastModifiedBy>Mergenthaler, Philipp</cp:lastModifiedBy>
  <dcterms:created xsi:type="dcterms:W3CDTF">2018-01-30T02:51:49Z</dcterms:created>
  <dcterms:modified xsi:type="dcterms:W3CDTF">2021-02-23T14:01:42Z</dcterms:modified>
</cp:coreProperties>
</file>