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200" windowHeight="6756" tabRatio="688"/>
  </bookViews>
  <sheets>
    <sheet name="Mineral resources and reserves" sheetId="2" r:id="rId1"/>
    <sheet name="Supply scenarios" sheetId="5" r:id="rId2"/>
    <sheet name="Supply Geographical distr. " sheetId="4" r:id="rId3"/>
    <sheet name="Demand scenarios - World" sheetId="6" r:id="rId4"/>
    <sheet name="Demand scenarios - EU 27 + UK" sheetId="7" r:id="rId5"/>
    <sheet name="Recycling" sheetId="8" r:id="rId6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<sst xmlns="http://schemas.openxmlformats.org/spreadsheetml/2006/main" count="722" uniqueCount="80">
  <si>
    <t>REO in reserves (tonnes)</t>
  </si>
  <si>
    <t>La2O3</t>
  </si>
  <si>
    <t>CeO2</t>
  </si>
  <si>
    <t>Pr6O11</t>
  </si>
  <si>
    <t>Nd2O3</t>
  </si>
  <si>
    <t>Sm2O3</t>
  </si>
  <si>
    <t>Eu2O3</t>
  </si>
  <si>
    <t>Gd2O3</t>
  </si>
  <si>
    <t>Tb4O7</t>
  </si>
  <si>
    <t>Dy2O3</t>
  </si>
  <si>
    <t>Ho2O3</t>
  </si>
  <si>
    <t>Er2O3</t>
  </si>
  <si>
    <t>Tm2O3</t>
  </si>
  <si>
    <t>Yb2O3</t>
  </si>
  <si>
    <t>Lu2O3</t>
  </si>
  <si>
    <t>Y2O3</t>
  </si>
  <si>
    <t>Total PMREO</t>
  </si>
  <si>
    <t>China</t>
  </si>
  <si>
    <t>Australia</t>
  </si>
  <si>
    <t>USA</t>
  </si>
  <si>
    <t>Burundi</t>
  </si>
  <si>
    <t>Russia</t>
  </si>
  <si>
    <t>India</t>
  </si>
  <si>
    <t>Brazil</t>
  </si>
  <si>
    <t>Greenland</t>
  </si>
  <si>
    <t>Tanzania</t>
  </si>
  <si>
    <t>Canada</t>
  </si>
  <si>
    <t>Malawi</t>
  </si>
  <si>
    <t>Uganda</t>
  </si>
  <si>
    <t>South Africa</t>
  </si>
  <si>
    <t>Kyrgyzstan</t>
  </si>
  <si>
    <t>Angola</t>
  </si>
  <si>
    <t>Sweden</t>
  </si>
  <si>
    <t>Colombia</t>
  </si>
  <si>
    <t>Namibia</t>
  </si>
  <si>
    <t>Kenya</t>
  </si>
  <si>
    <t>Madagascar</t>
  </si>
  <si>
    <t>Mozambique</t>
  </si>
  <si>
    <t>Total</t>
  </si>
  <si>
    <t>REO reserves + resources (tonnes)</t>
  </si>
  <si>
    <t>Scenario 1</t>
  </si>
  <si>
    <t>Total (all projects)</t>
  </si>
  <si>
    <t>Scenario 2</t>
  </si>
  <si>
    <t>Total (only viable projects)</t>
  </si>
  <si>
    <t>Geographical distribution over time - Scenario 1</t>
  </si>
  <si>
    <t>Total PM REO - Scenario 1</t>
  </si>
  <si>
    <t>Myanmar</t>
  </si>
  <si>
    <t>Dy2O3 scenario 1</t>
  </si>
  <si>
    <t>Nd2O3 Scenario 1</t>
  </si>
  <si>
    <t>Tb4O7 Scenario 1</t>
  </si>
  <si>
    <t>Pr6O11 Scenario 1</t>
  </si>
  <si>
    <t>Region</t>
  </si>
  <si>
    <t>Sector</t>
  </si>
  <si>
    <t>Material</t>
  </si>
  <si>
    <t>Scenario</t>
  </si>
  <si>
    <t>Variable</t>
  </si>
  <si>
    <t>Unit</t>
  </si>
  <si>
    <t>World</t>
  </si>
  <si>
    <t>Wind</t>
  </si>
  <si>
    <t>Dy</t>
  </si>
  <si>
    <t>LDS</t>
  </si>
  <si>
    <t>Annual demand</t>
  </si>
  <si>
    <t>t/yr</t>
  </si>
  <si>
    <t>HDS</t>
  </si>
  <si>
    <t>Nd</t>
  </si>
  <si>
    <t>Pr</t>
  </si>
  <si>
    <t>Tb</t>
  </si>
  <si>
    <t>Motors</t>
  </si>
  <si>
    <t>Other</t>
  </si>
  <si>
    <t>End of Life products</t>
  </si>
  <si>
    <t>Technology</t>
  </si>
  <si>
    <t>Vehicle type</t>
  </si>
  <si>
    <t>EU 27 + UK</t>
  </si>
  <si>
    <t>EVs Traction Motors</t>
  </si>
  <si>
    <t>PIH/EV/FCEV</t>
  </si>
  <si>
    <t>Wind turbines</t>
  </si>
  <si>
    <t>-</t>
  </si>
  <si>
    <t>Number of retired PM turbines</t>
  </si>
  <si>
    <t>Potential REE for recycling</t>
  </si>
  <si>
    <t>Number of retired vehicles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</si>
</sst>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0"/>
    <xf numFmtId="164" fontId="8" fillId="0" borderId="0" applyFont="0" applyFill="0" applyBorder="0" applyAlignment="0" applyProtection="0"/>
    <xf numFmtId="0" fontId="8" fillId="0" borderId="0"/>
  </cellStyleXfs>
  <cellXfs count="71">
    <xf numFmtId="0" fontId="0" fillId="0" borderId="0" xfId="0"/>
    <xf numFmtId="0" fontId="0" fillId="0" borderId="0" xfId="0" applyFont="1" applyFill="1"/>
    <xf numFmtId="0" fontId="0" fillId="0" borderId="0" xfId="0"/>
    <xf numFmtId="0" fontId="0" fillId="0" borderId="0" xfId="0" applyNumberFormat="1" applyAlignment="1">
      <alignment horizontal="left" vertical="top" wrapText="1"/>
    </xf>
    <xf numFmtId="1" fontId="6" fillId="0" borderId="0" xfId="0" applyNumberFormat="1" applyFont="1" applyFill="1" applyBorder="1"/>
    <xf numFmtId="0" fontId="5" fillId="0" borderId="0" xfId="0" applyNumberFormat="1" applyFont="1" applyFill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0" fillId="0" borderId="0" xfId="0"/>
    <xf numFmtId="0" fontId="0" fillId="0" borderId="0" xfId="0" applyNumberFormat="1" applyFill="1" applyAlignment="1">
      <alignment horizontal="left" vertical="top" wrapText="1"/>
    </xf>
    <xf numFmtId="0" fontId="2" fillId="3" borderId="0" xfId="0" applyFont="1" applyFill="1" applyBorder="1" applyAlignment="1">
      <alignment wrapText="1"/>
    </xf>
    <xf numFmtId="0" fontId="0" fillId="3" borderId="0" xfId="0" applyNumberFormat="1" applyFill="1" applyAlignment="1">
      <alignment horizontal="left" vertical="top" wrapText="1"/>
    </xf>
    <xf numFmtId="0" fontId="5" fillId="3" borderId="0" xfId="0" applyNumberFormat="1" applyFont="1" applyFill="1" applyBorder="1" applyAlignment="1">
      <alignment horizontal="left" vertical="top"/>
    </xf>
    <xf numFmtId="0" fontId="5" fillId="3" borderId="0" xfId="0" applyNumberFormat="1" applyFont="1" applyFill="1" applyAlignment="1">
      <alignment horizontal="left" vertical="top"/>
    </xf>
    <xf numFmtId="0" fontId="0" fillId="0" borderId="0" xfId="0" applyFill="1" applyBorder="1"/>
    <xf numFmtId="0" fontId="2" fillId="0" borderId="0" xfId="0" applyFont="1" applyFill="1"/>
    <xf numFmtId="0" fontId="2" fillId="0" borderId="0" xfId="0" applyNumberFormat="1" applyFont="1" applyFill="1" applyAlignment="1">
      <alignment horizontal="left" vertical="top"/>
    </xf>
    <xf numFmtId="0" fontId="6" fillId="0" borderId="0" xfId="0" applyFont="1" applyFill="1"/>
    <xf numFmtId="1" fontId="5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left" vertical="top"/>
    </xf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2" fontId="0" fillId="0" borderId="0" xfId="0" applyNumberFormat="1" applyFill="1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Fill="1"/>
    <xf numFmtId="0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/>
    <xf numFmtId="165" fontId="0" fillId="0" borderId="0" xfId="0" applyNumberFormat="1" applyFill="1"/>
    <xf numFmtId="0" fontId="2" fillId="0" borderId="0" xfId="0" applyFont="1" applyFill="1" applyBorder="1"/>
    <xf numFmtId="0" fontId="0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 applyProtection="1"/>
    <xf numFmtId="0" fontId="7" fillId="0" borderId="1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/>
    <xf numFmtId="0" fontId="0" fillId="0" borderId="2" xfId="0" applyFont="1" applyFill="1" applyBorder="1"/>
    <xf numFmtId="0" fontId="0" fillId="0" borderId="0" xfId="0" applyFont="1" applyFill="1" applyBorder="1"/>
    <xf numFmtId="0" fontId="5" fillId="0" borderId="1" xfId="0" applyFont="1" applyFill="1" applyBorder="1" applyAlignment="1" applyProtection="1"/>
    <xf numFmtId="0" fontId="0" fillId="0" borderId="1" xfId="0" applyFont="1" applyFill="1" applyBorder="1"/>
    <xf numFmtId="165" fontId="0" fillId="0" borderId="1" xfId="0" applyNumberFormat="1" applyFill="1" applyBorder="1"/>
    <xf numFmtId="0" fontId="0" fillId="0" borderId="1" xfId="0" applyFill="1" applyBorder="1"/>
    <xf numFmtId="0" fontId="0" fillId="0" borderId="2" xfId="0" applyBorder="1"/>
    <xf numFmtId="0" fontId="0" fillId="0" borderId="2" xfId="0" applyNumberFormat="1" applyFont="1" applyFill="1" applyBorder="1" applyAlignment="1" applyProtection="1"/>
    <xf numFmtId="0" fontId="0" fillId="0" borderId="1" xfId="0" applyBorder="1"/>
    <xf numFmtId="0" fontId="0" fillId="0" borderId="1" xfId="0" applyNumberFormat="1" applyFont="1" applyFill="1" applyBorder="1" applyAlignment="1" applyProtection="1"/>
    <xf numFmtId="0" fontId="8" fillId="0" borderId="1" xfId="5" applyBorder="1"/>
    <xf numFmtId="0" fontId="0" fillId="0" borderId="2" xfId="0" applyNumberFormat="1" applyFont="1" applyBorder="1"/>
    <xf numFmtId="0" fontId="5" fillId="0" borderId="2" xfId="0" applyNumberFormat="1" applyFont="1" applyFill="1" applyBorder="1" applyAlignment="1" applyProtection="1"/>
    <xf numFmtId="0" fontId="0" fillId="0" borderId="1" xfId="0" applyNumberFormat="1" applyFont="1" applyBorder="1"/>
    <xf numFmtId="0" fontId="5" fillId="0" borderId="1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0" fillId="0" borderId="0" xfId="0" applyNumberFormat="1" applyFont="1"/>
    <xf numFmtId="0" fontId="0" fillId="0" borderId="0" xfId="0" applyNumberFormat="1" applyFont="1" applyBorder="1"/>
    <xf numFmtId="0" fontId="5" fillId="0" borderId="0" xfId="0" applyNumberFormat="1" applyFont="1" applyFill="1" applyBorder="1" applyAlignment="1" applyProtection="1"/>
    <xf numFmtId="0" fontId="8" fillId="0" borderId="2" xfId="5" applyBorder="1"/>
    <xf numFmtId="0" fontId="8" fillId="0" borderId="0" xfId="5" applyBorder="1"/>
    <xf numFmtId="1" fontId="0" fillId="0" borderId="0" xfId="0" applyNumberFormat="1" applyFill="1" applyBorder="1" applyAlignment="1">
      <alignment horizontal="right"/>
    </xf>
    <xf numFmtId="1" fontId="0" fillId="0" borderId="0" xfId="0" applyNumberFormat="1" applyFill="1" applyBorder="1" applyAlignment="1">
      <alignment horizontal="right" vertical="top"/>
    </xf>
    <xf numFmtId="1" fontId="0" fillId="0" borderId="0" xfId="0" applyNumberFormat="1" applyAlignment="1">
      <alignment horizontal="right"/>
    </xf>
    <xf numFmtId="1" fontId="0" fillId="0" borderId="2" xfId="0" applyNumberFormat="1" applyBorder="1"/>
    <xf numFmtId="1" fontId="0" fillId="0" borderId="1" xfId="0" applyNumberFormat="1" applyBorder="1"/>
    <xf numFmtId="165" fontId="5" fillId="0" borderId="2" xfId="4" applyNumberFormat="1" applyFont="1" applyFill="1" applyBorder="1" applyAlignment="1" applyProtection="1"/>
    <xf numFmtId="165" fontId="5" fillId="0" borderId="1" xfId="4" applyNumberFormat="1" applyFont="1" applyFill="1" applyBorder="1" applyAlignment="1" applyProtection="1"/>
    <xf numFmtId="165" fontId="5" fillId="0" borderId="0" xfId="4" applyNumberFormat="1" applyFont="1" applyFill="1" applyBorder="1" applyAlignment="1" applyProtection="1"/>
    <xf numFmtId="165" fontId="5" fillId="0" borderId="0" xfId="0" applyNumberFormat="1" applyFont="1" applyFill="1" applyBorder="1" applyAlignment="1" applyProtection="1"/>
    <xf numFmtId="165" fontId="5" fillId="0" borderId="1" xfId="0" applyNumberFormat="1" applyFont="1" applyFill="1" applyBorder="1" applyAlignment="1" applyProtection="1"/>
    <xf numFmtId="165" fontId="0" fillId="0" borderId="0" xfId="0" applyNumberFormat="1"/>
    <xf numFmtId="165" fontId="0" fillId="0" borderId="2" xfId="0" applyNumberFormat="1" applyBorder="1"/>
    <xf numFmtId="165" fontId="0" fillId="0" borderId="1" xfId="0" applyNumberFormat="1" applyBorder="1"/>
    <xf numFmtId="165" fontId="5" fillId="0" borderId="2" xfId="0" applyNumberFormat="1" applyFont="1" applyFill="1" applyBorder="1" applyAlignment="1" applyProtection="1"/>
  </cellXfs>
  <cellStyles count="6">
    <cellStyle name="Migliaia" xfId="4" builtinId="3"/>
    <cellStyle name="Neutro 2" xfId="1"/>
    <cellStyle name="Normal 2" xfId="2"/>
    <cellStyle name="Normal 3" xfId="3"/>
    <cellStyle name="Normale" xfId="0" builtinId="0"/>
    <cellStyle name="Normale 2" xfId="5"/>
  </cellStyles>
  <dxfs count="2">
    <dxf>
      <font>
        <color rgb="FFC00000"/>
      </font>
    </dxf>
    <dxf>
      <font>
        <color rgb="FFC00000"/>
      </font>
    </dxf>
  </dxfs>
  <tableStyles count="0" defaultTableStyle="TableStyleMedium2" defaultPivotStyle="PivotStyleLight16"/>
  <colors>
    <mruColors>
      <color rgb="FFF6608E"/>
      <color rgb="FFFF66CC"/>
      <color rgb="FF7E5B48"/>
      <color rgb="FFFF5050"/>
      <color rgb="FFFF7C80"/>
      <color rgb="FFFF6600"/>
      <color rgb="FFB37633"/>
      <color rgb="FFFF053B"/>
      <color rgb="FF9E78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1"/>
  <sheetViews>
    <sheetView tabSelected="1" zoomScaleNormal="100" workbookViewId="0">
      <selection activeCell="T56" sqref="T56"/>
    </sheetView>
  </sheetViews>
  <sheetFormatPr defaultRowHeight="14.4" x14ac:dyDescent="0.3"/>
  <cols>
    <col min="1" max="1" width="13.21875" style="2" customWidth="1"/>
    <col min="17" max="17" width="19.44140625" customWidth="1"/>
  </cols>
  <sheetData>
    <row r="1" spans="1:43" ht="14.55" x14ac:dyDescent="0.35">
      <c r="A1" s="24"/>
      <c r="B1" s="25" t="s">
        <v>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</row>
    <row r="2" spans="1:43" s="8" customFormat="1" ht="14.55" x14ac:dyDescent="0.35">
      <c r="A2" s="24"/>
      <c r="B2" s="25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x14ac:dyDescent="0.3">
      <c r="A3" s="24"/>
      <c r="B3" s="7" t="s">
        <v>1</v>
      </c>
      <c r="C3" s="7" t="s">
        <v>2</v>
      </c>
      <c r="D3" s="10" t="s">
        <v>3</v>
      </c>
      <c r="E3" s="10" t="s">
        <v>4</v>
      </c>
      <c r="F3" s="7" t="s">
        <v>5</v>
      </c>
      <c r="G3" s="7" t="s">
        <v>6</v>
      </c>
      <c r="H3" s="7" t="s">
        <v>7</v>
      </c>
      <c r="I3" s="10" t="s">
        <v>8</v>
      </c>
      <c r="J3" s="10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x14ac:dyDescent="0.3">
      <c r="A4" s="6" t="s">
        <v>17</v>
      </c>
      <c r="B4" s="3">
        <v>0</v>
      </c>
      <c r="C4" s="3">
        <v>0</v>
      </c>
      <c r="D4" s="11">
        <v>0</v>
      </c>
      <c r="E4" s="11">
        <v>0</v>
      </c>
      <c r="F4" s="3">
        <v>0</v>
      </c>
      <c r="G4" s="3">
        <v>0</v>
      </c>
      <c r="H4" s="3">
        <v>0</v>
      </c>
      <c r="I4" s="11">
        <v>0</v>
      </c>
      <c r="J4" s="11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24">
        <v>0</v>
      </c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</row>
    <row r="5" spans="1:43" ht="14.55" x14ac:dyDescent="0.35">
      <c r="A5" s="4" t="s">
        <v>18</v>
      </c>
      <c r="B5" s="27">
        <v>613945.76964000007</v>
      </c>
      <c r="C5" s="27">
        <v>1243855.5681675002</v>
      </c>
      <c r="D5" s="12">
        <v>144645.35265500002</v>
      </c>
      <c r="E5" s="12">
        <v>503159.73256249999</v>
      </c>
      <c r="F5" s="27">
        <v>61203.522855000003</v>
      </c>
      <c r="G5" s="27">
        <v>10828.835215000001</v>
      </c>
      <c r="H5" s="27">
        <v>25028.438265000001</v>
      </c>
      <c r="I5" s="12">
        <v>2558.4608275000001</v>
      </c>
      <c r="J5" s="12">
        <v>9362.5868899999987</v>
      </c>
      <c r="K5" s="27">
        <v>1341.4013325000001</v>
      </c>
      <c r="L5" s="27">
        <v>3622.2167174999995</v>
      </c>
      <c r="M5" s="27">
        <v>525.86485249999998</v>
      </c>
      <c r="N5" s="27">
        <v>2818.6885899999997</v>
      </c>
      <c r="O5" s="27">
        <v>337.60961500000002</v>
      </c>
      <c r="P5" s="27">
        <v>50256.924144999997</v>
      </c>
      <c r="Q5" s="24">
        <v>659726.132935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ht="14.55" x14ac:dyDescent="0.35">
      <c r="A6" s="4" t="s">
        <v>19</v>
      </c>
      <c r="B6" s="27">
        <v>538963.92292400007</v>
      </c>
      <c r="C6" s="27">
        <v>814617.46208700014</v>
      </c>
      <c r="D6" s="12">
        <v>75800.343750999993</v>
      </c>
      <c r="E6" s="12">
        <v>228601.59324000002</v>
      </c>
      <c r="F6" s="27">
        <v>22114.456855999997</v>
      </c>
      <c r="G6" s="27">
        <v>3911.5783569999999</v>
      </c>
      <c r="H6" s="27">
        <v>8774.5283139999992</v>
      </c>
      <c r="I6" s="12">
        <v>1303.2015741999999</v>
      </c>
      <c r="J6" s="12">
        <v>2305.1517784999996</v>
      </c>
      <c r="K6" s="27">
        <v>447.55919140000003</v>
      </c>
      <c r="L6" s="27">
        <v>593.62039140000002</v>
      </c>
      <c r="M6" s="27">
        <v>297.55039140000002</v>
      </c>
      <c r="N6" s="27">
        <v>463.34959140000001</v>
      </c>
      <c r="O6" s="27">
        <v>158.64419570000001</v>
      </c>
      <c r="P6" s="27">
        <v>6520.9419569999991</v>
      </c>
      <c r="Q6" s="24">
        <v>308010.29034370004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</row>
    <row r="7" spans="1:43" ht="14.55" x14ac:dyDescent="0.35">
      <c r="A7" s="4" t="s">
        <v>20</v>
      </c>
      <c r="B7" s="27">
        <v>0</v>
      </c>
      <c r="C7" s="27">
        <v>0</v>
      </c>
      <c r="D7" s="12">
        <v>0</v>
      </c>
      <c r="E7" s="12">
        <v>0</v>
      </c>
      <c r="F7" s="27">
        <v>0</v>
      </c>
      <c r="G7" s="27">
        <v>0</v>
      </c>
      <c r="H7" s="27">
        <v>0</v>
      </c>
      <c r="I7" s="12">
        <v>0</v>
      </c>
      <c r="J7" s="12">
        <v>0</v>
      </c>
      <c r="K7" s="27">
        <v>0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4">
        <v>0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43" ht="14.55" x14ac:dyDescent="0.35">
      <c r="A8" s="4" t="s">
        <v>21</v>
      </c>
      <c r="B8" s="27"/>
      <c r="C8" s="27"/>
      <c r="D8" s="12"/>
      <c r="E8" s="12"/>
      <c r="F8" s="27"/>
      <c r="G8" s="27"/>
      <c r="H8" s="27"/>
      <c r="I8" s="12"/>
      <c r="J8" s="12"/>
      <c r="K8" s="27"/>
      <c r="L8" s="27"/>
      <c r="M8" s="27"/>
      <c r="N8" s="27"/>
      <c r="O8" s="27"/>
      <c r="P8" s="27"/>
      <c r="Q8" s="24">
        <v>0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</row>
    <row r="9" spans="1:43" ht="14.55" x14ac:dyDescent="0.35">
      <c r="A9" s="4" t="s">
        <v>22</v>
      </c>
      <c r="B9" s="27">
        <v>0</v>
      </c>
      <c r="C9" s="27">
        <v>0</v>
      </c>
      <c r="D9" s="12">
        <v>0</v>
      </c>
      <c r="E9" s="12">
        <v>0</v>
      </c>
      <c r="F9" s="27">
        <v>0</v>
      </c>
      <c r="G9" s="27">
        <v>0</v>
      </c>
      <c r="H9" s="27">
        <v>0</v>
      </c>
      <c r="I9" s="12">
        <v>0</v>
      </c>
      <c r="J9" s="12">
        <v>0</v>
      </c>
      <c r="K9" s="27">
        <v>0</v>
      </c>
      <c r="L9" s="27">
        <v>0</v>
      </c>
      <c r="M9" s="27">
        <v>0</v>
      </c>
      <c r="N9" s="27">
        <v>0</v>
      </c>
      <c r="O9" s="27">
        <v>0</v>
      </c>
      <c r="P9" s="27">
        <v>0</v>
      </c>
      <c r="Q9" s="24">
        <v>0</v>
      </c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</row>
    <row r="10" spans="1:43" ht="14.55" x14ac:dyDescent="0.35">
      <c r="A10" s="4" t="s">
        <v>23</v>
      </c>
      <c r="B10" s="27">
        <v>0</v>
      </c>
      <c r="C10" s="27">
        <v>0</v>
      </c>
      <c r="D10" s="12">
        <v>0</v>
      </c>
      <c r="E10" s="12">
        <v>0</v>
      </c>
      <c r="F10" s="27">
        <v>0</v>
      </c>
      <c r="G10" s="27">
        <v>0</v>
      </c>
      <c r="H10" s="27">
        <v>0</v>
      </c>
      <c r="I10" s="12">
        <v>0</v>
      </c>
      <c r="J10" s="12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4">
        <v>0</v>
      </c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43" ht="14.55" x14ac:dyDescent="0.35">
      <c r="A11" s="4" t="s">
        <v>24</v>
      </c>
      <c r="B11" s="27">
        <v>424710.00000000006</v>
      </c>
      <c r="C11" s="27">
        <v>648648</v>
      </c>
      <c r="D11" s="12">
        <v>64864.800000000003</v>
      </c>
      <c r="E11" s="12">
        <v>199227.6</v>
      </c>
      <c r="F11" s="27">
        <v>24710.400000000001</v>
      </c>
      <c r="G11" s="27">
        <v>1544.4</v>
      </c>
      <c r="H11" s="27">
        <v>16988.400000000001</v>
      </c>
      <c r="I11" s="12">
        <v>3088.8</v>
      </c>
      <c r="J11" s="12">
        <v>16988.400000000001</v>
      </c>
      <c r="K11" s="27">
        <v>3088.8</v>
      </c>
      <c r="L11" s="27">
        <v>9266.4000000000015</v>
      </c>
      <c r="M11" s="27">
        <v>1544.4</v>
      </c>
      <c r="N11" s="27">
        <v>7722.0000000000009</v>
      </c>
      <c r="O11" s="27">
        <v>3088.8</v>
      </c>
      <c r="P11" s="27">
        <v>118918.79999999999</v>
      </c>
      <c r="Q11" s="24">
        <v>284169.60000000003</v>
      </c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</row>
    <row r="12" spans="1:43" ht="14.55" x14ac:dyDescent="0.35">
      <c r="A12" s="4" t="s">
        <v>25</v>
      </c>
      <c r="B12" s="27">
        <v>240648.00000000003</v>
      </c>
      <c r="C12" s="27">
        <v>428016.00000000006</v>
      </c>
      <c r="D12" s="12">
        <v>42712.799999999996</v>
      </c>
      <c r="E12" s="12">
        <v>144744</v>
      </c>
      <c r="F12" s="27">
        <v>14829.6</v>
      </c>
      <c r="G12" s="27">
        <v>3107.9999999999995</v>
      </c>
      <c r="H12" s="27">
        <v>6748.8</v>
      </c>
      <c r="I12" s="12">
        <v>621.60000000000014</v>
      </c>
      <c r="J12" s="12">
        <v>1420.8</v>
      </c>
      <c r="K12" s="27">
        <v>177.6</v>
      </c>
      <c r="L12" s="27">
        <v>532.79999999999995</v>
      </c>
      <c r="M12" s="27">
        <v>0</v>
      </c>
      <c r="N12" s="27">
        <v>177.6</v>
      </c>
      <c r="O12" s="27">
        <v>0</v>
      </c>
      <c r="P12" s="27">
        <v>4262.3999999999996</v>
      </c>
      <c r="Q12" s="24">
        <v>189499.19999999998</v>
      </c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</row>
    <row r="13" spans="1:43" ht="14.55" x14ac:dyDescent="0.35">
      <c r="A13" s="4" t="s">
        <v>26</v>
      </c>
      <c r="B13" s="27">
        <v>54805.331484223498</v>
      </c>
      <c r="C13" s="27">
        <v>121587.72892243159</v>
      </c>
      <c r="D13" s="12">
        <v>15193.814282576108</v>
      </c>
      <c r="E13" s="12">
        <v>58923.742320801553</v>
      </c>
      <c r="F13" s="27">
        <v>11950.626868190753</v>
      </c>
      <c r="G13" s="27">
        <v>1446.795678354528</v>
      </c>
      <c r="H13" s="27">
        <v>10088.139926475915</v>
      </c>
      <c r="I13" s="12">
        <v>1316.3890550404626</v>
      </c>
      <c r="J13" s="12">
        <v>7298.9124217861263</v>
      </c>
      <c r="K13" s="27">
        <v>1456.7411124894027</v>
      </c>
      <c r="L13" s="27">
        <v>3592.4898780520234</v>
      </c>
      <c r="M13" s="27">
        <v>637.66367835452797</v>
      </c>
      <c r="N13" s="27">
        <v>3623.826422013487</v>
      </c>
      <c r="O13" s="27">
        <v>631.21119569556845</v>
      </c>
      <c r="P13" s="27">
        <v>36901.809581067435</v>
      </c>
      <c r="Q13" s="24">
        <v>82732.858080204242</v>
      </c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</row>
    <row r="14" spans="1:43" ht="14.55" x14ac:dyDescent="0.35">
      <c r="A14" s="4" t="s">
        <v>27</v>
      </c>
      <c r="B14" s="27">
        <v>0</v>
      </c>
      <c r="C14" s="27">
        <v>0</v>
      </c>
      <c r="D14" s="12">
        <v>0</v>
      </c>
      <c r="E14" s="12">
        <v>0</v>
      </c>
      <c r="F14" s="27">
        <v>0</v>
      </c>
      <c r="G14" s="27">
        <v>0</v>
      </c>
      <c r="H14" s="27">
        <v>0</v>
      </c>
      <c r="I14" s="12">
        <v>0</v>
      </c>
      <c r="J14" s="12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27">
        <v>0</v>
      </c>
      <c r="Q14" s="24">
        <v>0</v>
      </c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</row>
    <row r="15" spans="1:43" ht="14.55" x14ac:dyDescent="0.35">
      <c r="A15" s="4" t="s">
        <v>28</v>
      </c>
      <c r="B15" s="27">
        <v>0</v>
      </c>
      <c r="C15" s="27">
        <v>0</v>
      </c>
      <c r="D15" s="12">
        <v>0</v>
      </c>
      <c r="E15" s="12">
        <v>0</v>
      </c>
      <c r="F15" s="27">
        <v>0</v>
      </c>
      <c r="G15" s="27">
        <v>0</v>
      </c>
      <c r="H15" s="27">
        <v>0</v>
      </c>
      <c r="I15" s="12">
        <v>0</v>
      </c>
      <c r="J15" s="12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4">
        <v>0</v>
      </c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</row>
    <row r="16" spans="1:43" x14ac:dyDescent="0.3">
      <c r="A16" s="4" t="s">
        <v>29</v>
      </c>
      <c r="B16" s="27">
        <v>14415.047049479997</v>
      </c>
      <c r="C16" s="27">
        <v>31439.966069819995</v>
      </c>
      <c r="D16" s="12">
        <v>3556.8965434199999</v>
      </c>
      <c r="E16" s="12">
        <v>12483.5057292</v>
      </c>
      <c r="F16" s="27">
        <v>1995.4168779599997</v>
      </c>
      <c r="G16" s="27">
        <v>47.212368719999994</v>
      </c>
      <c r="H16" s="27">
        <v>1356.6613011599995</v>
      </c>
      <c r="I16" s="12">
        <v>150.66300017999995</v>
      </c>
      <c r="J16" s="12">
        <v>692.9109409199998</v>
      </c>
      <c r="K16" s="27">
        <v>99.284834219999965</v>
      </c>
      <c r="L16" s="27">
        <v>204.12406475999995</v>
      </c>
      <c r="M16" s="27">
        <v>19.44038712</v>
      </c>
      <c r="N16" s="27">
        <v>89.564640659999995</v>
      </c>
      <c r="O16" s="27">
        <v>9.0258940199999973</v>
      </c>
      <c r="P16" s="27">
        <v>2870.9285978999997</v>
      </c>
      <c r="Q16" s="24">
        <v>16883.976213720001</v>
      </c>
      <c r="R16" s="1"/>
      <c r="S16" s="9"/>
      <c r="T16" s="9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</row>
    <row r="17" spans="1:43" ht="14.55" x14ac:dyDescent="0.35">
      <c r="A17" s="4" t="s">
        <v>30</v>
      </c>
      <c r="B17" s="27">
        <v>0</v>
      </c>
      <c r="C17" s="27">
        <v>0</v>
      </c>
      <c r="D17" s="12">
        <v>0</v>
      </c>
      <c r="E17" s="12">
        <v>0</v>
      </c>
      <c r="F17" s="27">
        <v>0</v>
      </c>
      <c r="G17" s="27">
        <v>0</v>
      </c>
      <c r="H17" s="27">
        <v>0</v>
      </c>
      <c r="I17" s="12">
        <v>0</v>
      </c>
      <c r="J17" s="12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4">
        <v>0</v>
      </c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</row>
    <row r="18" spans="1:43" s="8" customFormat="1" ht="14.55" x14ac:dyDescent="0.35">
      <c r="A18" s="4" t="s">
        <v>31</v>
      </c>
      <c r="B18" s="27">
        <v>0</v>
      </c>
      <c r="C18" s="27">
        <v>0</v>
      </c>
      <c r="D18" s="12">
        <v>0</v>
      </c>
      <c r="E18" s="12">
        <v>0</v>
      </c>
      <c r="F18" s="27">
        <v>0</v>
      </c>
      <c r="G18" s="27">
        <v>0</v>
      </c>
      <c r="H18" s="27">
        <v>0</v>
      </c>
      <c r="I18" s="12">
        <v>0</v>
      </c>
      <c r="J18" s="12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4">
        <v>0</v>
      </c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</row>
    <row r="19" spans="1:43" s="8" customFormat="1" ht="14.55" x14ac:dyDescent="0.35">
      <c r="A19" s="4" t="s">
        <v>32</v>
      </c>
      <c r="B19" s="27">
        <v>13225.137919999999</v>
      </c>
      <c r="C19" s="27">
        <v>29602.178559999997</v>
      </c>
      <c r="D19" s="12">
        <v>3850.46272</v>
      </c>
      <c r="E19" s="12">
        <v>15421.410560000002</v>
      </c>
      <c r="F19" s="27">
        <v>4189.96288</v>
      </c>
      <c r="G19" s="27">
        <v>512.74304000000006</v>
      </c>
      <c r="H19" s="27">
        <v>4610.4960000000001</v>
      </c>
      <c r="I19" s="12">
        <v>930.48192000000006</v>
      </c>
      <c r="J19" s="12">
        <v>6299.6140800000012</v>
      </c>
      <c r="K19" s="27">
        <v>1362.1920000000002</v>
      </c>
      <c r="L19" s="27">
        <v>4270.9958399999996</v>
      </c>
      <c r="M19" s="27">
        <v>646.86656000000005</v>
      </c>
      <c r="N19" s="27">
        <v>3970.6150400000001</v>
      </c>
      <c r="O19" s="27">
        <v>549.06816000000003</v>
      </c>
      <c r="P19" s="27">
        <v>50268.3776</v>
      </c>
      <c r="Q19" s="24">
        <v>26501.969280000005</v>
      </c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</row>
    <row r="20" spans="1:43" s="8" customFormat="1" ht="14.55" x14ac:dyDescent="0.35">
      <c r="A20" s="4" t="s">
        <v>33</v>
      </c>
      <c r="B20" s="27">
        <v>0</v>
      </c>
      <c r="C20" s="27">
        <v>0</v>
      </c>
      <c r="D20" s="12">
        <v>0</v>
      </c>
      <c r="E20" s="12">
        <v>0</v>
      </c>
      <c r="F20" s="27">
        <v>0</v>
      </c>
      <c r="G20" s="27">
        <v>0</v>
      </c>
      <c r="H20" s="27">
        <v>0</v>
      </c>
      <c r="I20" s="12">
        <v>0</v>
      </c>
      <c r="J20" s="12">
        <v>0</v>
      </c>
      <c r="K20" s="27">
        <v>0</v>
      </c>
      <c r="L20" s="27">
        <v>0</v>
      </c>
      <c r="M20" s="27">
        <v>0</v>
      </c>
      <c r="N20" s="27">
        <v>0</v>
      </c>
      <c r="O20" s="27">
        <v>0</v>
      </c>
      <c r="P20" s="27">
        <v>0</v>
      </c>
      <c r="Q20" s="24">
        <v>0</v>
      </c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</row>
    <row r="21" spans="1:43" s="8" customFormat="1" ht="14.55" x14ac:dyDescent="0.35">
      <c r="A21" s="4" t="s">
        <v>34</v>
      </c>
      <c r="B21" s="27">
        <v>0</v>
      </c>
      <c r="C21" s="27">
        <v>0</v>
      </c>
      <c r="D21" s="12">
        <v>0</v>
      </c>
      <c r="E21" s="12">
        <v>0</v>
      </c>
      <c r="F21" s="27">
        <v>0</v>
      </c>
      <c r="G21" s="27">
        <v>0</v>
      </c>
      <c r="H21" s="27">
        <v>0</v>
      </c>
      <c r="I21" s="12">
        <v>0</v>
      </c>
      <c r="J21" s="12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4">
        <v>0</v>
      </c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</row>
    <row r="22" spans="1:43" s="8" customFormat="1" ht="14.55" x14ac:dyDescent="0.35">
      <c r="A22" s="4" t="s">
        <v>35</v>
      </c>
      <c r="B22" s="27">
        <v>0</v>
      </c>
      <c r="C22" s="27">
        <v>0</v>
      </c>
      <c r="D22" s="12">
        <v>0</v>
      </c>
      <c r="E22" s="12">
        <v>0</v>
      </c>
      <c r="F22" s="27">
        <v>0</v>
      </c>
      <c r="G22" s="27">
        <v>0</v>
      </c>
      <c r="H22" s="27">
        <v>0</v>
      </c>
      <c r="I22" s="12">
        <v>0</v>
      </c>
      <c r="J22" s="12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4">
        <v>0</v>
      </c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</row>
    <row r="23" spans="1:43" s="8" customFormat="1" ht="14.55" x14ac:dyDescent="0.35">
      <c r="A23" s="4" t="s">
        <v>36</v>
      </c>
      <c r="B23" s="27">
        <v>0</v>
      </c>
      <c r="C23" s="27">
        <v>0</v>
      </c>
      <c r="D23" s="12">
        <v>0</v>
      </c>
      <c r="E23" s="12">
        <v>0</v>
      </c>
      <c r="F23" s="27">
        <v>0</v>
      </c>
      <c r="G23" s="27">
        <v>0</v>
      </c>
      <c r="H23" s="27">
        <v>0</v>
      </c>
      <c r="I23" s="12">
        <v>0</v>
      </c>
      <c r="J23" s="12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4">
        <v>0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</row>
    <row r="24" spans="1:43" s="8" customFormat="1" ht="14.55" x14ac:dyDescent="0.35">
      <c r="A24" s="4" t="s">
        <v>37</v>
      </c>
      <c r="B24" s="27">
        <v>0</v>
      </c>
      <c r="C24" s="27">
        <v>0</v>
      </c>
      <c r="D24" s="12">
        <v>0</v>
      </c>
      <c r="E24" s="12">
        <v>0</v>
      </c>
      <c r="F24" s="27">
        <v>0</v>
      </c>
      <c r="G24" s="27">
        <v>0</v>
      </c>
      <c r="H24" s="27">
        <v>0</v>
      </c>
      <c r="I24" s="12">
        <v>0</v>
      </c>
      <c r="J24" s="12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4">
        <v>0</v>
      </c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</row>
    <row r="25" spans="1:43" s="8" customFormat="1" ht="14.55" x14ac:dyDescent="0.35">
      <c r="A25" s="4" t="s">
        <v>38</v>
      </c>
      <c r="B25" s="5">
        <v>1900713.2090177035</v>
      </c>
      <c r="C25" s="5">
        <v>3317766.9038067521</v>
      </c>
      <c r="D25" s="13">
        <v>350624.46995199606</v>
      </c>
      <c r="E25" s="13">
        <v>1162561.5844125017</v>
      </c>
      <c r="F25" s="5">
        <v>140993.98633715077</v>
      </c>
      <c r="G25" s="5">
        <v>21399.564659074527</v>
      </c>
      <c r="H25" s="5">
        <v>73595.463806635918</v>
      </c>
      <c r="I25" s="13">
        <v>9969.5963769204645</v>
      </c>
      <c r="J25" s="13">
        <v>44368.376111206126</v>
      </c>
      <c r="K25" s="5">
        <v>7973.5784706094028</v>
      </c>
      <c r="L25" s="5">
        <v>22082.646891712022</v>
      </c>
      <c r="M25" s="5">
        <v>3671.7858693745279</v>
      </c>
      <c r="N25" s="5">
        <v>18865.644284073489</v>
      </c>
      <c r="O25" s="5">
        <v>4774.3590604155688</v>
      </c>
      <c r="P25" s="5">
        <v>270000.1818809674</v>
      </c>
      <c r="Q25" s="24">
        <v>1567524.0268526243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</row>
    <row r="26" spans="1:43" s="8" customFormat="1" ht="14.55" x14ac:dyDescent="0.3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</row>
    <row r="27" spans="1:43" ht="14.55" x14ac:dyDescent="0.35">
      <c r="A27" s="24"/>
      <c r="B27" s="25" t="s">
        <v>39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1:43" s="8" customFormat="1" ht="14.55" x14ac:dyDescent="0.3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x14ac:dyDescent="0.3">
      <c r="A29" s="24"/>
      <c r="B29" s="7" t="s">
        <v>1</v>
      </c>
      <c r="C29" s="7" t="s">
        <v>2</v>
      </c>
      <c r="D29" s="10" t="s">
        <v>3</v>
      </c>
      <c r="E29" s="10" t="s">
        <v>4</v>
      </c>
      <c r="F29" s="7" t="s">
        <v>5</v>
      </c>
      <c r="G29" s="7" t="s">
        <v>6</v>
      </c>
      <c r="H29" s="7" t="s">
        <v>7</v>
      </c>
      <c r="I29" s="10" t="s">
        <v>8</v>
      </c>
      <c r="J29" s="10" t="s">
        <v>9</v>
      </c>
      <c r="K29" s="7" t="s">
        <v>10</v>
      </c>
      <c r="L29" s="7" t="s">
        <v>11</v>
      </c>
      <c r="M29" s="7" t="s">
        <v>12</v>
      </c>
      <c r="N29" s="7" t="s">
        <v>13</v>
      </c>
      <c r="O29" s="7" t="s">
        <v>14</v>
      </c>
      <c r="P29" s="7" t="s">
        <v>15</v>
      </c>
      <c r="Q29" s="7" t="s">
        <v>16</v>
      </c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x14ac:dyDescent="0.3">
      <c r="A30" s="6" t="s">
        <v>17</v>
      </c>
      <c r="B30" s="3">
        <v>13861422.123</v>
      </c>
      <c r="C30" s="3">
        <v>29338736.368999999</v>
      </c>
      <c r="D30" s="11">
        <v>3649593.5969999996</v>
      </c>
      <c r="E30" s="11">
        <v>10926902.732000001</v>
      </c>
      <c r="F30" s="3">
        <v>516292.66899999999</v>
      </c>
      <c r="G30" s="3">
        <v>123963.982</v>
      </c>
      <c r="H30" s="3">
        <v>447043.84199999995</v>
      </c>
      <c r="I30" s="11">
        <v>64243.955999999998</v>
      </c>
      <c r="J30" s="11">
        <v>92171.013999999996</v>
      </c>
      <c r="K30" s="3">
        <v>62308.790500000003</v>
      </c>
      <c r="L30" s="3">
        <v>22032.511999999999</v>
      </c>
      <c r="M30" s="3">
        <v>55868.696499999998</v>
      </c>
      <c r="N30" s="3">
        <v>68568.837499999994</v>
      </c>
      <c r="O30" s="3">
        <v>57028.602500000001</v>
      </c>
      <c r="P30" s="3">
        <v>305279.8</v>
      </c>
      <c r="Q30" s="24">
        <v>14732911.299000001</v>
      </c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x14ac:dyDescent="0.3">
      <c r="A31" s="4" t="s">
        <v>18</v>
      </c>
      <c r="B31" s="27">
        <v>1446009.0662427486</v>
      </c>
      <c r="C31" s="27">
        <v>2890826.5625693835</v>
      </c>
      <c r="D31" s="12">
        <v>332925.67182436783</v>
      </c>
      <c r="E31" s="12">
        <v>1155899.1435097258</v>
      </c>
      <c r="F31" s="27">
        <v>147973.15552888389</v>
      </c>
      <c r="G31" s="27">
        <v>25740.401281361294</v>
      </c>
      <c r="H31" s="27">
        <v>72176.55730310324</v>
      </c>
      <c r="I31" s="12">
        <v>7989.5617067000012</v>
      </c>
      <c r="J31" s="12">
        <v>38638.905501522582</v>
      </c>
      <c r="K31" s="27">
        <v>6233.8560981000001</v>
      </c>
      <c r="L31" s="27">
        <v>18666.729680351615</v>
      </c>
      <c r="M31" s="27">
        <v>2640.2433057000007</v>
      </c>
      <c r="N31" s="27">
        <v>14443.499703199999</v>
      </c>
      <c r="O31" s="27">
        <v>1747.5114762000003</v>
      </c>
      <c r="P31" s="27">
        <v>237692.3351696968</v>
      </c>
      <c r="Q31" s="24">
        <v>1535453.2825423162</v>
      </c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x14ac:dyDescent="0.3">
      <c r="A32" s="4" t="s">
        <v>19</v>
      </c>
      <c r="B32" s="27">
        <v>825482.5070184893</v>
      </c>
      <c r="C32" s="27">
        <v>1398186.3990012021</v>
      </c>
      <c r="D32" s="12">
        <v>145806.92193733715</v>
      </c>
      <c r="E32" s="12">
        <v>470955.09406448581</v>
      </c>
      <c r="F32" s="27">
        <v>76475.751627259451</v>
      </c>
      <c r="G32" s="27">
        <v>11713.621840814863</v>
      </c>
      <c r="H32" s="27">
        <v>48745.346474737154</v>
      </c>
      <c r="I32" s="12">
        <v>24787.110964599997</v>
      </c>
      <c r="J32" s="12">
        <v>114428.80617911486</v>
      </c>
      <c r="K32" s="27">
        <v>22442.661272999998</v>
      </c>
      <c r="L32" s="27">
        <v>80179.353019000002</v>
      </c>
      <c r="M32" s="27">
        <v>16520.4563466</v>
      </c>
      <c r="N32" s="27">
        <v>124470.13424099999</v>
      </c>
      <c r="O32" s="27">
        <v>19393.963288500003</v>
      </c>
      <c r="P32" s="27">
        <v>649228.09168795194</v>
      </c>
      <c r="Q32" s="24">
        <v>755977.93314553774</v>
      </c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17" x14ac:dyDescent="0.3">
      <c r="A33" s="4" t="s">
        <v>20</v>
      </c>
      <c r="B33" s="27">
        <v>15594.093784408697</v>
      </c>
      <c r="C33" s="27">
        <v>10297.98646140197</v>
      </c>
      <c r="D33" s="12">
        <v>5296.1073230067268</v>
      </c>
      <c r="E33" s="12">
        <v>1471.1409230574243</v>
      </c>
      <c r="F33" s="27">
        <v>411.91945845607881</v>
      </c>
      <c r="G33" s="27">
        <v>23.950174227374866</v>
      </c>
      <c r="H33" s="27">
        <v>3.5013153968766697</v>
      </c>
      <c r="I33" s="12">
        <v>81.883703777376226</v>
      </c>
      <c r="J33" s="12">
        <v>162.79645454553457</v>
      </c>
      <c r="K33" s="27">
        <v>2.5892080245810662</v>
      </c>
      <c r="L33" s="27">
        <v>0.14711409230574241</v>
      </c>
      <c r="M33" s="27">
        <v>10.533369009091155</v>
      </c>
      <c r="N33" s="27">
        <v>0.29422818461148481</v>
      </c>
      <c r="O33" s="27">
        <v>1.3240268307516816</v>
      </c>
      <c r="P33" s="27">
        <v>70.732455580600941</v>
      </c>
      <c r="Q33" s="24">
        <v>7011.9284043870621</v>
      </c>
    </row>
    <row r="34" spans="1:17" x14ac:dyDescent="0.3">
      <c r="A34" s="4" t="s">
        <v>21</v>
      </c>
      <c r="B34" s="27">
        <v>252000.00000000003</v>
      </c>
      <c r="C34" s="27">
        <v>517499.99999999994</v>
      </c>
      <c r="D34" s="12">
        <v>34200</v>
      </c>
      <c r="E34" s="12">
        <v>79200.000000000015</v>
      </c>
      <c r="F34" s="27">
        <v>8640</v>
      </c>
      <c r="G34" s="27">
        <v>1170</v>
      </c>
      <c r="H34" s="27">
        <v>1889.9999999999998</v>
      </c>
      <c r="I34" s="12">
        <v>630.00000000000011</v>
      </c>
      <c r="J34" s="12">
        <v>810</v>
      </c>
      <c r="K34" s="27">
        <v>270</v>
      </c>
      <c r="L34" s="27">
        <v>630.00000000000011</v>
      </c>
      <c r="M34" s="27">
        <v>0</v>
      </c>
      <c r="N34" s="27">
        <v>2610</v>
      </c>
      <c r="O34" s="27">
        <v>450</v>
      </c>
      <c r="P34" s="27"/>
      <c r="Q34" s="24">
        <v>114840.00000000001</v>
      </c>
    </row>
    <row r="35" spans="1:17" x14ac:dyDescent="0.3">
      <c r="A35" s="4" t="s">
        <v>22</v>
      </c>
      <c r="B35" s="27">
        <v>697500</v>
      </c>
      <c r="C35" s="27">
        <v>1503500</v>
      </c>
      <c r="D35" s="12">
        <v>173599.99999999997</v>
      </c>
      <c r="E35" s="12">
        <v>573500</v>
      </c>
      <c r="F35" s="27">
        <v>83700.000000000015</v>
      </c>
      <c r="G35" s="27">
        <v>0</v>
      </c>
      <c r="H35" s="27">
        <v>37200</v>
      </c>
      <c r="I35" s="12">
        <v>0</v>
      </c>
      <c r="J35" s="12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4">
        <v>747100</v>
      </c>
    </row>
    <row r="36" spans="1:17" x14ac:dyDescent="0.3">
      <c r="A36" s="4" t="s">
        <v>23</v>
      </c>
      <c r="B36" s="27">
        <v>245577.73428586603</v>
      </c>
      <c r="C36" s="27">
        <v>432441.96684801963</v>
      </c>
      <c r="D36" s="12">
        <v>39717.184631054581</v>
      </c>
      <c r="E36" s="12">
        <v>121235.02092913266</v>
      </c>
      <c r="F36" s="27">
        <v>13052.30819592294</v>
      </c>
      <c r="G36" s="27">
        <v>2941.36522725024</v>
      </c>
      <c r="H36" s="27">
        <v>5987.7792126165605</v>
      </c>
      <c r="I36" s="12">
        <v>630.29254869647991</v>
      </c>
      <c r="J36" s="12">
        <v>2512.4161316095797</v>
      </c>
      <c r="K36" s="27">
        <v>350.1625270536</v>
      </c>
      <c r="L36" s="27">
        <v>691.57099093086003</v>
      </c>
      <c r="M36" s="27">
        <v>43.7703158817</v>
      </c>
      <c r="N36" s="27">
        <v>350.1625270536</v>
      </c>
      <c r="O36" s="27">
        <v>8.7540631763400008</v>
      </c>
      <c r="P36" s="27">
        <v>9874.5832629115175</v>
      </c>
      <c r="Q36" s="24">
        <v>164094.91424049329</v>
      </c>
    </row>
    <row r="37" spans="1:17" x14ac:dyDescent="0.3">
      <c r="A37" s="4" t="s">
        <v>24</v>
      </c>
      <c r="B37" s="27">
        <v>3140861.9677670002</v>
      </c>
      <c r="C37" s="27">
        <v>4848527.5980390003</v>
      </c>
      <c r="D37" s="12">
        <v>485283.89040300006</v>
      </c>
      <c r="E37" s="12">
        <v>1501892.9611799999</v>
      </c>
      <c r="F37" s="27">
        <v>187490.78085400001</v>
      </c>
      <c r="G37" s="27">
        <v>13529.125293999999</v>
      </c>
      <c r="H37" s="27">
        <v>128871.98963300002</v>
      </c>
      <c r="I37" s="12">
        <v>23047.617920000001</v>
      </c>
      <c r="J37" s="12">
        <v>126116.17300400001</v>
      </c>
      <c r="K37" s="27">
        <v>22735.55</v>
      </c>
      <c r="L37" s="27">
        <v>68206.649999999994</v>
      </c>
      <c r="M37" s="27">
        <v>11367.775</v>
      </c>
      <c r="N37" s="27">
        <v>56641.402999999998</v>
      </c>
      <c r="O37" s="27">
        <v>22340.606</v>
      </c>
      <c r="P37" s="27">
        <v>873908.33990599995</v>
      </c>
      <c r="Q37" s="24">
        <v>2136340.6425069999</v>
      </c>
    </row>
    <row r="38" spans="1:17" x14ac:dyDescent="0.3">
      <c r="A38" s="4" t="s">
        <v>25</v>
      </c>
      <c r="B38" s="27">
        <v>1283098.44</v>
      </c>
      <c r="C38" s="27">
        <v>2265299.6340000005</v>
      </c>
      <c r="D38" s="12">
        <v>224994.15899999999</v>
      </c>
      <c r="E38" s="12">
        <v>759296.85</v>
      </c>
      <c r="F38" s="27">
        <v>77465.271000000008</v>
      </c>
      <c r="G38" s="27">
        <v>16237.532999999999</v>
      </c>
      <c r="H38" s="27">
        <v>35184.708000000006</v>
      </c>
      <c r="I38" s="12">
        <v>3243.0450000000005</v>
      </c>
      <c r="J38" s="12">
        <v>7405.3200000000006</v>
      </c>
      <c r="K38" s="27">
        <v>927.81000000000006</v>
      </c>
      <c r="L38" s="27">
        <v>2775.7080000000001</v>
      </c>
      <c r="M38" s="27">
        <v>0.85799999999999987</v>
      </c>
      <c r="N38" s="27">
        <v>926.952</v>
      </c>
      <c r="O38" s="27">
        <v>0.85799999999999987</v>
      </c>
      <c r="P38" s="27">
        <v>22252.853999999999</v>
      </c>
      <c r="Q38" s="24">
        <v>994939.37399999995</v>
      </c>
    </row>
    <row r="39" spans="1:17" x14ac:dyDescent="0.3">
      <c r="A39" s="4" t="s">
        <v>26</v>
      </c>
      <c r="B39" s="27">
        <v>8291146.2243220285</v>
      </c>
      <c r="C39" s="27">
        <v>16350375.6602931</v>
      </c>
      <c r="D39" s="12">
        <v>1786157.2095206799</v>
      </c>
      <c r="E39" s="12">
        <v>6308971.2704298338</v>
      </c>
      <c r="F39" s="27">
        <v>839603.30805435684</v>
      </c>
      <c r="G39" s="27">
        <v>140216.33693976849</v>
      </c>
      <c r="H39" s="27">
        <v>511873.02886308328</v>
      </c>
      <c r="I39" s="12">
        <v>63946.682348032744</v>
      </c>
      <c r="J39" s="12">
        <v>326203.76869233133</v>
      </c>
      <c r="K39" s="27">
        <v>53586.237922086613</v>
      </c>
      <c r="L39" s="27">
        <v>156579.75143334645</v>
      </c>
      <c r="M39" s="27">
        <v>20749.342341959113</v>
      </c>
      <c r="N39" s="27">
        <v>145154.50070438717</v>
      </c>
      <c r="O39" s="27">
        <v>21678.803692125675</v>
      </c>
      <c r="P39" s="27">
        <v>1639490.7463329211</v>
      </c>
      <c r="Q39" s="24">
        <v>8485278.9309908766</v>
      </c>
    </row>
    <row r="40" spans="1:17" x14ac:dyDescent="0.3">
      <c r="A40" s="4" t="s">
        <v>27</v>
      </c>
      <c r="B40" s="27">
        <v>195182.67318000001</v>
      </c>
      <c r="C40" s="27">
        <v>348969.57897999999</v>
      </c>
      <c r="D40" s="12">
        <v>36653.48335000001</v>
      </c>
      <c r="E40" s="12">
        <v>123441.29215000002</v>
      </c>
      <c r="F40" s="27">
        <v>16914.371100000004</v>
      </c>
      <c r="G40" s="27">
        <v>3966.4037600000001</v>
      </c>
      <c r="H40" s="27">
        <v>9349.4482400000034</v>
      </c>
      <c r="I40" s="12">
        <v>1162.0906000000002</v>
      </c>
      <c r="J40" s="12">
        <v>5312.1308900000013</v>
      </c>
      <c r="K40" s="27">
        <v>850.34411000000023</v>
      </c>
      <c r="L40" s="27">
        <v>2023.1255000000006</v>
      </c>
      <c r="M40" s="27">
        <v>249.52873000000002</v>
      </c>
      <c r="N40" s="27">
        <v>1476.5989700000002</v>
      </c>
      <c r="O40" s="27">
        <v>200.98694000000003</v>
      </c>
      <c r="P40" s="27">
        <v>24324.943500000001</v>
      </c>
      <c r="Q40" s="24">
        <v>166568.99699000004</v>
      </c>
    </row>
    <row r="41" spans="1:17" x14ac:dyDescent="0.3">
      <c r="A41" s="4" t="s">
        <v>28</v>
      </c>
      <c r="B41" s="27">
        <v>0</v>
      </c>
      <c r="C41" s="27">
        <v>0</v>
      </c>
      <c r="D41" s="12">
        <v>0</v>
      </c>
      <c r="E41" s="12">
        <v>0</v>
      </c>
      <c r="F41" s="27">
        <v>0</v>
      </c>
      <c r="G41" s="27">
        <v>0</v>
      </c>
      <c r="H41" s="27">
        <v>0</v>
      </c>
      <c r="I41" s="12">
        <v>0</v>
      </c>
      <c r="J41" s="12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4">
        <v>0</v>
      </c>
    </row>
    <row r="42" spans="1:17" x14ac:dyDescent="0.3">
      <c r="A42" s="4" t="s">
        <v>29</v>
      </c>
      <c r="B42" s="27">
        <v>321840.31441737874</v>
      </c>
      <c r="C42" s="27">
        <v>620069.00405362563</v>
      </c>
      <c r="D42" s="12">
        <v>69896.928818558721</v>
      </c>
      <c r="E42" s="12">
        <v>248483.48611150088</v>
      </c>
      <c r="F42" s="27">
        <v>36627.682142433565</v>
      </c>
      <c r="G42" s="27">
        <v>8724.6210225491886</v>
      </c>
      <c r="H42" s="27">
        <v>22013.224655323575</v>
      </c>
      <c r="I42" s="12">
        <v>2361.1442784203973</v>
      </c>
      <c r="J42" s="12">
        <v>10337.742646989587</v>
      </c>
      <c r="K42" s="27">
        <v>1669.1804410387977</v>
      </c>
      <c r="L42" s="27">
        <v>3573.4509535299949</v>
      </c>
      <c r="M42" s="27">
        <v>404.87733425239946</v>
      </c>
      <c r="N42" s="27">
        <v>2197.9699377435963</v>
      </c>
      <c r="O42" s="27">
        <v>249.4716914415996</v>
      </c>
      <c r="P42" s="27">
        <v>47325.924284753128</v>
      </c>
      <c r="Q42" s="24">
        <v>331079.30185546953</v>
      </c>
    </row>
    <row r="43" spans="1:17" x14ac:dyDescent="0.3">
      <c r="A43" s="4" t="s">
        <v>30</v>
      </c>
      <c r="B43" s="27">
        <v>7822.0072224000014</v>
      </c>
      <c r="C43" s="27">
        <v>9301.2180288</v>
      </c>
      <c r="D43" s="12">
        <v>1786.5853248000003</v>
      </c>
      <c r="E43" s="12">
        <v>3866.1297216000003</v>
      </c>
      <c r="F43" s="27">
        <v>1937.7150048000001</v>
      </c>
      <c r="G43" s="27">
        <v>108.8133696</v>
      </c>
      <c r="H43" s="27">
        <v>1696.8375456000001</v>
      </c>
      <c r="I43" s="12">
        <v>732.39768000000004</v>
      </c>
      <c r="J43" s="12">
        <v>2902.1548703999997</v>
      </c>
      <c r="K43" s="27">
        <v>269.24333760000002</v>
      </c>
      <c r="L43" s="27">
        <v>1535.9425632</v>
      </c>
      <c r="M43" s="27">
        <v>118.11365760000001</v>
      </c>
      <c r="N43" s="27">
        <v>1555.0081536</v>
      </c>
      <c r="O43" s="27">
        <v>236.22731520000002</v>
      </c>
      <c r="P43" s="27">
        <v>12633.046204800001</v>
      </c>
      <c r="Q43" s="24">
        <v>9287.2675968000003</v>
      </c>
    </row>
    <row r="44" spans="1:17" x14ac:dyDescent="0.3">
      <c r="A44" s="4" t="s">
        <v>31</v>
      </c>
      <c r="B44" s="27">
        <v>630268.34975035826</v>
      </c>
      <c r="C44" s="27">
        <v>2350351.3599224859</v>
      </c>
      <c r="D44" s="12">
        <v>26593.376988117379</v>
      </c>
      <c r="E44" s="12">
        <v>312086.83254209702</v>
      </c>
      <c r="F44" s="27">
        <v>6495.0912750458574</v>
      </c>
      <c r="G44" s="27">
        <v>350.79871043619198</v>
      </c>
      <c r="H44" s="27">
        <v>1548.4751157637968</v>
      </c>
      <c r="I44" s="12">
        <v>0</v>
      </c>
      <c r="J44" s="12">
        <v>350.79871043619198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7118.733426932421</v>
      </c>
      <c r="Q44" s="24">
        <v>339031.00824065064</v>
      </c>
    </row>
    <row r="45" spans="1:17" x14ac:dyDescent="0.3">
      <c r="A45" s="4" t="s">
        <v>32</v>
      </c>
      <c r="B45" s="27">
        <v>24709.199731841982</v>
      </c>
      <c r="C45" s="27">
        <v>55372.481545164774</v>
      </c>
      <c r="D45" s="12">
        <v>7064.9177372370195</v>
      </c>
      <c r="E45" s="12">
        <v>28016.548207354401</v>
      </c>
      <c r="F45" s="27">
        <v>7256.445468643341</v>
      </c>
      <c r="G45" s="27">
        <v>750.51863091873588</v>
      </c>
      <c r="H45" s="27">
        <v>7827.7546056433412</v>
      </c>
      <c r="I45" s="12">
        <v>1533.7879015936792</v>
      </c>
      <c r="J45" s="12">
        <v>10122.48133864334</v>
      </c>
      <c r="K45" s="27">
        <v>2174.2203865124152</v>
      </c>
      <c r="L45" s="27">
        <v>6719.2629916185097</v>
      </c>
      <c r="M45" s="27">
        <v>986.66923483747178</v>
      </c>
      <c r="N45" s="27">
        <v>6203.3069327810381</v>
      </c>
      <c r="O45" s="27">
        <v>853.80664483747182</v>
      </c>
      <c r="P45" s="27">
        <v>78000.400605372444</v>
      </c>
      <c r="Q45" s="24">
        <v>46737.735184828438</v>
      </c>
    </row>
    <row r="46" spans="1:17" x14ac:dyDescent="0.3">
      <c r="A46" s="4" t="s">
        <v>33</v>
      </c>
      <c r="B46" s="27">
        <v>1158.4314159292032</v>
      </c>
      <c r="C46" s="27">
        <v>468.05309734513264</v>
      </c>
      <c r="D46" s="12">
        <v>140.4159292035398</v>
      </c>
      <c r="E46" s="12">
        <v>569.46460176991138</v>
      </c>
      <c r="F46" s="27">
        <v>97.511061946902643</v>
      </c>
      <c r="G46" s="27">
        <v>27.303097345132738</v>
      </c>
      <c r="H46" s="27">
        <v>136.51548672566369</v>
      </c>
      <c r="I46" s="12">
        <v>19.502212389380528</v>
      </c>
      <c r="J46" s="12">
        <v>132.61504424778758</v>
      </c>
      <c r="K46" s="27">
        <v>31.203539823008843</v>
      </c>
      <c r="L46" s="27">
        <v>101.41150442477874</v>
      </c>
      <c r="M46" s="27">
        <v>11.701327433628316</v>
      </c>
      <c r="N46" s="27">
        <v>78.008849557522112</v>
      </c>
      <c r="O46" s="27">
        <v>11.701327433628316</v>
      </c>
      <c r="P46" s="27">
        <v>2305.1615044247783</v>
      </c>
      <c r="Q46" s="24">
        <v>861.9977876106193</v>
      </c>
    </row>
    <row r="47" spans="1:17" x14ac:dyDescent="0.3">
      <c r="A47" s="4" t="s">
        <v>34</v>
      </c>
      <c r="B47" s="27">
        <v>1110</v>
      </c>
      <c r="C47" s="27">
        <v>2000</v>
      </c>
      <c r="D47" s="12">
        <v>220</v>
      </c>
      <c r="E47" s="12">
        <v>829.99999999999989</v>
      </c>
      <c r="F47" s="27">
        <v>330</v>
      </c>
      <c r="G47" s="27">
        <v>152</v>
      </c>
      <c r="H47" s="27">
        <v>730</v>
      </c>
      <c r="I47" s="12">
        <v>184</v>
      </c>
      <c r="J47" s="12">
        <v>1280</v>
      </c>
      <c r="K47" s="27">
        <v>270</v>
      </c>
      <c r="L47" s="27">
        <v>860</v>
      </c>
      <c r="M47" s="27">
        <v>124</v>
      </c>
      <c r="N47" s="27">
        <v>760</v>
      </c>
      <c r="O47" s="27">
        <v>124</v>
      </c>
      <c r="P47" s="27">
        <v>9280</v>
      </c>
      <c r="Q47" s="24">
        <v>2514</v>
      </c>
    </row>
    <row r="48" spans="1:17" x14ac:dyDescent="0.3">
      <c r="A48" s="4" t="s">
        <v>35</v>
      </c>
      <c r="B48" s="27">
        <v>1513045.3322399999</v>
      </c>
      <c r="C48" s="27">
        <v>2627019.4333499996</v>
      </c>
      <c r="D48" s="12">
        <v>274887.09013999999</v>
      </c>
      <c r="E48" s="12">
        <v>942584.02614999982</v>
      </c>
      <c r="F48" s="27">
        <v>136399.98085999998</v>
      </c>
      <c r="G48" s="27">
        <v>38918.806419999994</v>
      </c>
      <c r="H48" s="27">
        <v>101164.34223999997</v>
      </c>
      <c r="I48" s="12">
        <v>12952.473429999998</v>
      </c>
      <c r="J48" s="12">
        <v>64087.119719999988</v>
      </c>
      <c r="K48" s="27">
        <v>11356.434049999998</v>
      </c>
      <c r="L48" s="27">
        <v>28544.550449999999</v>
      </c>
      <c r="M48" s="27">
        <v>3499.0094099999992</v>
      </c>
      <c r="N48" s="27">
        <v>19336.630949999999</v>
      </c>
      <c r="O48" s="27">
        <v>2700.9897199999996</v>
      </c>
      <c r="P48" s="27">
        <v>362116.78086999996</v>
      </c>
      <c r="Q48" s="24">
        <v>1294510.7094399999</v>
      </c>
    </row>
    <row r="49" spans="1:21" x14ac:dyDescent="0.3">
      <c r="A49" s="4" t="s">
        <v>36</v>
      </c>
      <c r="B49" s="27">
        <v>135971.64656455501</v>
      </c>
      <c r="C49" s="27">
        <v>201260.91002174999</v>
      </c>
      <c r="D49" s="12">
        <v>25906.035242632501</v>
      </c>
      <c r="E49" s="12">
        <v>85690.055980012519</v>
      </c>
      <c r="F49" s="27">
        <v>14166.749850277502</v>
      </c>
      <c r="G49" s="27">
        <v>1569.7229751000004</v>
      </c>
      <c r="H49" s="27">
        <v>11302.005420720001</v>
      </c>
      <c r="I49" s="12">
        <v>1687.4521982325002</v>
      </c>
      <c r="J49" s="12">
        <v>9737.8885991024999</v>
      </c>
      <c r="K49" s="27">
        <v>1917.3044910150004</v>
      </c>
      <c r="L49" s="27">
        <v>5600.5473290175005</v>
      </c>
      <c r="M49" s="27">
        <v>796.07379451499992</v>
      </c>
      <c r="N49" s="27">
        <v>5219.3288922075008</v>
      </c>
      <c r="O49" s="27">
        <v>773.64918058500018</v>
      </c>
      <c r="P49" s="27">
        <v>59010.371556794998</v>
      </c>
      <c r="Q49" s="24">
        <v>123021.43201998001</v>
      </c>
      <c r="R49" s="24"/>
      <c r="S49" s="24"/>
      <c r="T49" s="24"/>
      <c r="U49" s="24"/>
    </row>
    <row r="50" spans="1:21" x14ac:dyDescent="0.3">
      <c r="A50" s="4" t="s">
        <v>37</v>
      </c>
      <c r="B50" s="27">
        <v>5011.0564899999999</v>
      </c>
      <c r="C50" s="27">
        <v>10477.663570000001</v>
      </c>
      <c r="D50" s="12">
        <v>1116.0989455000001</v>
      </c>
      <c r="E50" s="12">
        <v>3872.1800150000004</v>
      </c>
      <c r="F50" s="27">
        <v>546.660708</v>
      </c>
      <c r="G50" s="27">
        <v>159.44270649999999</v>
      </c>
      <c r="H50" s="27">
        <v>387.21800150000001</v>
      </c>
      <c r="I50" s="12">
        <v>45.555059</v>
      </c>
      <c r="J50" s="12">
        <v>204.99776550000004</v>
      </c>
      <c r="K50" s="27">
        <v>31.888541300000007</v>
      </c>
      <c r="L50" s="27">
        <v>72.8880944</v>
      </c>
      <c r="M50" s="27">
        <v>6.83325885</v>
      </c>
      <c r="N50" s="27">
        <v>45.555059</v>
      </c>
      <c r="O50" s="27">
        <v>4.5555059</v>
      </c>
      <c r="P50" s="27">
        <v>911.10118</v>
      </c>
      <c r="Q50" s="24">
        <v>5238.8317850000012</v>
      </c>
      <c r="R50" s="26"/>
      <c r="S50" s="26"/>
      <c r="T50" s="26"/>
      <c r="U50" s="26"/>
    </row>
    <row r="51" spans="1:21" x14ac:dyDescent="0.3">
      <c r="A51" s="4" t="s">
        <v>38</v>
      </c>
      <c r="B51" s="5">
        <v>32894811.167433005</v>
      </c>
      <c r="C51" s="5">
        <v>65780981.878781281</v>
      </c>
      <c r="D51" s="13">
        <v>7321839.6741154948</v>
      </c>
      <c r="E51" s="13">
        <v>23648764.228515565</v>
      </c>
      <c r="F51" s="5">
        <v>2171877.3711900259</v>
      </c>
      <c r="G51" s="5">
        <v>390264.74644987145</v>
      </c>
      <c r="H51" s="5">
        <v>1445132.5741132135</v>
      </c>
      <c r="I51" s="13">
        <v>209278.55355144257</v>
      </c>
      <c r="J51" s="13">
        <v>812917.12954844336</v>
      </c>
      <c r="K51" s="5">
        <v>187427.47642555402</v>
      </c>
      <c r="L51" s="5">
        <v>398793.60162391199</v>
      </c>
      <c r="M51" s="5">
        <v>113398.48192663841</v>
      </c>
      <c r="N51" s="5">
        <v>450038.191648715</v>
      </c>
      <c r="O51" s="5">
        <v>127805.81137223047</v>
      </c>
      <c r="P51" s="5">
        <v>4340823.9459481398</v>
      </c>
      <c r="Q51" s="24">
        <v>31992799.585730944</v>
      </c>
      <c r="R51" s="26"/>
      <c r="S51" s="26"/>
      <c r="T51" s="26"/>
      <c r="U51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zoomScaleNormal="100" workbookViewId="0">
      <selection activeCell="R26" sqref="R26"/>
    </sheetView>
  </sheetViews>
  <sheetFormatPr defaultRowHeight="14.4" x14ac:dyDescent="0.3"/>
  <cols>
    <col min="1" max="1" width="13.21875" customWidth="1"/>
    <col min="2" max="2" width="22.77734375" bestFit="1" customWidth="1"/>
    <col min="4" max="5" width="9.21875" customWidth="1"/>
  </cols>
  <sheetData>
    <row r="1" spans="1:21" ht="14.55" x14ac:dyDescent="0.35">
      <c r="A1" s="14"/>
      <c r="B1" s="14"/>
      <c r="C1" s="14"/>
      <c r="D1" s="16">
        <v>2020</v>
      </c>
      <c r="E1" s="16">
        <v>2021</v>
      </c>
      <c r="F1" s="16">
        <v>2022</v>
      </c>
      <c r="G1" s="16">
        <v>2023</v>
      </c>
      <c r="H1" s="16">
        <v>2024</v>
      </c>
      <c r="I1" s="16">
        <v>2025</v>
      </c>
      <c r="J1" s="16">
        <v>2026</v>
      </c>
      <c r="K1" s="16">
        <v>2027</v>
      </c>
      <c r="L1" s="16">
        <v>2028</v>
      </c>
      <c r="M1" s="16">
        <v>2029</v>
      </c>
      <c r="N1" s="16">
        <v>2030</v>
      </c>
      <c r="O1" s="16"/>
      <c r="P1" s="16"/>
      <c r="Q1" s="16"/>
      <c r="R1" s="16"/>
      <c r="S1" s="16"/>
      <c r="T1" s="24"/>
      <c r="U1" s="24"/>
    </row>
    <row r="2" spans="1:21" ht="14.55" x14ac:dyDescent="0.35">
      <c r="A2" s="24" t="s">
        <v>40</v>
      </c>
      <c r="B2" s="14" t="s">
        <v>41</v>
      </c>
      <c r="C2" s="14" t="s">
        <v>9</v>
      </c>
      <c r="D2" s="57">
        <v>2837.0172864466304</v>
      </c>
      <c r="E2" s="57">
        <v>3141.9702864466308</v>
      </c>
      <c r="F2" s="57">
        <v>3522.5724344466307</v>
      </c>
      <c r="G2" s="57">
        <v>3829.8363284466295</v>
      </c>
      <c r="H2" s="57">
        <v>4205.3014350819476</v>
      </c>
      <c r="I2" s="57">
        <v>4373.9780232623689</v>
      </c>
      <c r="J2" s="57">
        <v>5061.4316077600361</v>
      </c>
      <c r="K2" s="57">
        <v>5809.8188289098371</v>
      </c>
      <c r="L2" s="57">
        <v>6699.947160855997</v>
      </c>
      <c r="M2" s="57">
        <v>7138.3977156344099</v>
      </c>
      <c r="N2" s="57">
        <v>7467.2356317182157</v>
      </c>
      <c r="O2" s="57"/>
      <c r="P2" s="57"/>
      <c r="Q2" s="57"/>
      <c r="R2" s="57"/>
      <c r="S2" s="57"/>
      <c r="T2" s="24"/>
      <c r="U2" s="24"/>
    </row>
    <row r="3" spans="1:21" ht="14.55" x14ac:dyDescent="0.35">
      <c r="A3" s="24" t="s">
        <v>40</v>
      </c>
      <c r="B3" s="24"/>
      <c r="C3" s="24" t="s">
        <v>8</v>
      </c>
      <c r="D3" s="58">
        <v>621.12971225912895</v>
      </c>
      <c r="E3" s="58">
        <v>668.26634425912891</v>
      </c>
      <c r="F3" s="58">
        <v>733.92349725912891</v>
      </c>
      <c r="G3" s="58">
        <v>793.38670925912879</v>
      </c>
      <c r="H3" s="58">
        <v>860.58540825912894</v>
      </c>
      <c r="I3" s="58">
        <v>879.34404825912884</v>
      </c>
      <c r="J3" s="58">
        <v>1011.9951592859921</v>
      </c>
      <c r="K3" s="58">
        <v>1163.6633073218097</v>
      </c>
      <c r="L3" s="58">
        <v>1350.1427735758352</v>
      </c>
      <c r="M3" s="58">
        <v>1447.1139138787178</v>
      </c>
      <c r="N3" s="58">
        <v>1519.8422691058797</v>
      </c>
      <c r="O3" s="58"/>
      <c r="P3" s="58"/>
      <c r="Q3" s="58"/>
      <c r="R3" s="58"/>
      <c r="S3" s="58"/>
      <c r="T3" s="24"/>
      <c r="U3" s="24"/>
    </row>
    <row r="4" spans="1:21" ht="14.55" x14ac:dyDescent="0.35">
      <c r="A4" s="24" t="s">
        <v>40</v>
      </c>
      <c r="B4" s="24"/>
      <c r="C4" s="24" t="s">
        <v>4</v>
      </c>
      <c r="D4" s="59">
        <v>40470.432943145395</v>
      </c>
      <c r="E4" s="59">
        <v>45196.323943145391</v>
      </c>
      <c r="F4" s="59">
        <v>51575.275294145395</v>
      </c>
      <c r="G4" s="59">
        <v>56150.021602145382</v>
      </c>
      <c r="H4" s="59">
        <v>59804.848862089893</v>
      </c>
      <c r="I4" s="59">
        <v>61285.689754015897</v>
      </c>
      <c r="J4" s="59">
        <v>67850.397594711729</v>
      </c>
      <c r="K4" s="59">
        <v>75528.899330380125</v>
      </c>
      <c r="L4" s="59">
        <v>86830.278620759782</v>
      </c>
      <c r="M4" s="59">
        <v>94220.282605597531</v>
      </c>
      <c r="N4" s="59">
        <v>99728.67290641382</v>
      </c>
      <c r="O4" s="59"/>
      <c r="P4" s="59"/>
      <c r="Q4" s="59"/>
      <c r="R4" s="59"/>
      <c r="S4" s="59"/>
      <c r="T4" s="24"/>
      <c r="U4" s="24"/>
    </row>
    <row r="5" spans="1:21" ht="14.55" x14ac:dyDescent="0.35">
      <c r="A5" s="24" t="s">
        <v>40</v>
      </c>
      <c r="B5" s="24"/>
      <c r="C5" s="24" t="s">
        <v>3</v>
      </c>
      <c r="D5" s="59">
        <v>13532.123154713963</v>
      </c>
      <c r="E5" s="59">
        <v>15046.675154713963</v>
      </c>
      <c r="F5" s="59">
        <v>16987.637828713963</v>
      </c>
      <c r="G5" s="59">
        <v>18291.609590713964</v>
      </c>
      <c r="H5" s="59">
        <v>19242.473730047808</v>
      </c>
      <c r="I5" s="59">
        <v>19526.837160492934</v>
      </c>
      <c r="J5" s="59">
        <v>21260.786704684164</v>
      </c>
      <c r="K5" s="59">
        <v>23384.879529827329</v>
      </c>
      <c r="L5" s="59">
        <v>26536.304442272933</v>
      </c>
      <c r="M5" s="59">
        <v>28614.111500390565</v>
      </c>
      <c r="N5" s="59">
        <v>30161.09589804144</v>
      </c>
      <c r="O5" s="59"/>
      <c r="P5" s="59"/>
      <c r="Q5" s="59"/>
      <c r="R5" s="59"/>
      <c r="S5" s="59"/>
      <c r="T5" s="24"/>
      <c r="U5" s="24"/>
    </row>
    <row r="6" spans="1:21" ht="14.55" x14ac:dyDescent="0.35">
      <c r="A6" s="24"/>
      <c r="B6" s="24"/>
      <c r="C6" s="24" t="s">
        <v>38</v>
      </c>
      <c r="D6" s="57">
        <v>57460.703096565114</v>
      </c>
      <c r="E6" s="57">
        <v>64053.235728565116</v>
      </c>
      <c r="F6" s="57">
        <v>72819.409054565112</v>
      </c>
      <c r="G6" s="57">
        <v>79064.854230565106</v>
      </c>
      <c r="H6" s="57">
        <v>84113.209435478784</v>
      </c>
      <c r="I6" s="57">
        <v>86065.848986030323</v>
      </c>
      <c r="J6" s="57">
        <v>95184.611066441925</v>
      </c>
      <c r="K6" s="57">
        <v>105887.2609964391</v>
      </c>
      <c r="L6" s="57">
        <v>121416.67299746454</v>
      </c>
      <c r="M6" s="57">
        <v>131419.90573550123</v>
      </c>
      <c r="N6" s="57">
        <v>138876.84670527934</v>
      </c>
      <c r="O6" s="57"/>
      <c r="P6" s="57"/>
      <c r="Q6" s="57"/>
      <c r="R6" s="57"/>
      <c r="S6" s="57"/>
      <c r="T6" s="24"/>
      <c r="U6" s="24"/>
    </row>
    <row r="7" spans="1:21" ht="14.55" x14ac:dyDescent="0.35">
      <c r="A7" s="24"/>
      <c r="B7" s="24"/>
      <c r="C7" s="2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24"/>
      <c r="U7" s="24"/>
    </row>
    <row r="8" spans="1:21" ht="14.55" x14ac:dyDescent="0.35">
      <c r="A8" s="24"/>
      <c r="B8" s="24"/>
      <c r="C8" s="24"/>
      <c r="D8" s="16">
        <v>2020</v>
      </c>
      <c r="E8" s="16">
        <v>2021</v>
      </c>
      <c r="F8" s="16">
        <v>2022</v>
      </c>
      <c r="G8" s="16">
        <v>2023</v>
      </c>
      <c r="H8" s="16">
        <v>2024</v>
      </c>
      <c r="I8" s="16">
        <v>2025</v>
      </c>
      <c r="J8" s="16">
        <v>2026</v>
      </c>
      <c r="K8" s="16">
        <v>2027</v>
      </c>
      <c r="L8" s="16">
        <v>2028</v>
      </c>
      <c r="M8" s="16">
        <v>2029</v>
      </c>
      <c r="N8" s="16">
        <v>2030</v>
      </c>
      <c r="O8" s="16"/>
      <c r="P8" s="16"/>
      <c r="Q8" s="16"/>
      <c r="R8" s="16"/>
      <c r="S8" s="16"/>
      <c r="T8" s="24"/>
      <c r="U8" s="24"/>
    </row>
    <row r="9" spans="1:21" ht="14.55" x14ac:dyDescent="0.35">
      <c r="A9" s="24" t="s">
        <v>42</v>
      </c>
      <c r="B9" s="24" t="s">
        <v>43</v>
      </c>
      <c r="C9" s="14" t="s">
        <v>9</v>
      </c>
      <c r="D9" s="24">
        <v>2672</v>
      </c>
      <c r="E9" s="24">
        <v>2758</v>
      </c>
      <c r="F9" s="24">
        <v>2974</v>
      </c>
      <c r="G9" s="24">
        <v>3281</v>
      </c>
      <c r="H9" s="24">
        <v>3656</v>
      </c>
      <c r="I9" s="24">
        <v>3824</v>
      </c>
      <c r="J9" s="24">
        <v>4267</v>
      </c>
      <c r="K9" s="24">
        <v>4690</v>
      </c>
      <c r="L9" s="24">
        <v>5233</v>
      </c>
      <c r="M9" s="24">
        <v>5533</v>
      </c>
      <c r="N9" s="24">
        <v>5758</v>
      </c>
      <c r="O9" s="24"/>
      <c r="P9" s="24"/>
      <c r="Q9" s="24"/>
      <c r="R9" s="24"/>
      <c r="S9" s="24"/>
      <c r="T9" s="24"/>
      <c r="U9" s="24"/>
    </row>
    <row r="10" spans="1:21" ht="14.55" x14ac:dyDescent="0.35">
      <c r="A10" s="24" t="s">
        <v>42</v>
      </c>
      <c r="B10" s="24"/>
      <c r="C10" s="24" t="s">
        <v>8</v>
      </c>
      <c r="D10" s="24">
        <v>597</v>
      </c>
      <c r="E10" s="24">
        <v>611</v>
      </c>
      <c r="F10" s="24">
        <v>652</v>
      </c>
      <c r="G10" s="24">
        <v>712</v>
      </c>
      <c r="H10" s="24">
        <v>779</v>
      </c>
      <c r="I10" s="24">
        <v>798</v>
      </c>
      <c r="J10" s="24">
        <v>907</v>
      </c>
      <c r="K10" s="24">
        <v>1028</v>
      </c>
      <c r="L10" s="24">
        <v>1161</v>
      </c>
      <c r="M10" s="24">
        <v>1218</v>
      </c>
      <c r="N10" s="24">
        <v>1261</v>
      </c>
      <c r="O10" s="24"/>
      <c r="P10" s="24"/>
      <c r="Q10" s="24"/>
      <c r="R10" s="24"/>
      <c r="S10" s="24"/>
      <c r="T10" s="24"/>
      <c r="U10" s="24"/>
    </row>
    <row r="11" spans="1:21" ht="14.55" x14ac:dyDescent="0.35">
      <c r="A11" s="24" t="s">
        <v>42</v>
      </c>
      <c r="B11" s="24"/>
      <c r="C11" s="24" t="s">
        <v>4</v>
      </c>
      <c r="D11" s="24">
        <v>37911</v>
      </c>
      <c r="E11" s="24">
        <v>39224</v>
      </c>
      <c r="F11" s="24">
        <v>43043</v>
      </c>
      <c r="G11" s="24">
        <v>47618</v>
      </c>
      <c r="H11" s="24">
        <v>50861</v>
      </c>
      <c r="I11" s="24">
        <v>51792</v>
      </c>
      <c r="J11" s="24">
        <v>57653</v>
      </c>
      <c r="K11" s="24">
        <v>64941</v>
      </c>
      <c r="L11" s="24">
        <v>73806</v>
      </c>
      <c r="M11" s="24">
        <v>78337</v>
      </c>
      <c r="N11" s="24">
        <v>81735</v>
      </c>
      <c r="O11" s="24"/>
      <c r="P11" s="24"/>
      <c r="Q11" s="24"/>
      <c r="R11" s="24"/>
      <c r="S11" s="24"/>
      <c r="T11" s="24"/>
      <c r="U11" s="24"/>
    </row>
    <row r="12" spans="1:21" ht="14.55" x14ac:dyDescent="0.35">
      <c r="A12" s="24" t="s">
        <v>42</v>
      </c>
      <c r="B12" s="24"/>
      <c r="C12" s="24" t="s">
        <v>3</v>
      </c>
      <c r="D12" s="24">
        <v>12677</v>
      </c>
      <c r="E12" s="24">
        <v>13050</v>
      </c>
      <c r="F12" s="24">
        <v>14136</v>
      </c>
      <c r="G12" s="24">
        <v>15440</v>
      </c>
      <c r="H12" s="24">
        <v>16355</v>
      </c>
      <c r="I12" s="24">
        <v>16593</v>
      </c>
      <c r="J12" s="24">
        <v>18212</v>
      </c>
      <c r="K12" s="24">
        <v>20230</v>
      </c>
      <c r="L12" s="24">
        <v>22765</v>
      </c>
      <c r="M12" s="24">
        <v>24127</v>
      </c>
      <c r="N12" s="24">
        <v>25149</v>
      </c>
      <c r="O12" s="24"/>
      <c r="P12" s="24"/>
      <c r="Q12" s="24"/>
      <c r="R12" s="24"/>
      <c r="S12" s="24"/>
      <c r="T12" s="24"/>
      <c r="U12" s="24"/>
    </row>
    <row r="13" spans="1:21" ht="14.55" x14ac:dyDescent="0.35">
      <c r="A13" s="24"/>
      <c r="B13" s="24"/>
      <c r="C13" s="24" t="s">
        <v>38</v>
      </c>
      <c r="D13" s="24">
        <v>53857</v>
      </c>
      <c r="E13" s="24">
        <v>55643</v>
      </c>
      <c r="F13" s="24">
        <v>60805</v>
      </c>
      <c r="G13" s="24">
        <v>67051</v>
      </c>
      <c r="H13" s="24">
        <v>71651</v>
      </c>
      <c r="I13" s="24">
        <v>73007</v>
      </c>
      <c r="J13" s="24">
        <v>81039</v>
      </c>
      <c r="K13" s="24">
        <v>90889</v>
      </c>
      <c r="L13" s="24">
        <v>102965</v>
      </c>
      <c r="M13" s="24">
        <v>109215</v>
      </c>
      <c r="N13" s="24">
        <v>113903</v>
      </c>
      <c r="O13" s="24"/>
      <c r="P13" s="24"/>
      <c r="Q13" s="24"/>
      <c r="R13" s="24"/>
      <c r="S13" s="24"/>
      <c r="T13" s="24"/>
      <c r="U13" s="24"/>
    </row>
    <row r="14" spans="1:21" s="24" customFormat="1" ht="14.55" x14ac:dyDescent="0.35"/>
    <row r="15" spans="1:21" s="24" customFormat="1" ht="14.55" x14ac:dyDescent="0.35"/>
    <row r="16" spans="1:21" s="24" customFormat="1" ht="14.55" x14ac:dyDescent="0.35">
      <c r="A16" s="14"/>
      <c r="B16" s="14"/>
      <c r="C16" s="14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</row>
    <row r="17" spans="1:21" s="24" customFormat="1" ht="14.55" x14ac:dyDescent="0.3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pans="1:21" s="24" customFormat="1" ht="14.55" x14ac:dyDescent="0.35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14"/>
      <c r="U18" s="14"/>
    </row>
    <row r="19" spans="1:21" s="24" customFormat="1" ht="14.55" x14ac:dyDescent="0.35">
      <c r="T19" s="14"/>
      <c r="U19" s="14"/>
    </row>
    <row r="20" spans="1:21" s="24" customFormat="1" ht="14.55" x14ac:dyDescent="0.35">
      <c r="T20" s="14"/>
      <c r="U20" s="14"/>
    </row>
    <row r="21" spans="1:21" s="24" customFormat="1" ht="14.55" x14ac:dyDescent="0.35"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1" s="24" customFormat="1" ht="14.55" x14ac:dyDescent="0.35"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21" s="24" customFormat="1" ht="15.75" customHeight="1" x14ac:dyDescent="0.35"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21" s="24" customFormat="1" ht="15.75" customHeight="1" x14ac:dyDescent="0.35"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s="24" customFormat="1" ht="15.75" customHeight="1" x14ac:dyDescent="0.35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14"/>
      <c r="U25" s="14"/>
    </row>
    <row r="26" spans="1:21" x14ac:dyDescent="0.3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14"/>
      <c r="U26" s="14"/>
    </row>
    <row r="27" spans="1:21" x14ac:dyDescent="0.3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14"/>
      <c r="U27" s="14"/>
    </row>
    <row r="28" spans="1:21" x14ac:dyDescent="0.3">
      <c r="A28" s="24"/>
      <c r="B28" s="24"/>
      <c r="C28" s="2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24"/>
      <c r="U28" s="24"/>
    </row>
    <row r="29" spans="1:21" s="24" customFormat="1" x14ac:dyDescent="0.3"/>
    <row r="30" spans="1:21" s="24" customFormat="1" x14ac:dyDescent="0.3"/>
    <row r="31" spans="1:21" s="24" customFormat="1" x14ac:dyDescent="0.3"/>
    <row r="33" s="24" customFormat="1" x14ac:dyDescent="0.3"/>
    <row r="49" s="24" customFormat="1" x14ac:dyDescent="0.3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1"/>
  <sheetViews>
    <sheetView zoomScaleNormal="100" workbookViewId="0">
      <selection activeCell="P81" sqref="P81"/>
    </sheetView>
  </sheetViews>
  <sheetFormatPr defaultColWidth="9.21875" defaultRowHeight="14.4" x14ac:dyDescent="0.3"/>
  <cols>
    <col min="1" max="1" width="13.21875" style="17" customWidth="1"/>
    <col min="2" max="2" width="12" style="20" customWidth="1"/>
    <col min="3" max="3" width="9.21875" style="20"/>
    <col min="4" max="5" width="9.77734375" style="20" customWidth="1"/>
    <col min="6" max="6" width="11.77734375" style="20" customWidth="1"/>
    <col min="7" max="7" width="10.77734375" style="20" customWidth="1"/>
    <col min="8" max="9" width="11.21875" style="20" customWidth="1"/>
    <col min="10" max="12" width="12.21875" style="20" customWidth="1"/>
    <col min="13" max="16384" width="9.21875" style="20"/>
  </cols>
  <sheetData>
    <row r="1" spans="1:17" ht="14.55" x14ac:dyDescent="0.35">
      <c r="A1" s="25" t="s">
        <v>44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s="28" customFormat="1" ht="14.55" x14ac:dyDescent="0.35">
      <c r="A2" s="25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14.55" x14ac:dyDescent="0.35">
      <c r="A3" s="25" t="s">
        <v>45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28" customFormat="1" ht="14.55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s="17" customFormat="1" ht="14.55" x14ac:dyDescent="0.35">
      <c r="A5" s="26"/>
      <c r="B5" s="16">
        <v>2020</v>
      </c>
      <c r="C5" s="16">
        <v>2021</v>
      </c>
      <c r="D5" s="16">
        <v>2022</v>
      </c>
      <c r="E5" s="16">
        <v>2023</v>
      </c>
      <c r="F5" s="16">
        <v>2024</v>
      </c>
      <c r="G5" s="16">
        <v>2025</v>
      </c>
      <c r="H5" s="16">
        <v>2026</v>
      </c>
      <c r="I5" s="16">
        <v>2027</v>
      </c>
      <c r="J5" s="16">
        <v>2028</v>
      </c>
      <c r="K5" s="16">
        <v>2029</v>
      </c>
      <c r="L5" s="16">
        <v>2030</v>
      </c>
      <c r="M5" s="16"/>
      <c r="N5" s="16"/>
      <c r="O5" s="16"/>
      <c r="P5" s="16"/>
      <c r="Q5" s="16"/>
    </row>
    <row r="6" spans="1:17" ht="14.55" x14ac:dyDescent="0.35">
      <c r="A6" s="16" t="s">
        <v>17</v>
      </c>
      <c r="B6" s="29">
        <v>33157.579358395218</v>
      </c>
      <c r="C6" s="29">
        <v>33157.579358395218</v>
      </c>
      <c r="D6" s="29">
        <v>33157.579358395218</v>
      </c>
      <c r="E6" s="29">
        <v>33263.179358395224</v>
      </c>
      <c r="F6" s="29">
        <v>33403.97935839522</v>
      </c>
      <c r="G6" s="29">
        <v>33509.579358395218</v>
      </c>
      <c r="H6" s="29">
        <v>33509.579358395218</v>
      </c>
      <c r="I6" s="29">
        <v>33509.579358395218</v>
      </c>
      <c r="J6" s="29">
        <v>33509.579358395218</v>
      </c>
      <c r="K6" s="29">
        <v>33509.579358395218</v>
      </c>
      <c r="L6" s="29">
        <v>33509.579358395218</v>
      </c>
      <c r="M6" s="29"/>
      <c r="N6" s="29"/>
      <c r="O6" s="29"/>
      <c r="P6" s="29"/>
      <c r="Q6" s="29"/>
    </row>
    <row r="7" spans="1:17" ht="14.55" x14ac:dyDescent="0.35">
      <c r="A7" s="16" t="s">
        <v>46</v>
      </c>
      <c r="B7" s="29">
        <v>6063.2000000000007</v>
      </c>
      <c r="C7" s="29">
        <v>6063.2000000000007</v>
      </c>
      <c r="D7" s="29">
        <v>6063.2000000000007</v>
      </c>
      <c r="E7" s="29">
        <v>6063.2000000000007</v>
      </c>
      <c r="F7" s="29">
        <v>6063.2000000000007</v>
      </c>
      <c r="G7" s="29">
        <v>6063.2000000000007</v>
      </c>
      <c r="H7" s="29">
        <v>6063.2000000000007</v>
      </c>
      <c r="I7" s="29">
        <v>6063.2000000000007</v>
      </c>
      <c r="J7" s="29">
        <v>6063.2000000000007</v>
      </c>
      <c r="K7" s="29">
        <v>6063.2000000000007</v>
      </c>
      <c r="L7" s="29">
        <v>6063.2000000000007</v>
      </c>
      <c r="M7" s="29"/>
      <c r="N7" s="29"/>
      <c r="O7" s="29"/>
      <c r="P7" s="29"/>
      <c r="Q7" s="29"/>
    </row>
    <row r="8" spans="1:17" ht="14.55" x14ac:dyDescent="0.35">
      <c r="A8" s="16" t="s">
        <v>18</v>
      </c>
      <c r="B8" s="29">
        <v>7084.8479740000002</v>
      </c>
      <c r="C8" s="29">
        <v>11077.898605999999</v>
      </c>
      <c r="D8" s="29">
        <v>16077.287114999999</v>
      </c>
      <c r="E8" s="29">
        <v>19103.314494999999</v>
      </c>
      <c r="F8" s="29">
        <v>20180.695029999999</v>
      </c>
      <c r="G8" s="29">
        <v>20180.695029999999</v>
      </c>
      <c r="H8" s="29">
        <v>20459.43778</v>
      </c>
      <c r="I8" s="29">
        <v>20831.094779999999</v>
      </c>
      <c r="J8" s="29">
        <v>21605.541712675575</v>
      </c>
      <c r="K8" s="29">
        <v>22266.480622909679</v>
      </c>
      <c r="L8" s="29">
        <v>22762.18480558525</v>
      </c>
      <c r="M8" s="29"/>
      <c r="N8" s="29"/>
      <c r="O8" s="29"/>
      <c r="P8" s="29"/>
      <c r="Q8" s="29"/>
    </row>
    <row r="9" spans="1:17" ht="14.55" x14ac:dyDescent="0.35">
      <c r="A9" s="16" t="s">
        <v>19</v>
      </c>
      <c r="B9" s="29">
        <v>3273.9165000000003</v>
      </c>
      <c r="C9" s="29">
        <v>3470.9985000000001</v>
      </c>
      <c r="D9" s="29">
        <v>3618.8099999999995</v>
      </c>
      <c r="E9" s="29">
        <v>3618.8099999999995</v>
      </c>
      <c r="F9" s="29">
        <v>3618.8099999999995</v>
      </c>
      <c r="G9" s="29">
        <v>3618.8099999999995</v>
      </c>
      <c r="H9" s="29">
        <v>4489.6291343793464</v>
      </c>
      <c r="I9" s="29">
        <v>5650.7213135518086</v>
      </c>
      <c r="J9" s="29">
        <v>6972.4766847048813</v>
      </c>
      <c r="K9" s="29">
        <v>7573.7250004031839</v>
      </c>
      <c r="L9" s="29">
        <v>8024.6612371769106</v>
      </c>
      <c r="M9" s="29"/>
      <c r="N9" s="29"/>
      <c r="O9" s="29"/>
      <c r="P9" s="29"/>
      <c r="Q9" s="29"/>
    </row>
    <row r="10" spans="1:17" ht="14.55" x14ac:dyDescent="0.35">
      <c r="A10" s="16" t="s">
        <v>20</v>
      </c>
      <c r="B10" s="29">
        <v>1048.7792641698916</v>
      </c>
      <c r="C10" s="29">
        <v>1048.7792641698916</v>
      </c>
      <c r="D10" s="29">
        <v>1048.7792641698916</v>
      </c>
      <c r="E10" s="29">
        <v>1048.7792641698916</v>
      </c>
      <c r="F10" s="29">
        <v>1048.7792641698916</v>
      </c>
      <c r="G10" s="29">
        <v>1048.7792641698916</v>
      </c>
      <c r="H10" s="29">
        <v>1048.7792641698916</v>
      </c>
      <c r="I10" s="29">
        <v>1048.7792641698916</v>
      </c>
      <c r="J10" s="29">
        <v>1048.7792641698916</v>
      </c>
      <c r="K10" s="29">
        <v>1048.7792641698916</v>
      </c>
      <c r="L10" s="29">
        <v>1048.7792641698916</v>
      </c>
      <c r="M10" s="29"/>
      <c r="N10" s="29"/>
      <c r="O10" s="29"/>
      <c r="P10" s="29"/>
      <c r="Q10" s="29"/>
    </row>
    <row r="11" spans="1:17" ht="14.55" x14ac:dyDescent="0.35">
      <c r="A11" s="16" t="s">
        <v>21</v>
      </c>
      <c r="B11" s="29">
        <v>510.40000000000003</v>
      </c>
      <c r="C11" s="29">
        <v>510.40000000000003</v>
      </c>
      <c r="D11" s="29">
        <v>510.40000000000003</v>
      </c>
      <c r="E11" s="29">
        <v>510.40000000000003</v>
      </c>
      <c r="F11" s="29">
        <v>510.40000000000003</v>
      </c>
      <c r="G11" s="29">
        <v>510.40000000000003</v>
      </c>
      <c r="H11" s="29">
        <v>1290.4000000000001</v>
      </c>
      <c r="I11" s="29">
        <v>2330.4</v>
      </c>
      <c r="J11" s="29">
        <v>3110.4</v>
      </c>
      <c r="K11" s="29">
        <v>3110.4</v>
      </c>
      <c r="L11" s="29">
        <v>3110.4</v>
      </c>
      <c r="M11" s="29"/>
      <c r="N11" s="29"/>
      <c r="O11" s="29"/>
      <c r="P11" s="29"/>
      <c r="Q11" s="29"/>
    </row>
    <row r="12" spans="1:17" ht="14.55" x14ac:dyDescent="0.35">
      <c r="A12" s="16" t="s">
        <v>22</v>
      </c>
      <c r="B12" s="29">
        <v>1446</v>
      </c>
      <c r="C12" s="29">
        <v>1446</v>
      </c>
      <c r="D12" s="29">
        <v>1446</v>
      </c>
      <c r="E12" s="29">
        <v>1446</v>
      </c>
      <c r="F12" s="29">
        <v>1446</v>
      </c>
      <c r="G12" s="29">
        <v>1446</v>
      </c>
      <c r="H12" s="29">
        <v>1446</v>
      </c>
      <c r="I12" s="29">
        <v>1446</v>
      </c>
      <c r="J12" s="29">
        <v>1446</v>
      </c>
      <c r="K12" s="29">
        <v>1446</v>
      </c>
      <c r="L12" s="29">
        <v>1446</v>
      </c>
      <c r="M12" s="29"/>
      <c r="N12" s="29"/>
      <c r="O12" s="29"/>
      <c r="P12" s="29"/>
      <c r="Q12" s="29"/>
    </row>
    <row r="13" spans="1:17" ht="14.55" x14ac:dyDescent="0.35">
      <c r="A13" s="16" t="s">
        <v>23</v>
      </c>
      <c r="B13" s="29">
        <v>3074.1800000000003</v>
      </c>
      <c r="C13" s="29">
        <v>3074.1800000000003</v>
      </c>
      <c r="D13" s="29">
        <v>3074.1800000000003</v>
      </c>
      <c r="E13" s="29">
        <v>3074.1800000000003</v>
      </c>
      <c r="F13" s="29">
        <v>3074.1800000000003</v>
      </c>
      <c r="G13" s="29">
        <v>3074.1800000000003</v>
      </c>
      <c r="H13" s="29">
        <v>3074.1800000000003</v>
      </c>
      <c r="I13" s="29">
        <v>3074.1800000000003</v>
      </c>
      <c r="J13" s="29">
        <v>3074.1800000000003</v>
      </c>
      <c r="K13" s="29">
        <v>3074.1800000000003</v>
      </c>
      <c r="L13" s="29">
        <v>3074.1800000000003</v>
      </c>
      <c r="M13" s="29"/>
      <c r="N13" s="29"/>
      <c r="O13" s="29"/>
      <c r="P13" s="29"/>
      <c r="Q13" s="29"/>
    </row>
    <row r="14" spans="1:17" ht="14.55" x14ac:dyDescent="0.35">
      <c r="A14" s="16" t="s">
        <v>24</v>
      </c>
      <c r="B14" s="29">
        <v>1801.8</v>
      </c>
      <c r="C14" s="29">
        <v>4204.2</v>
      </c>
      <c r="D14" s="29">
        <v>6006</v>
      </c>
      <c r="E14" s="29">
        <v>6006</v>
      </c>
      <c r="F14" s="29">
        <v>6006</v>
      </c>
      <c r="G14" s="29">
        <v>6006</v>
      </c>
      <c r="H14" s="29">
        <v>6378.3557343874409</v>
      </c>
      <c r="I14" s="29">
        <v>6874.8300469040287</v>
      </c>
      <c r="J14" s="29">
        <v>7731.6242812914697</v>
      </c>
      <c r="K14" s="29">
        <v>8377.5422812914694</v>
      </c>
      <c r="L14" s="29">
        <v>8861.9807812914696</v>
      </c>
      <c r="M14" s="29"/>
      <c r="N14" s="29"/>
      <c r="O14" s="29"/>
      <c r="P14" s="29"/>
      <c r="Q14" s="29"/>
    </row>
    <row r="15" spans="1:17" ht="14.55" x14ac:dyDescent="0.35">
      <c r="A15" s="16" t="s">
        <v>25</v>
      </c>
      <c r="B15" s="29">
        <v>0</v>
      </c>
      <c r="C15" s="29">
        <v>0</v>
      </c>
      <c r="D15" s="29">
        <v>941.09399999999994</v>
      </c>
      <c r="E15" s="29">
        <v>2195.8859999999995</v>
      </c>
      <c r="F15" s="29">
        <v>3136.9799999999996</v>
      </c>
      <c r="G15" s="29">
        <v>3136.9799999999996</v>
      </c>
      <c r="H15" s="29">
        <v>3136.9799999999996</v>
      </c>
      <c r="I15" s="29">
        <v>3136.9799999999996</v>
      </c>
      <c r="J15" s="29">
        <v>3224.4326609978698</v>
      </c>
      <c r="K15" s="29">
        <v>3341.0362089950295</v>
      </c>
      <c r="L15" s="29">
        <v>3428.4888699928993</v>
      </c>
      <c r="M15" s="29"/>
      <c r="N15" s="29"/>
      <c r="O15" s="29"/>
      <c r="P15" s="29"/>
      <c r="Q15" s="29"/>
    </row>
    <row r="16" spans="1:17" ht="14.55" x14ac:dyDescent="0.35">
      <c r="A16" s="16" t="s">
        <v>26</v>
      </c>
      <c r="B16" s="29">
        <v>0</v>
      </c>
      <c r="C16" s="29">
        <v>0</v>
      </c>
      <c r="D16" s="29">
        <v>687.90000000000009</v>
      </c>
      <c r="E16" s="29">
        <v>1841.3760399999999</v>
      </c>
      <c r="F16" s="29">
        <v>3488.4539599999998</v>
      </c>
      <c r="G16" s="29">
        <v>4583.5876000000007</v>
      </c>
      <c r="H16" s="29">
        <v>8865.7855676947402</v>
      </c>
      <c r="I16" s="29">
        <v>13716.525257954392</v>
      </c>
      <c r="J16" s="29">
        <v>20828.838276612842</v>
      </c>
      <c r="K16" s="29">
        <v>25461.182611231121</v>
      </c>
      <c r="L16" s="29">
        <v>28889.957278445429</v>
      </c>
      <c r="M16" s="29"/>
      <c r="N16" s="29"/>
      <c r="O16" s="29"/>
      <c r="P16" s="29"/>
      <c r="Q16" s="29"/>
    </row>
    <row r="17" spans="1:17" ht="14.55" x14ac:dyDescent="0.35">
      <c r="A17" s="16" t="s">
        <v>27</v>
      </c>
      <c r="B17" s="29">
        <v>0</v>
      </c>
      <c r="C17" s="29">
        <v>0</v>
      </c>
      <c r="D17" s="29">
        <v>188.17931700000003</v>
      </c>
      <c r="E17" s="29">
        <v>439.08507300000002</v>
      </c>
      <c r="F17" s="29">
        <v>627.26439000000005</v>
      </c>
      <c r="G17" s="29">
        <v>627.26439000000005</v>
      </c>
      <c r="H17" s="29">
        <v>627.26439000000005</v>
      </c>
      <c r="I17" s="29">
        <v>627.26439000000005</v>
      </c>
      <c r="J17" s="29">
        <v>873.2365945289564</v>
      </c>
      <c r="K17" s="29">
        <v>1201.1995339008981</v>
      </c>
      <c r="L17" s="29">
        <v>1447.1717384298543</v>
      </c>
      <c r="M17" s="29"/>
      <c r="N17" s="29"/>
      <c r="O17" s="29"/>
      <c r="P17" s="29"/>
      <c r="Q17" s="29"/>
    </row>
    <row r="18" spans="1:17" ht="14.55" x14ac:dyDescent="0.35">
      <c r="A18" s="16" t="s">
        <v>28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/>
      <c r="N18" s="29"/>
      <c r="O18" s="29"/>
      <c r="P18" s="29"/>
      <c r="Q18" s="29"/>
    </row>
    <row r="19" spans="1:17" ht="14.55" x14ac:dyDescent="0.35">
      <c r="A19" s="16" t="s">
        <v>29</v>
      </c>
      <c r="B19" s="29">
        <v>0</v>
      </c>
      <c r="C19" s="29">
        <v>0</v>
      </c>
      <c r="D19" s="29">
        <v>0</v>
      </c>
      <c r="E19" s="29">
        <v>364.7700000000001</v>
      </c>
      <c r="F19" s="29">
        <v>851.13000000000011</v>
      </c>
      <c r="G19" s="29">
        <v>1215.9000000000001</v>
      </c>
      <c r="H19" s="29">
        <v>2845.6489823936818</v>
      </c>
      <c r="I19" s="29">
        <v>5018.6476255852558</v>
      </c>
      <c r="J19" s="29">
        <v>6648.3966079789379</v>
      </c>
      <c r="K19" s="29">
        <v>6648.3966079789379</v>
      </c>
      <c r="L19" s="29">
        <v>6648.3966079789379</v>
      </c>
      <c r="M19" s="29"/>
      <c r="N19" s="29"/>
      <c r="O19" s="29"/>
      <c r="P19" s="29"/>
      <c r="Q19" s="29"/>
    </row>
    <row r="20" spans="1:17" s="28" customFormat="1" ht="14.55" x14ac:dyDescent="0.35">
      <c r="A20" s="16" t="s">
        <v>32</v>
      </c>
      <c r="B20" s="29">
        <v>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291.30693299999996</v>
      </c>
      <c r="I20" s="29">
        <v>679.71617700000002</v>
      </c>
      <c r="J20" s="29">
        <v>1191.0754129649927</v>
      </c>
      <c r="K20" s="29">
        <v>1484.4784835849832</v>
      </c>
      <c r="L20" s="29">
        <v>1704.5307865499758</v>
      </c>
      <c r="M20" s="29"/>
      <c r="N20" s="29"/>
      <c r="O20" s="29"/>
      <c r="P20" s="29"/>
      <c r="Q20" s="29"/>
    </row>
    <row r="21" spans="1:17" ht="14.55" x14ac:dyDescent="0.35">
      <c r="A21" s="15" t="s">
        <v>30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</row>
    <row r="22" spans="1:17" ht="14.55" x14ac:dyDescent="0.35">
      <c r="A22" s="16" t="s">
        <v>31</v>
      </c>
      <c r="B22" s="29">
        <v>0</v>
      </c>
      <c r="C22" s="29">
        <v>0</v>
      </c>
      <c r="D22" s="29">
        <v>0</v>
      </c>
      <c r="E22" s="29">
        <v>0</v>
      </c>
      <c r="F22" s="29">
        <v>447.6314329136664</v>
      </c>
      <c r="G22" s="29">
        <v>1044.4733434652217</v>
      </c>
      <c r="H22" s="29">
        <v>1492.1047763788881</v>
      </c>
      <c r="I22" s="29">
        <v>1492.1047763788881</v>
      </c>
      <c r="J22" s="29">
        <v>1492.1047763788881</v>
      </c>
      <c r="K22" s="29">
        <v>1492.1047763788881</v>
      </c>
      <c r="L22" s="29">
        <v>1492.1047763788881</v>
      </c>
      <c r="M22" s="29"/>
      <c r="N22" s="29"/>
      <c r="O22" s="29"/>
      <c r="P22" s="29"/>
      <c r="Q22" s="29"/>
    </row>
    <row r="23" spans="1:17" ht="14.55" x14ac:dyDescent="0.35">
      <c r="A23" s="16" t="s">
        <v>33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103.98368820871374</v>
      </c>
      <c r="I23" s="29">
        <v>242.62860582033204</v>
      </c>
      <c r="J23" s="29">
        <v>346.61229402904581</v>
      </c>
      <c r="K23" s="29">
        <v>346.61229402904581</v>
      </c>
      <c r="L23" s="29">
        <v>346.61229402904581</v>
      </c>
      <c r="M23" s="29"/>
      <c r="N23" s="29"/>
      <c r="O23" s="29"/>
      <c r="P23" s="29"/>
      <c r="Q23" s="29"/>
    </row>
    <row r="24" spans="1:17" ht="14.55" x14ac:dyDescent="0.35">
      <c r="A24" s="16" t="s">
        <v>34</v>
      </c>
      <c r="B24" s="29"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61.97545743398706</v>
      </c>
      <c r="I24" s="29">
        <v>144.60940067930315</v>
      </c>
      <c r="J24" s="29">
        <v>206.58485811329021</v>
      </c>
      <c r="K24" s="29">
        <v>206.58485811329021</v>
      </c>
      <c r="L24" s="29">
        <v>206.58485811329021</v>
      </c>
      <c r="M24" s="29"/>
      <c r="N24" s="29"/>
      <c r="O24" s="29"/>
      <c r="P24" s="29"/>
      <c r="Q24" s="29"/>
    </row>
    <row r="25" spans="1:17" ht="13.5" customHeight="1" x14ac:dyDescent="0.35">
      <c r="A25" s="16" t="s">
        <v>35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1152.4803194797869</v>
      </c>
      <c r="K25" s="29">
        <v>2689.1207454528362</v>
      </c>
      <c r="L25" s="29">
        <v>3841.6010649326231</v>
      </c>
      <c r="M25" s="29"/>
      <c r="N25" s="29"/>
      <c r="O25" s="29"/>
      <c r="P25" s="29"/>
      <c r="Q25" s="29"/>
    </row>
    <row r="26" spans="1:17" ht="14.55" x14ac:dyDescent="0.35">
      <c r="A26" s="16" t="s">
        <v>36</v>
      </c>
      <c r="B26" s="29">
        <v>0</v>
      </c>
      <c r="C26" s="29">
        <v>0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658.32</v>
      </c>
      <c r="K26" s="29">
        <v>1536.0800000000002</v>
      </c>
      <c r="L26" s="29">
        <v>2194.4</v>
      </c>
      <c r="M26" s="29"/>
      <c r="N26" s="29"/>
      <c r="O26" s="29"/>
      <c r="P26" s="29"/>
      <c r="Q26" s="29"/>
    </row>
    <row r="27" spans="1:17" ht="14.55" x14ac:dyDescent="0.35">
      <c r="A27" s="16" t="s">
        <v>37</v>
      </c>
      <c r="B27" s="29"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173.34304986127128</v>
      </c>
      <c r="K27" s="29">
        <v>404.46711634296634</v>
      </c>
      <c r="L27" s="29">
        <v>577.81016620423759</v>
      </c>
      <c r="M27" s="29"/>
      <c r="N27" s="29"/>
      <c r="O27" s="29"/>
      <c r="P27" s="29"/>
      <c r="Q27" s="29"/>
    </row>
    <row r="28" spans="1:17" s="28" customFormat="1" ht="14.55" x14ac:dyDescent="0.35">
      <c r="A28" s="4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</row>
    <row r="29" spans="1:17" ht="14.55" x14ac:dyDescent="0.35">
      <c r="A29" s="4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</row>
    <row r="30" spans="1:17" ht="14.55" x14ac:dyDescent="0.35">
      <c r="A30" s="17" t="s">
        <v>47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ht="14.55" x14ac:dyDescent="0.35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</row>
    <row r="32" spans="1:17" ht="14.55" x14ac:dyDescent="0.35">
      <c r="A32" s="19"/>
      <c r="B32" s="19">
        <v>2020</v>
      </c>
      <c r="C32" s="19">
        <v>2021</v>
      </c>
      <c r="D32" s="19">
        <v>2022</v>
      </c>
      <c r="E32" s="19">
        <v>2023</v>
      </c>
      <c r="F32" s="19">
        <v>2024</v>
      </c>
      <c r="G32" s="19">
        <v>2025</v>
      </c>
      <c r="H32" s="19">
        <v>2026</v>
      </c>
      <c r="I32" s="19">
        <v>2027</v>
      </c>
      <c r="J32" s="19">
        <v>2028</v>
      </c>
      <c r="K32" s="19">
        <v>2029</v>
      </c>
      <c r="L32" s="19">
        <v>2030</v>
      </c>
      <c r="M32" s="19"/>
      <c r="N32" s="19"/>
      <c r="O32" s="19"/>
      <c r="P32" s="19"/>
      <c r="Q32" s="19"/>
    </row>
    <row r="33" spans="1:17" ht="14.55" x14ac:dyDescent="0.35">
      <c r="A33" s="22" t="s">
        <v>17</v>
      </c>
      <c r="B33" s="18">
        <v>1717.1824515733863</v>
      </c>
      <c r="C33" s="18">
        <v>1717.1824515733863</v>
      </c>
      <c r="D33" s="18">
        <v>1717.1824515733863</v>
      </c>
      <c r="E33" s="18">
        <v>1727.9824515733862</v>
      </c>
      <c r="F33" s="18">
        <v>1742.3824515733863</v>
      </c>
      <c r="G33" s="18">
        <v>1753.1824515733863</v>
      </c>
      <c r="H33" s="18">
        <v>1753.1824515733863</v>
      </c>
      <c r="I33" s="18">
        <v>1753.1824515733863</v>
      </c>
      <c r="J33" s="18">
        <v>1753.1824515733863</v>
      </c>
      <c r="K33" s="18">
        <v>1753.1824515733863</v>
      </c>
      <c r="L33" s="18">
        <v>1753.1824515733863</v>
      </c>
      <c r="M33" s="18"/>
      <c r="N33" s="18"/>
      <c r="O33" s="18"/>
      <c r="P33" s="18"/>
      <c r="Q33" s="18"/>
    </row>
    <row r="34" spans="1:17" ht="14.55" x14ac:dyDescent="0.35">
      <c r="A34" s="21" t="s">
        <v>46</v>
      </c>
      <c r="B34" s="18">
        <v>816.2</v>
      </c>
      <c r="C34" s="18">
        <v>816.2</v>
      </c>
      <c r="D34" s="18">
        <v>816.2</v>
      </c>
      <c r="E34" s="18">
        <v>816.2</v>
      </c>
      <c r="F34" s="18">
        <v>816.2</v>
      </c>
      <c r="G34" s="18">
        <v>816.2</v>
      </c>
      <c r="H34" s="18">
        <v>816.2</v>
      </c>
      <c r="I34" s="18">
        <v>816.2</v>
      </c>
      <c r="J34" s="18">
        <v>816.2</v>
      </c>
      <c r="K34" s="18">
        <v>816.2</v>
      </c>
      <c r="L34" s="18">
        <v>816.2</v>
      </c>
      <c r="M34" s="18"/>
      <c r="N34" s="18"/>
      <c r="O34" s="18"/>
      <c r="P34" s="18"/>
      <c r="Q34" s="18"/>
    </row>
    <row r="35" spans="1:17" ht="14.55" x14ac:dyDescent="0.35">
      <c r="A35" s="4" t="s">
        <v>18</v>
      </c>
      <c r="B35" s="27">
        <v>110.1</v>
      </c>
      <c r="C35" s="27">
        <v>269.73</v>
      </c>
      <c r="D35" s="27">
        <v>430.23925099999997</v>
      </c>
      <c r="E35" s="27">
        <v>495.29491899999999</v>
      </c>
      <c r="F35" s="27">
        <v>508.06416999999999</v>
      </c>
      <c r="G35" s="27">
        <v>508.06416999999999</v>
      </c>
      <c r="H35" s="27">
        <v>573.13702000000001</v>
      </c>
      <c r="I35" s="27">
        <v>659.90081999999995</v>
      </c>
      <c r="J35" s="27">
        <v>745.66608349158889</v>
      </c>
      <c r="K35" s="27">
        <v>773.25596814704079</v>
      </c>
      <c r="L35" s="27">
        <v>793.94838163862971</v>
      </c>
      <c r="M35" s="27"/>
      <c r="N35" s="27"/>
      <c r="O35" s="27"/>
      <c r="P35" s="27"/>
      <c r="Q35" s="27"/>
    </row>
    <row r="36" spans="1:17" x14ac:dyDescent="0.3">
      <c r="A36" s="4" t="s">
        <v>19</v>
      </c>
      <c r="B36" s="27">
        <v>37.517250000000004</v>
      </c>
      <c r="C36" s="27">
        <v>74.840250000000012</v>
      </c>
      <c r="D36" s="27">
        <v>102.83250000000001</v>
      </c>
      <c r="E36" s="27">
        <v>102.83250000000001</v>
      </c>
      <c r="F36" s="27">
        <v>102.83250000000001</v>
      </c>
      <c r="G36" s="27">
        <v>102.83250000000001</v>
      </c>
      <c r="H36" s="27">
        <v>212.47600199999999</v>
      </c>
      <c r="I36" s="27">
        <v>358.66733799999997</v>
      </c>
      <c r="J36" s="27">
        <v>557.49672697723031</v>
      </c>
      <c r="K36" s="27">
        <v>676.41124294687086</v>
      </c>
      <c r="L36" s="27">
        <v>765.5971299241013</v>
      </c>
      <c r="M36" s="27"/>
      <c r="N36" s="27"/>
      <c r="O36" s="27"/>
      <c r="P36" s="27"/>
      <c r="Q36" s="27"/>
    </row>
    <row r="37" spans="1:17" x14ac:dyDescent="0.3">
      <c r="A37" s="4" t="s">
        <v>20</v>
      </c>
      <c r="B37" s="27">
        <v>24.349584873243977</v>
      </c>
      <c r="C37" s="27">
        <v>24.349584873243977</v>
      </c>
      <c r="D37" s="27">
        <v>24.349584873243977</v>
      </c>
      <c r="E37" s="27">
        <v>24.349584873243977</v>
      </c>
      <c r="F37" s="27">
        <v>24.349584873243977</v>
      </c>
      <c r="G37" s="27">
        <v>24.349584873243977</v>
      </c>
      <c r="H37" s="27">
        <v>24.349584873243977</v>
      </c>
      <c r="I37" s="27">
        <v>24.349584873243977</v>
      </c>
      <c r="J37" s="27">
        <v>24.349584873243977</v>
      </c>
      <c r="K37" s="27">
        <v>24.349584873243977</v>
      </c>
      <c r="L37" s="27">
        <v>24.349584873243977</v>
      </c>
      <c r="M37" s="27"/>
      <c r="N37" s="27"/>
      <c r="O37" s="27"/>
      <c r="P37" s="27"/>
      <c r="Q37" s="27"/>
    </row>
    <row r="38" spans="1:17" x14ac:dyDescent="0.3">
      <c r="A38" s="4" t="s">
        <v>21</v>
      </c>
      <c r="B38" s="27">
        <v>3.6</v>
      </c>
      <c r="C38" s="27">
        <v>3.6</v>
      </c>
      <c r="D38" s="27">
        <v>3.6</v>
      </c>
      <c r="E38" s="27">
        <v>3.6</v>
      </c>
      <c r="F38" s="27">
        <v>3.6</v>
      </c>
      <c r="G38" s="27">
        <v>3.6</v>
      </c>
      <c r="H38" s="27">
        <v>42.6</v>
      </c>
      <c r="I38" s="27">
        <v>94.6</v>
      </c>
      <c r="J38" s="27">
        <v>133.6</v>
      </c>
      <c r="K38" s="27">
        <v>133.6</v>
      </c>
      <c r="L38" s="27">
        <v>133.6</v>
      </c>
      <c r="M38" s="27"/>
      <c r="N38" s="27"/>
      <c r="O38" s="27"/>
      <c r="P38" s="27"/>
      <c r="Q38" s="27"/>
    </row>
    <row r="39" spans="1:17" x14ac:dyDescent="0.3">
      <c r="A39" s="4" t="s">
        <v>22</v>
      </c>
      <c r="B39" s="27">
        <v>0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/>
      <c r="N39" s="27"/>
      <c r="O39" s="27"/>
      <c r="P39" s="27"/>
      <c r="Q39" s="27"/>
    </row>
    <row r="40" spans="1:17" x14ac:dyDescent="0.3">
      <c r="A40" s="4" t="s">
        <v>23</v>
      </c>
      <c r="B40" s="27">
        <v>47.067999999999998</v>
      </c>
      <c r="C40" s="27">
        <v>47.067999999999998</v>
      </c>
      <c r="D40" s="27">
        <v>47.067999999999998</v>
      </c>
      <c r="E40" s="27">
        <v>47.067999999999998</v>
      </c>
      <c r="F40" s="27">
        <v>47.067999999999998</v>
      </c>
      <c r="G40" s="27">
        <v>47.067999999999998</v>
      </c>
      <c r="H40" s="27">
        <v>47.067999999999998</v>
      </c>
      <c r="I40" s="27">
        <v>47.067999999999998</v>
      </c>
      <c r="J40" s="27">
        <v>47.067999999999998</v>
      </c>
      <c r="K40" s="27">
        <v>47.067999999999998</v>
      </c>
      <c r="L40" s="27">
        <v>47.067999999999998</v>
      </c>
      <c r="M40" s="27"/>
      <c r="N40" s="27"/>
      <c r="O40" s="27"/>
      <c r="P40" s="27"/>
      <c r="Q40" s="27"/>
    </row>
    <row r="41" spans="1:17" x14ac:dyDescent="0.3">
      <c r="A41" s="4" t="s">
        <v>24</v>
      </c>
      <c r="B41" s="27">
        <v>81</v>
      </c>
      <c r="C41" s="27">
        <v>189</v>
      </c>
      <c r="D41" s="27">
        <v>270</v>
      </c>
      <c r="E41" s="27">
        <v>270</v>
      </c>
      <c r="F41" s="27">
        <v>270</v>
      </c>
      <c r="G41" s="27">
        <v>270</v>
      </c>
      <c r="H41" s="27">
        <v>294.28406963396355</v>
      </c>
      <c r="I41" s="27">
        <v>326.66282914591494</v>
      </c>
      <c r="J41" s="27">
        <v>354.7688987798785</v>
      </c>
      <c r="K41" s="27">
        <v>359.8648987798785</v>
      </c>
      <c r="L41" s="27">
        <v>363.6868987798785</v>
      </c>
      <c r="M41" s="27"/>
      <c r="N41" s="27"/>
      <c r="O41" s="27"/>
      <c r="P41" s="27"/>
      <c r="Q41" s="27"/>
    </row>
    <row r="42" spans="1:17" x14ac:dyDescent="0.3">
      <c r="A42" s="4" t="s">
        <v>25</v>
      </c>
      <c r="B42" s="27">
        <v>0</v>
      </c>
      <c r="C42" s="27">
        <v>0</v>
      </c>
      <c r="D42" s="27">
        <v>7.056</v>
      </c>
      <c r="E42" s="27">
        <v>16.463999999999999</v>
      </c>
      <c r="F42" s="27">
        <v>23.52</v>
      </c>
      <c r="G42" s="27">
        <v>23.52</v>
      </c>
      <c r="H42" s="27">
        <v>23.52</v>
      </c>
      <c r="I42" s="27">
        <v>23.52</v>
      </c>
      <c r="J42" s="27">
        <v>23.857468923365538</v>
      </c>
      <c r="K42" s="27">
        <v>24.307427487852927</v>
      </c>
      <c r="L42" s="27">
        <v>24.644896411218465</v>
      </c>
      <c r="M42" s="27"/>
      <c r="N42" s="27"/>
      <c r="O42" s="27"/>
      <c r="P42" s="27"/>
      <c r="Q42" s="27"/>
    </row>
    <row r="43" spans="1:17" x14ac:dyDescent="0.3">
      <c r="A43" s="4" t="s">
        <v>26</v>
      </c>
      <c r="B43" s="27">
        <v>0</v>
      </c>
      <c r="C43" s="27">
        <v>0</v>
      </c>
      <c r="D43" s="27">
        <v>97.32</v>
      </c>
      <c r="E43" s="27">
        <v>267.29952999999995</v>
      </c>
      <c r="F43" s="27">
        <v>543.94556999999998</v>
      </c>
      <c r="G43" s="27">
        <v>751.76509999999996</v>
      </c>
      <c r="H43" s="27">
        <v>1007.9643592524689</v>
      </c>
      <c r="I43" s="27">
        <v>1181.9633715890941</v>
      </c>
      <c r="J43" s="27">
        <v>1378.2418254085724</v>
      </c>
      <c r="K43" s="27">
        <v>1465.9474181645844</v>
      </c>
      <c r="L43" s="27">
        <v>1531.7266127315934</v>
      </c>
      <c r="M43" s="27"/>
      <c r="N43" s="27"/>
      <c r="O43" s="27"/>
      <c r="P43" s="27"/>
      <c r="Q43" s="27"/>
    </row>
    <row r="44" spans="1:17" x14ac:dyDescent="0.3">
      <c r="A44" s="4" t="s">
        <v>27</v>
      </c>
      <c r="B44" s="27">
        <v>0</v>
      </c>
      <c r="C44" s="27">
        <v>0</v>
      </c>
      <c r="D44" s="27">
        <v>6.724647</v>
      </c>
      <c r="E44" s="27">
        <v>15.690843000000001</v>
      </c>
      <c r="F44" s="27">
        <v>22.415490000000002</v>
      </c>
      <c r="G44" s="27">
        <v>22.415490000000002</v>
      </c>
      <c r="H44" s="27">
        <v>22.415490000000002</v>
      </c>
      <c r="I44" s="27">
        <v>22.415490000000002</v>
      </c>
      <c r="J44" s="27">
        <v>23.419884110872868</v>
      </c>
      <c r="K44" s="27">
        <v>24.759076258703356</v>
      </c>
      <c r="L44" s="27">
        <v>25.763470369576222</v>
      </c>
      <c r="M44" s="27"/>
      <c r="N44" s="27"/>
      <c r="O44" s="27"/>
      <c r="P44" s="27"/>
      <c r="Q44" s="27"/>
    </row>
    <row r="45" spans="1:17" x14ac:dyDescent="0.3">
      <c r="A45" s="4" t="s">
        <v>28</v>
      </c>
      <c r="B45" s="27">
        <v>0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/>
      <c r="N45" s="27"/>
      <c r="O45" s="27"/>
      <c r="P45" s="27"/>
      <c r="Q45" s="27"/>
    </row>
    <row r="46" spans="1:17" x14ac:dyDescent="0.3">
      <c r="A46" s="4" t="s">
        <v>29</v>
      </c>
      <c r="B46" s="27">
        <v>0</v>
      </c>
      <c r="C46" s="27">
        <v>0</v>
      </c>
      <c r="D46" s="27">
        <v>0</v>
      </c>
      <c r="E46" s="27">
        <v>14.969999999999999</v>
      </c>
      <c r="F46" s="27">
        <v>34.93</v>
      </c>
      <c r="G46" s="27">
        <v>49.9</v>
      </c>
      <c r="H46" s="27">
        <v>99.891294245009931</v>
      </c>
      <c r="I46" s="27">
        <v>166.54635323835649</v>
      </c>
      <c r="J46" s="27">
        <v>216.53764748336644</v>
      </c>
      <c r="K46" s="27">
        <v>216.53764748336644</v>
      </c>
      <c r="L46" s="27">
        <v>216.53764748336644</v>
      </c>
      <c r="M46" s="27"/>
      <c r="N46" s="27"/>
      <c r="O46" s="27"/>
      <c r="P46" s="27"/>
      <c r="Q46" s="27"/>
    </row>
    <row r="47" spans="1:17" x14ac:dyDescent="0.3">
      <c r="A47" s="4" t="s">
        <v>30</v>
      </c>
      <c r="B47" s="27">
        <v>0</v>
      </c>
      <c r="C47" s="27">
        <v>0</v>
      </c>
      <c r="D47" s="27">
        <v>0</v>
      </c>
      <c r="E47" s="27">
        <v>28.084499999999998</v>
      </c>
      <c r="F47" s="27">
        <v>65.530499999999989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/>
      <c r="N47" s="27"/>
      <c r="O47" s="27"/>
      <c r="P47" s="27"/>
      <c r="Q47" s="27"/>
    </row>
    <row r="48" spans="1:17" x14ac:dyDescent="0.3">
      <c r="A48" s="4" t="s">
        <v>31</v>
      </c>
      <c r="B48" s="27">
        <v>0</v>
      </c>
      <c r="C48" s="27">
        <v>0</v>
      </c>
      <c r="D48" s="27">
        <v>0</v>
      </c>
      <c r="E48" s="27">
        <v>0</v>
      </c>
      <c r="F48" s="27">
        <v>0.46316863531655822</v>
      </c>
      <c r="G48" s="27">
        <v>1.0807268157386358</v>
      </c>
      <c r="H48" s="27">
        <v>1.5438954510551941</v>
      </c>
      <c r="I48" s="27">
        <v>1.5438954510551941</v>
      </c>
      <c r="J48" s="27">
        <v>1.5438954510551941</v>
      </c>
      <c r="K48" s="27">
        <v>1.5438954510551941</v>
      </c>
      <c r="L48" s="27">
        <v>1.5438954510551941</v>
      </c>
      <c r="M48" s="27"/>
      <c r="N48" s="27"/>
      <c r="O48" s="27"/>
      <c r="P48" s="27"/>
      <c r="Q48" s="27"/>
    </row>
    <row r="49" spans="1:17" x14ac:dyDescent="0.3">
      <c r="A49" s="4" t="s">
        <v>32</v>
      </c>
      <c r="B49" s="27">
        <v>0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69.244713000000004</v>
      </c>
      <c r="I49" s="27">
        <v>161.57099700000001</v>
      </c>
      <c r="J49" s="27">
        <v>262.88363354766227</v>
      </c>
      <c r="K49" s="27">
        <v>305.64086494454529</v>
      </c>
      <c r="L49" s="27">
        <v>337.70878849220759</v>
      </c>
      <c r="M49" s="27"/>
      <c r="N49" s="27"/>
      <c r="O49" s="27"/>
      <c r="P49" s="27"/>
      <c r="Q49" s="27"/>
    </row>
    <row r="50" spans="1:17" x14ac:dyDescent="0.3">
      <c r="A50" s="4" t="s">
        <v>33</v>
      </c>
      <c r="B50" s="27">
        <v>0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42</v>
      </c>
      <c r="I50" s="27">
        <v>98</v>
      </c>
      <c r="J50" s="27">
        <v>140</v>
      </c>
      <c r="K50" s="27">
        <v>140</v>
      </c>
      <c r="L50" s="27">
        <v>140</v>
      </c>
      <c r="M50" s="27"/>
      <c r="N50" s="27"/>
      <c r="O50" s="27"/>
      <c r="P50" s="27"/>
      <c r="Q50" s="27"/>
    </row>
    <row r="51" spans="1:17" x14ac:dyDescent="0.3">
      <c r="A51" s="4" t="s">
        <v>34</v>
      </c>
      <c r="B51" s="27">
        <v>0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31.55472773090829</v>
      </c>
      <c r="I51" s="27">
        <v>73.627698038786008</v>
      </c>
      <c r="J51" s="27">
        <v>105.18242576969431</v>
      </c>
      <c r="K51" s="27">
        <v>105.18242576969431</v>
      </c>
      <c r="L51" s="27">
        <v>105.18242576969431</v>
      </c>
      <c r="M51" s="27"/>
      <c r="N51" s="27"/>
      <c r="O51" s="27"/>
      <c r="P51" s="27"/>
      <c r="Q51" s="27"/>
    </row>
    <row r="52" spans="1:17" x14ac:dyDescent="0.3">
      <c r="A52" s="4" t="s">
        <v>35</v>
      </c>
      <c r="B52" s="27">
        <v>0</v>
      </c>
      <c r="C52" s="27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57.055645558464413</v>
      </c>
      <c r="K52" s="27">
        <v>133.12983963641696</v>
      </c>
      <c r="L52" s="27">
        <v>190.18548519488138</v>
      </c>
      <c r="M52" s="27"/>
      <c r="N52" s="27"/>
      <c r="O52" s="27"/>
      <c r="P52" s="27"/>
      <c r="Q52" s="27"/>
    </row>
    <row r="53" spans="1:17" x14ac:dyDescent="0.3">
      <c r="A53" s="4" t="s">
        <v>36</v>
      </c>
      <c r="B53" s="27">
        <v>0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52.109999999999992</v>
      </c>
      <c r="K53" s="27">
        <v>121.58999999999999</v>
      </c>
      <c r="L53" s="27">
        <v>173.7</v>
      </c>
      <c r="M53" s="27"/>
      <c r="N53" s="27"/>
      <c r="O53" s="27"/>
      <c r="P53" s="27"/>
      <c r="Q53" s="27"/>
    </row>
    <row r="54" spans="1:17" x14ac:dyDescent="0.3">
      <c r="A54" s="4" t="s">
        <v>37</v>
      </c>
      <c r="B54" s="27">
        <v>0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6.7829889076149623</v>
      </c>
      <c r="K54" s="27">
        <v>15.826974117768245</v>
      </c>
      <c r="L54" s="27">
        <v>22.609963025383209</v>
      </c>
      <c r="M54" s="27"/>
      <c r="N54" s="27"/>
      <c r="O54" s="27"/>
      <c r="P54" s="27"/>
      <c r="Q54" s="27"/>
    </row>
    <row r="55" spans="1:17" x14ac:dyDescent="0.3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</row>
    <row r="56" spans="1:17" x14ac:dyDescent="0.3"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</row>
    <row r="57" spans="1:17" x14ac:dyDescent="0.3">
      <c r="A57" s="15" t="s">
        <v>48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</row>
    <row r="58" spans="1:17" x14ac:dyDescent="0.3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</row>
    <row r="59" spans="1:17" x14ac:dyDescent="0.3">
      <c r="A59" s="30"/>
      <c r="B59" s="30">
        <v>2020</v>
      </c>
      <c r="C59" s="30">
        <v>2021</v>
      </c>
      <c r="D59" s="30">
        <v>2022</v>
      </c>
      <c r="E59" s="30">
        <v>2023</v>
      </c>
      <c r="F59" s="30">
        <v>2024</v>
      </c>
      <c r="G59" s="30">
        <v>2025</v>
      </c>
      <c r="H59" s="30">
        <v>2026</v>
      </c>
      <c r="I59" s="30">
        <v>2027</v>
      </c>
      <c r="J59" s="30">
        <v>2028</v>
      </c>
      <c r="K59" s="30">
        <v>2029</v>
      </c>
      <c r="L59" s="30">
        <v>2030</v>
      </c>
      <c r="M59" s="30"/>
      <c r="N59" s="30"/>
      <c r="O59" s="30"/>
      <c r="P59" s="30"/>
      <c r="Q59" s="30"/>
    </row>
    <row r="60" spans="1:17" x14ac:dyDescent="0.3">
      <c r="A60" s="30" t="s">
        <v>17</v>
      </c>
      <c r="B60" s="14">
        <v>23647.616568409769</v>
      </c>
      <c r="C60" s="14">
        <v>23647.616568409769</v>
      </c>
      <c r="D60" s="14">
        <v>23647.616568409769</v>
      </c>
      <c r="E60" s="14">
        <v>23720.816568409769</v>
      </c>
      <c r="F60" s="14">
        <v>23818.416568409768</v>
      </c>
      <c r="G60" s="14">
        <v>23891.616568409769</v>
      </c>
      <c r="H60" s="14">
        <v>23891.616568409769</v>
      </c>
      <c r="I60" s="14">
        <v>23891.616568409769</v>
      </c>
      <c r="J60" s="14">
        <v>23891.616568409769</v>
      </c>
      <c r="K60" s="14">
        <v>23891.616568409769</v>
      </c>
      <c r="L60" s="14">
        <v>23891.616568409769</v>
      </c>
      <c r="M60" s="14"/>
      <c r="N60" s="14"/>
      <c r="O60" s="14"/>
      <c r="P60" s="14"/>
      <c r="Q60" s="14"/>
    </row>
    <row r="61" spans="1:17" x14ac:dyDescent="0.3">
      <c r="A61" s="30" t="s">
        <v>46</v>
      </c>
      <c r="B61" s="14">
        <v>3861.0000000000005</v>
      </c>
      <c r="C61" s="14">
        <v>3861.0000000000005</v>
      </c>
      <c r="D61" s="14">
        <v>3861.0000000000005</v>
      </c>
      <c r="E61" s="14">
        <v>3861.0000000000005</v>
      </c>
      <c r="F61" s="14">
        <v>3861.0000000000005</v>
      </c>
      <c r="G61" s="14">
        <v>3861.0000000000005</v>
      </c>
      <c r="H61" s="14">
        <v>3861.0000000000005</v>
      </c>
      <c r="I61" s="14">
        <v>3861.0000000000005</v>
      </c>
      <c r="J61" s="14">
        <v>3861.0000000000005</v>
      </c>
      <c r="K61" s="14">
        <v>3861.0000000000005</v>
      </c>
      <c r="L61" s="14">
        <v>3861.0000000000005</v>
      </c>
      <c r="M61" s="14"/>
      <c r="N61" s="14"/>
      <c r="O61" s="14"/>
      <c r="P61" s="14"/>
      <c r="Q61" s="14"/>
    </row>
    <row r="62" spans="1:17" x14ac:dyDescent="0.3">
      <c r="A62" s="30" t="s">
        <v>18</v>
      </c>
      <c r="B62" s="14">
        <v>5349.8</v>
      </c>
      <c r="C62" s="14">
        <v>8245.369999999999</v>
      </c>
      <c r="D62" s="14">
        <v>11934.686936</v>
      </c>
      <c r="E62" s="14">
        <v>14222.466183999999</v>
      </c>
      <c r="F62" s="14">
        <v>15046.423119999999</v>
      </c>
      <c r="G62" s="14">
        <v>15046.423119999999</v>
      </c>
      <c r="H62" s="14">
        <v>15209.68267</v>
      </c>
      <c r="I62" s="14">
        <v>15427.362069999999</v>
      </c>
      <c r="J62" s="14">
        <v>15955.005928515888</v>
      </c>
      <c r="K62" s="14">
        <v>16440.851673203739</v>
      </c>
      <c r="L62" s="14">
        <v>16805.235981719623</v>
      </c>
      <c r="M62" s="14"/>
      <c r="N62" s="14"/>
      <c r="O62" s="14"/>
      <c r="P62" s="14"/>
      <c r="Q62" s="14"/>
    </row>
    <row r="63" spans="1:17" x14ac:dyDescent="0.3">
      <c r="A63" s="30" t="s">
        <v>19</v>
      </c>
      <c r="B63" s="14">
        <v>2378.9407500000002</v>
      </c>
      <c r="C63" s="14">
        <v>2502.86175</v>
      </c>
      <c r="D63" s="14">
        <v>2595.8024999999998</v>
      </c>
      <c r="E63" s="14">
        <v>2595.8024999999998</v>
      </c>
      <c r="F63" s="14">
        <v>2595.8024999999998</v>
      </c>
      <c r="G63" s="14">
        <v>2595.8024999999998</v>
      </c>
      <c r="H63" s="14">
        <v>3180.3205298114754</v>
      </c>
      <c r="I63" s="14">
        <v>3959.6779028934425</v>
      </c>
      <c r="J63" s="14">
        <v>4826.4809417967281</v>
      </c>
      <c r="K63" s="14">
        <v>5202.860953919142</v>
      </c>
      <c r="L63" s="14">
        <v>5485.1459630109521</v>
      </c>
      <c r="M63" s="14"/>
      <c r="N63" s="14"/>
      <c r="O63" s="14"/>
      <c r="P63" s="14"/>
      <c r="Q63" s="14"/>
    </row>
    <row r="64" spans="1:17" x14ac:dyDescent="0.3">
      <c r="A64" s="30" t="s">
        <v>20</v>
      </c>
      <c r="B64" s="14">
        <v>220.0396247356224</v>
      </c>
      <c r="C64" s="14">
        <v>220.0396247356224</v>
      </c>
      <c r="D64" s="14">
        <v>220.0396247356224</v>
      </c>
      <c r="E64" s="14">
        <v>220.0396247356224</v>
      </c>
      <c r="F64" s="14">
        <v>220.0396247356224</v>
      </c>
      <c r="G64" s="14">
        <v>220.0396247356224</v>
      </c>
      <c r="H64" s="14">
        <v>220.0396247356224</v>
      </c>
      <c r="I64" s="14">
        <v>220.0396247356224</v>
      </c>
      <c r="J64" s="14">
        <v>220.0396247356224</v>
      </c>
      <c r="K64" s="14">
        <v>220.0396247356224</v>
      </c>
      <c r="L64" s="14">
        <v>220.0396247356224</v>
      </c>
      <c r="M64" s="14"/>
      <c r="N64" s="14"/>
      <c r="O64" s="14"/>
      <c r="P64" s="14"/>
      <c r="Q64" s="14"/>
    </row>
    <row r="65" spans="1:17" x14ac:dyDescent="0.3">
      <c r="A65" s="30" t="s">
        <v>21</v>
      </c>
      <c r="B65" s="14">
        <v>352.00000000000006</v>
      </c>
      <c r="C65" s="14">
        <v>352.00000000000006</v>
      </c>
      <c r="D65" s="14">
        <v>352.00000000000006</v>
      </c>
      <c r="E65" s="14">
        <v>352.00000000000006</v>
      </c>
      <c r="F65" s="14">
        <v>352.00000000000006</v>
      </c>
      <c r="G65" s="14">
        <v>352.00000000000006</v>
      </c>
      <c r="H65" s="14">
        <v>922</v>
      </c>
      <c r="I65" s="14">
        <v>1682</v>
      </c>
      <c r="J65" s="14">
        <v>2252</v>
      </c>
      <c r="K65" s="14">
        <v>2252</v>
      </c>
      <c r="L65" s="14">
        <v>2252</v>
      </c>
      <c r="M65" s="14"/>
      <c r="N65" s="14"/>
      <c r="O65" s="14"/>
      <c r="P65" s="14"/>
      <c r="Q65" s="14"/>
    </row>
    <row r="66" spans="1:17" x14ac:dyDescent="0.3">
      <c r="A66" s="30" t="s">
        <v>22</v>
      </c>
      <c r="B66" s="14">
        <v>1110</v>
      </c>
      <c r="C66" s="14">
        <v>1110</v>
      </c>
      <c r="D66" s="14">
        <v>1110</v>
      </c>
      <c r="E66" s="14">
        <v>1110</v>
      </c>
      <c r="F66" s="14">
        <v>1110</v>
      </c>
      <c r="G66" s="14">
        <v>1110</v>
      </c>
      <c r="H66" s="14">
        <v>1110</v>
      </c>
      <c r="I66" s="14">
        <v>1110</v>
      </c>
      <c r="J66" s="14">
        <v>1110</v>
      </c>
      <c r="K66" s="14">
        <v>1110</v>
      </c>
      <c r="L66" s="14">
        <v>1110</v>
      </c>
      <c r="M66" s="14"/>
      <c r="N66" s="14"/>
      <c r="O66" s="14"/>
      <c r="P66" s="14"/>
      <c r="Q66" s="14"/>
    </row>
    <row r="67" spans="1:17" x14ac:dyDescent="0.3">
      <c r="A67" s="30" t="s">
        <v>23</v>
      </c>
      <c r="B67" s="14">
        <v>2271.2359999999999</v>
      </c>
      <c r="C67" s="14">
        <v>2271.2359999999999</v>
      </c>
      <c r="D67" s="14">
        <v>2271.2359999999999</v>
      </c>
      <c r="E67" s="14">
        <v>2271.2359999999999</v>
      </c>
      <c r="F67" s="14">
        <v>2271.2359999999999</v>
      </c>
      <c r="G67" s="14">
        <v>2271.2359999999999</v>
      </c>
      <c r="H67" s="14">
        <v>2271.2359999999999</v>
      </c>
      <c r="I67" s="14">
        <v>2271.2359999999999</v>
      </c>
      <c r="J67" s="14">
        <v>2271.2359999999999</v>
      </c>
      <c r="K67" s="14">
        <v>2271.2359999999999</v>
      </c>
      <c r="L67" s="14">
        <v>2271.2359999999999</v>
      </c>
      <c r="M67" s="14"/>
      <c r="N67" s="14"/>
      <c r="O67" s="14"/>
      <c r="P67" s="14"/>
      <c r="Q67" s="14"/>
    </row>
    <row r="68" spans="1:17" x14ac:dyDescent="0.3">
      <c r="A68" s="30" t="s">
        <v>24</v>
      </c>
      <c r="B68" s="14">
        <v>1279.8</v>
      </c>
      <c r="C68" s="14">
        <v>2986.2</v>
      </c>
      <c r="D68" s="14">
        <v>4266</v>
      </c>
      <c r="E68" s="14">
        <v>4266</v>
      </c>
      <c r="F68" s="14">
        <v>4266</v>
      </c>
      <c r="G68" s="14">
        <v>4266</v>
      </c>
      <c r="H68" s="14">
        <v>4544.4573318027815</v>
      </c>
      <c r="I68" s="14">
        <v>4915.733774206491</v>
      </c>
      <c r="J68" s="14">
        <v>5561.1811060092732</v>
      </c>
      <c r="K68" s="14">
        <v>6050.5011060092729</v>
      </c>
      <c r="L68" s="14">
        <v>6417.4911060092736</v>
      </c>
      <c r="M68" s="14"/>
      <c r="N68" s="14"/>
      <c r="O68" s="14"/>
      <c r="P68" s="14"/>
      <c r="Q68" s="14"/>
    </row>
    <row r="69" spans="1:17" x14ac:dyDescent="0.3">
      <c r="A69" s="30" t="s">
        <v>25</v>
      </c>
      <c r="B69" s="14">
        <v>0</v>
      </c>
      <c r="C69" s="14">
        <v>0</v>
      </c>
      <c r="D69" s="14">
        <v>718.82999999999993</v>
      </c>
      <c r="E69" s="14">
        <v>1677.2699999999998</v>
      </c>
      <c r="F69" s="14">
        <v>2396.1</v>
      </c>
      <c r="G69" s="14">
        <v>2396.1</v>
      </c>
      <c r="H69" s="14">
        <v>2396.1</v>
      </c>
      <c r="I69" s="14">
        <v>2396.1</v>
      </c>
      <c r="J69" s="14">
        <v>2439.5611763448619</v>
      </c>
      <c r="K69" s="14">
        <v>2497.5094114713447</v>
      </c>
      <c r="L69" s="14">
        <v>2540.9705878162067</v>
      </c>
      <c r="M69" s="14"/>
      <c r="N69" s="14"/>
      <c r="O69" s="14"/>
      <c r="P69" s="14"/>
      <c r="Q69" s="14"/>
    </row>
    <row r="70" spans="1:17" x14ac:dyDescent="0.3">
      <c r="A70" s="30" t="s">
        <v>26</v>
      </c>
      <c r="B70" s="14">
        <v>0</v>
      </c>
      <c r="C70" s="14">
        <v>0</v>
      </c>
      <c r="D70" s="14">
        <v>458.67</v>
      </c>
      <c r="E70" s="14">
        <v>1221.02584</v>
      </c>
      <c r="F70" s="14">
        <v>2274.5321600000002</v>
      </c>
      <c r="G70" s="14">
        <v>2950.3616000000002</v>
      </c>
      <c r="H70" s="14">
        <v>6044.8141629685479</v>
      </c>
      <c r="I70" s="14">
        <v>9645.717313593279</v>
      </c>
      <c r="J70" s="14">
        <v>15018.734530370693</v>
      </c>
      <c r="K70" s="14">
        <v>18581.854335449185</v>
      </c>
      <c r="L70" s="14">
        <v>21220.081501445999</v>
      </c>
      <c r="M70" s="14"/>
      <c r="N70" s="14"/>
      <c r="O70" s="14"/>
      <c r="P70" s="14"/>
      <c r="Q70" s="14"/>
    </row>
    <row r="71" spans="1:17" x14ac:dyDescent="0.3">
      <c r="A71" s="30" t="s">
        <v>27</v>
      </c>
      <c r="B71" s="14">
        <v>0</v>
      </c>
      <c r="C71" s="14">
        <v>0</v>
      </c>
      <c r="D71" s="14">
        <v>139.393665</v>
      </c>
      <c r="E71" s="14">
        <v>325.25188500000002</v>
      </c>
      <c r="F71" s="14">
        <v>464.64555000000001</v>
      </c>
      <c r="G71" s="14">
        <v>464.64555000000001</v>
      </c>
      <c r="H71" s="14">
        <v>464.64555000000001</v>
      </c>
      <c r="I71" s="14">
        <v>464.64555000000001</v>
      </c>
      <c r="J71" s="14">
        <v>647.52354265503357</v>
      </c>
      <c r="K71" s="14">
        <v>891.36086619507819</v>
      </c>
      <c r="L71" s="14">
        <v>1074.2388588501117</v>
      </c>
      <c r="M71" s="14"/>
      <c r="N71" s="14"/>
      <c r="O71" s="14"/>
      <c r="P71" s="14"/>
      <c r="Q71" s="14"/>
    </row>
    <row r="72" spans="1:17" x14ac:dyDescent="0.3">
      <c r="A72" s="30" t="s">
        <v>28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/>
      <c r="N72" s="14"/>
      <c r="O72" s="14"/>
      <c r="P72" s="14"/>
      <c r="Q72" s="14"/>
    </row>
    <row r="73" spans="1:17" x14ac:dyDescent="0.3">
      <c r="A73" s="30" t="s">
        <v>29</v>
      </c>
      <c r="B73" s="14">
        <v>0</v>
      </c>
      <c r="C73" s="14">
        <v>0</v>
      </c>
      <c r="D73" s="14">
        <v>0</v>
      </c>
      <c r="E73" s="14">
        <v>269.70000000000005</v>
      </c>
      <c r="F73" s="14">
        <v>629.30000000000007</v>
      </c>
      <c r="G73" s="14">
        <v>899.00000000000011</v>
      </c>
      <c r="H73" s="14">
        <v>2122.5985107024435</v>
      </c>
      <c r="I73" s="14">
        <v>3754.0631916390339</v>
      </c>
      <c r="J73" s="14">
        <v>4977.6617023414774</v>
      </c>
      <c r="K73" s="14">
        <v>4977.6617023414774</v>
      </c>
      <c r="L73" s="14">
        <v>4977.6617023414774</v>
      </c>
      <c r="M73" s="14"/>
      <c r="N73" s="14"/>
      <c r="O73" s="14"/>
      <c r="P73" s="14"/>
      <c r="Q73" s="14"/>
    </row>
    <row r="74" spans="1:17" x14ac:dyDescent="0.3">
      <c r="A74" s="30" t="s">
        <v>30</v>
      </c>
      <c r="B74" s="14">
        <v>0</v>
      </c>
      <c r="C74" s="14">
        <v>0</v>
      </c>
      <c r="D74" s="14">
        <v>0</v>
      </c>
      <c r="E74" s="14">
        <v>37.413000000000004</v>
      </c>
      <c r="F74" s="14">
        <v>87.296999999999997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/>
      <c r="N74" s="14"/>
      <c r="O74" s="14"/>
      <c r="P74" s="14"/>
      <c r="Q74" s="14"/>
    </row>
    <row r="75" spans="1:17" x14ac:dyDescent="0.3">
      <c r="A75" s="30" t="s">
        <v>31</v>
      </c>
      <c r="B75" s="14">
        <v>0</v>
      </c>
      <c r="C75" s="14">
        <v>0</v>
      </c>
      <c r="D75" s="14">
        <v>0</v>
      </c>
      <c r="E75" s="14">
        <v>0</v>
      </c>
      <c r="F75" s="14">
        <v>412.05633894450369</v>
      </c>
      <c r="G75" s="14">
        <v>961.46479087050852</v>
      </c>
      <c r="H75" s="14">
        <v>1373.5211298150123</v>
      </c>
      <c r="I75" s="14">
        <v>1373.5211298150123</v>
      </c>
      <c r="J75" s="14">
        <v>1373.5211298150123</v>
      </c>
      <c r="K75" s="14">
        <v>1373.5211298150123</v>
      </c>
      <c r="L75" s="14">
        <v>1373.5211298150123</v>
      </c>
      <c r="M75" s="14"/>
      <c r="N75" s="14"/>
      <c r="O75" s="14"/>
      <c r="P75" s="14"/>
      <c r="Q75" s="14"/>
    </row>
    <row r="76" spans="1:17" x14ac:dyDescent="0.3">
      <c r="A76" s="30" t="s">
        <v>32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169.51056599999998</v>
      </c>
      <c r="I76" s="14">
        <v>395.52465399999994</v>
      </c>
      <c r="J76" s="14">
        <v>709.89377119806056</v>
      </c>
      <c r="K76" s="14">
        <v>903.03850612880797</v>
      </c>
      <c r="L76" s="14">
        <v>1047.8970573268684</v>
      </c>
      <c r="M76" s="14"/>
      <c r="N76" s="14"/>
      <c r="O76" s="14"/>
      <c r="P76" s="14"/>
      <c r="Q76" s="14"/>
    </row>
    <row r="77" spans="1:17" x14ac:dyDescent="0.3">
      <c r="A77" s="30" t="s">
        <v>33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48.393681703059926</v>
      </c>
      <c r="I77" s="14">
        <v>112.91859064047316</v>
      </c>
      <c r="J77" s="14">
        <v>161.3122723435331</v>
      </c>
      <c r="K77" s="14">
        <v>161.3122723435331</v>
      </c>
      <c r="L77" s="14">
        <v>161.3122723435331</v>
      </c>
      <c r="M77" s="14"/>
      <c r="N77" s="14"/>
      <c r="O77" s="14"/>
      <c r="P77" s="14"/>
      <c r="Q77" s="14"/>
    </row>
    <row r="78" spans="1:17" x14ac:dyDescent="0.3">
      <c r="A78" s="30" t="s">
        <v>34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20.461268763010843</v>
      </c>
      <c r="I78" s="14">
        <v>47.742960447025297</v>
      </c>
      <c r="J78" s="14">
        <v>68.204229210036146</v>
      </c>
      <c r="K78" s="14">
        <v>68.204229210036146</v>
      </c>
      <c r="L78" s="14">
        <v>68.204229210036146</v>
      </c>
      <c r="M78" s="14"/>
      <c r="N78" s="14"/>
      <c r="O78" s="14"/>
      <c r="P78" s="14"/>
      <c r="Q78" s="14"/>
    </row>
    <row r="79" spans="1:17" x14ac:dyDescent="0.3">
      <c r="A79" s="30" t="s">
        <v>35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839.16612792166768</v>
      </c>
      <c r="K79" s="14">
        <v>1958.0542984838912</v>
      </c>
      <c r="L79" s="14">
        <v>2797.220426405559</v>
      </c>
      <c r="M79" s="14"/>
      <c r="N79" s="14"/>
      <c r="O79" s="14"/>
      <c r="P79" s="14"/>
      <c r="Q79" s="14"/>
    </row>
    <row r="80" spans="1:17" x14ac:dyDescent="0.3">
      <c r="A80" s="30" t="s">
        <v>36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458.55000000000007</v>
      </c>
      <c r="K80" s="14">
        <v>1069.95</v>
      </c>
      <c r="L80" s="14">
        <v>1528.5000000000002</v>
      </c>
      <c r="M80" s="14"/>
      <c r="N80" s="14"/>
      <c r="O80" s="14"/>
      <c r="P80" s="14"/>
      <c r="Q80" s="14"/>
    </row>
    <row r="81" spans="1:17" x14ac:dyDescent="0.3">
      <c r="A81" s="30" t="s">
        <v>37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128.12312381050486</v>
      </c>
      <c r="K81" s="14">
        <v>298.95395555784467</v>
      </c>
      <c r="L81" s="14">
        <v>427.07707936834953</v>
      </c>
      <c r="M81" s="14"/>
      <c r="N81" s="14"/>
      <c r="O81" s="14"/>
      <c r="P81" s="14"/>
      <c r="Q81" s="14"/>
    </row>
    <row r="82" spans="1:17" x14ac:dyDescent="0.3">
      <c r="A82" s="30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</row>
    <row r="83" spans="1:17" x14ac:dyDescent="0.3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</row>
    <row r="84" spans="1:17" x14ac:dyDescent="0.3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</row>
    <row r="85" spans="1:17" x14ac:dyDescent="0.3">
      <c r="A85" s="15" t="s">
        <v>49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</row>
    <row r="86" spans="1:17" s="28" customFormat="1" x14ac:dyDescent="0.3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</row>
    <row r="87" spans="1:17" x14ac:dyDescent="0.3">
      <c r="A87" s="31"/>
      <c r="B87" s="32">
        <v>2020</v>
      </c>
      <c r="C87" s="32">
        <v>2021</v>
      </c>
      <c r="D87" s="32">
        <v>2022</v>
      </c>
      <c r="E87" s="32">
        <v>2023</v>
      </c>
      <c r="F87" s="32">
        <v>2024</v>
      </c>
      <c r="G87" s="32">
        <v>2025</v>
      </c>
      <c r="H87" s="32">
        <v>2026</v>
      </c>
      <c r="I87" s="32">
        <v>2027</v>
      </c>
      <c r="J87" s="32">
        <v>2028</v>
      </c>
      <c r="K87" s="32">
        <v>2029</v>
      </c>
      <c r="L87" s="32">
        <v>2030</v>
      </c>
      <c r="M87" s="32"/>
      <c r="N87" s="32"/>
      <c r="O87" s="32"/>
      <c r="P87" s="32"/>
      <c r="Q87" s="32"/>
    </row>
    <row r="88" spans="1:17" x14ac:dyDescent="0.3">
      <c r="A88" s="32" t="s">
        <v>17</v>
      </c>
      <c r="B88" s="31">
        <v>388.81433274634412</v>
      </c>
      <c r="C88" s="31">
        <v>388.81433274634412</v>
      </c>
      <c r="D88" s="31">
        <v>388.81433274634412</v>
      </c>
      <c r="E88" s="31">
        <v>390.61433274634413</v>
      </c>
      <c r="F88" s="31">
        <v>393.01433274634411</v>
      </c>
      <c r="G88" s="31">
        <v>394.81433274634412</v>
      </c>
      <c r="H88" s="31">
        <v>394.81433274634412</v>
      </c>
      <c r="I88" s="31">
        <v>394.81433274634412</v>
      </c>
      <c r="J88" s="31">
        <v>394.81433274634412</v>
      </c>
      <c r="K88" s="31">
        <v>394.81433274634412</v>
      </c>
      <c r="L88" s="31">
        <v>394.81433274634412</v>
      </c>
      <c r="M88" s="31"/>
      <c r="N88" s="31"/>
      <c r="O88" s="31"/>
      <c r="P88" s="31"/>
      <c r="Q88" s="31"/>
    </row>
    <row r="89" spans="1:17" x14ac:dyDescent="0.3">
      <c r="A89" s="32" t="s">
        <v>46</v>
      </c>
      <c r="B89" s="31">
        <v>149.60000000000002</v>
      </c>
      <c r="C89" s="31">
        <v>149.60000000000002</v>
      </c>
      <c r="D89" s="31">
        <v>149.60000000000002</v>
      </c>
      <c r="E89" s="31">
        <v>149.60000000000002</v>
      </c>
      <c r="F89" s="31">
        <v>149.60000000000002</v>
      </c>
      <c r="G89" s="31">
        <v>149.60000000000002</v>
      </c>
      <c r="H89" s="31">
        <v>149.60000000000002</v>
      </c>
      <c r="I89" s="31">
        <v>149.60000000000002</v>
      </c>
      <c r="J89" s="31">
        <v>149.60000000000002</v>
      </c>
      <c r="K89" s="31">
        <v>149.60000000000002</v>
      </c>
      <c r="L89" s="31">
        <v>149.60000000000002</v>
      </c>
      <c r="M89" s="31"/>
      <c r="N89" s="31"/>
      <c r="O89" s="31"/>
      <c r="P89" s="31"/>
      <c r="Q89" s="31"/>
    </row>
    <row r="90" spans="1:17" x14ac:dyDescent="0.3">
      <c r="A90" s="32" t="s">
        <v>18</v>
      </c>
      <c r="B90" s="31">
        <v>26.747973999999999</v>
      </c>
      <c r="C90" s="31">
        <v>50.308605999999997</v>
      </c>
      <c r="D90" s="31">
        <v>76.218986999999998</v>
      </c>
      <c r="E90" s="31">
        <v>89.078863000000013</v>
      </c>
      <c r="F90" s="31">
        <v>92.401270000000011</v>
      </c>
      <c r="G90" s="31">
        <v>92.401270000000011</v>
      </c>
      <c r="H90" s="31">
        <v>96.447220000000016</v>
      </c>
      <c r="I90" s="31">
        <v>101.84182000000001</v>
      </c>
      <c r="J90" s="31">
        <v>105.88777000000002</v>
      </c>
      <c r="K90" s="31">
        <v>105.88777000000002</v>
      </c>
      <c r="L90" s="31">
        <v>105.88777000000002</v>
      </c>
      <c r="M90" s="31"/>
      <c r="N90" s="31"/>
      <c r="O90" s="31"/>
      <c r="P90" s="31"/>
      <c r="Q90" s="31"/>
    </row>
    <row r="91" spans="1:17" x14ac:dyDescent="0.3">
      <c r="A91" s="32" t="s">
        <v>19</v>
      </c>
      <c r="B91" s="31">
        <v>15.911999999999999</v>
      </c>
      <c r="C91" s="31">
        <v>21.887999999999998</v>
      </c>
      <c r="D91" s="31">
        <v>26.369999999999997</v>
      </c>
      <c r="E91" s="31">
        <v>26.369999999999997</v>
      </c>
      <c r="F91" s="31">
        <v>26.369999999999997</v>
      </c>
      <c r="G91" s="31">
        <v>26.369999999999997</v>
      </c>
      <c r="H91" s="31">
        <v>39.553417808890096</v>
      </c>
      <c r="I91" s="31">
        <v>57.131308220743549</v>
      </c>
      <c r="J91" s="31">
        <v>93.323064915957744</v>
      </c>
      <c r="K91" s="31">
        <v>124.0008500977232</v>
      </c>
      <c r="L91" s="31">
        <v>147.00918898404728</v>
      </c>
      <c r="M91" s="31"/>
      <c r="N91" s="31"/>
      <c r="O91" s="31"/>
      <c r="P91" s="31"/>
      <c r="Q91" s="31"/>
    </row>
    <row r="92" spans="1:17" x14ac:dyDescent="0.3">
      <c r="A92" s="32" t="s">
        <v>20</v>
      </c>
      <c r="B92" s="31">
        <v>12.247405512784743</v>
      </c>
      <c r="C92" s="31">
        <v>12.247405512784743</v>
      </c>
      <c r="D92" s="31">
        <v>12.247405512784743</v>
      </c>
      <c r="E92" s="31">
        <v>12.247405512784743</v>
      </c>
      <c r="F92" s="31">
        <v>12.247405512784743</v>
      </c>
      <c r="G92" s="31">
        <v>12.247405512784743</v>
      </c>
      <c r="H92" s="31">
        <v>12.247405512784743</v>
      </c>
      <c r="I92" s="31">
        <v>12.247405512784743</v>
      </c>
      <c r="J92" s="31">
        <v>12.247405512784743</v>
      </c>
      <c r="K92" s="31">
        <v>12.247405512784743</v>
      </c>
      <c r="L92" s="31">
        <v>12.247405512784743</v>
      </c>
      <c r="M92" s="31"/>
      <c r="N92" s="31"/>
      <c r="O92" s="31"/>
      <c r="P92" s="31"/>
      <c r="Q92" s="31"/>
    </row>
    <row r="93" spans="1:17" x14ac:dyDescent="0.3">
      <c r="A93" s="32" t="s">
        <v>21</v>
      </c>
      <c r="B93" s="31">
        <v>2.8000000000000003</v>
      </c>
      <c r="C93" s="31">
        <v>2.8000000000000003</v>
      </c>
      <c r="D93" s="31">
        <v>2.8000000000000003</v>
      </c>
      <c r="E93" s="31">
        <v>2.8000000000000003</v>
      </c>
      <c r="F93" s="31">
        <v>2.8000000000000003</v>
      </c>
      <c r="G93" s="31">
        <v>2.8000000000000003</v>
      </c>
      <c r="H93" s="31">
        <v>23.8</v>
      </c>
      <c r="I93" s="31">
        <v>51.8</v>
      </c>
      <c r="J93" s="31">
        <v>72.8</v>
      </c>
      <c r="K93" s="31">
        <v>72.8</v>
      </c>
      <c r="L93" s="31">
        <v>72.8</v>
      </c>
      <c r="M93" s="31"/>
      <c r="N93" s="31"/>
      <c r="O93" s="31"/>
      <c r="P93" s="31"/>
      <c r="Q93" s="31"/>
    </row>
    <row r="94" spans="1:17" x14ac:dyDescent="0.3">
      <c r="A94" s="32" t="s">
        <v>22</v>
      </c>
      <c r="B94" s="31">
        <v>0</v>
      </c>
      <c r="C94" s="31">
        <v>0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/>
      <c r="N94" s="31"/>
      <c r="O94" s="31"/>
      <c r="P94" s="31"/>
      <c r="Q94" s="31"/>
    </row>
    <row r="95" spans="1:17" x14ac:dyDescent="0.3">
      <c r="A95" s="32" t="s">
        <v>23</v>
      </c>
      <c r="B95" s="31">
        <v>11.808</v>
      </c>
      <c r="C95" s="31">
        <v>11.808</v>
      </c>
      <c r="D95" s="31">
        <v>11.808</v>
      </c>
      <c r="E95" s="31">
        <v>11.808</v>
      </c>
      <c r="F95" s="31">
        <v>11.808</v>
      </c>
      <c r="G95" s="31">
        <v>11.808</v>
      </c>
      <c r="H95" s="31">
        <v>11.808</v>
      </c>
      <c r="I95" s="31">
        <v>11.808</v>
      </c>
      <c r="J95" s="31">
        <v>11.808</v>
      </c>
      <c r="K95" s="31">
        <v>11.808</v>
      </c>
      <c r="L95" s="31">
        <v>11.808</v>
      </c>
      <c r="M95" s="31"/>
      <c r="N95" s="31"/>
      <c r="O95" s="31"/>
      <c r="P95" s="31"/>
      <c r="Q95" s="31"/>
    </row>
    <row r="96" spans="1:17" x14ac:dyDescent="0.3">
      <c r="A96" s="32" t="s">
        <v>24</v>
      </c>
      <c r="B96" s="31">
        <v>13.2</v>
      </c>
      <c r="C96" s="31">
        <v>30.799999999999997</v>
      </c>
      <c r="D96" s="31">
        <v>44</v>
      </c>
      <c r="E96" s="31">
        <v>44</v>
      </c>
      <c r="F96" s="31">
        <v>44</v>
      </c>
      <c r="G96" s="31">
        <v>44</v>
      </c>
      <c r="H96" s="31">
        <v>48.856813926792711</v>
      </c>
      <c r="I96" s="31">
        <v>55.33256582918299</v>
      </c>
      <c r="J96" s="31">
        <v>61.749379755975696</v>
      </c>
      <c r="K96" s="31">
        <v>63.829379755975694</v>
      </c>
      <c r="L96" s="31">
        <v>65.389379755975696</v>
      </c>
      <c r="M96" s="31"/>
      <c r="N96" s="31"/>
      <c r="O96" s="31"/>
      <c r="P96" s="31"/>
      <c r="Q96" s="31"/>
    </row>
    <row r="97" spans="1:17" x14ac:dyDescent="0.3">
      <c r="A97" s="32" t="s">
        <v>25</v>
      </c>
      <c r="B97" s="31">
        <v>0</v>
      </c>
      <c r="C97" s="31">
        <v>0</v>
      </c>
      <c r="D97" s="31">
        <v>3.0870000000000002</v>
      </c>
      <c r="E97" s="31">
        <v>7.2030000000000003</v>
      </c>
      <c r="F97" s="31">
        <v>10.290000000000001</v>
      </c>
      <c r="G97" s="31">
        <v>10.290000000000001</v>
      </c>
      <c r="H97" s="31">
        <v>10.290000000000001</v>
      </c>
      <c r="I97" s="31">
        <v>10.290000000000001</v>
      </c>
      <c r="J97" s="31">
        <v>10.482839384780309</v>
      </c>
      <c r="K97" s="31">
        <v>10.739958564487386</v>
      </c>
      <c r="L97" s="31">
        <v>10.932797949267695</v>
      </c>
      <c r="M97" s="31"/>
      <c r="N97" s="31"/>
      <c r="O97" s="31"/>
      <c r="P97" s="31"/>
      <c r="Q97" s="31"/>
    </row>
    <row r="98" spans="1:17" x14ac:dyDescent="0.3">
      <c r="A98" s="32" t="s">
        <v>26</v>
      </c>
      <c r="B98" s="31">
        <v>0</v>
      </c>
      <c r="C98" s="31">
        <v>0</v>
      </c>
      <c r="D98" s="31">
        <v>17.579999999999998</v>
      </c>
      <c r="E98" s="31">
        <v>46.061139999999995</v>
      </c>
      <c r="F98" s="31">
        <v>89.262660000000011</v>
      </c>
      <c r="G98" s="31">
        <v>119.5038</v>
      </c>
      <c r="H98" s="31">
        <v>181.22976911743342</v>
      </c>
      <c r="I98" s="31">
        <v>238.33106127401123</v>
      </c>
      <c r="J98" s="31">
        <v>300.61347727302348</v>
      </c>
      <c r="K98" s="31">
        <v>326.55540644846178</v>
      </c>
      <c r="L98" s="31">
        <v>346.01185333004065</v>
      </c>
      <c r="M98" s="31"/>
      <c r="N98" s="31"/>
      <c r="O98" s="31"/>
      <c r="P98" s="31"/>
      <c r="Q98" s="31"/>
    </row>
    <row r="99" spans="1:17" x14ac:dyDescent="0.3">
      <c r="A99" s="32" t="s">
        <v>27</v>
      </c>
      <c r="B99" s="31">
        <v>0</v>
      </c>
      <c r="C99" s="31">
        <v>0</v>
      </c>
      <c r="D99" s="31">
        <v>1.3977719999999998</v>
      </c>
      <c r="E99" s="31">
        <v>3.2614679999999994</v>
      </c>
      <c r="F99" s="31">
        <v>4.6592399999999996</v>
      </c>
      <c r="G99" s="31">
        <v>4.6592399999999996</v>
      </c>
      <c r="H99" s="31">
        <v>4.6592399999999996</v>
      </c>
      <c r="I99" s="31">
        <v>4.6592399999999996</v>
      </c>
      <c r="J99" s="31">
        <v>5.5723255553389688</v>
      </c>
      <c r="K99" s="31">
        <v>6.7897729624575938</v>
      </c>
      <c r="L99" s="31">
        <v>7.7028585177965638</v>
      </c>
      <c r="M99" s="31"/>
      <c r="N99" s="31"/>
      <c r="O99" s="31"/>
      <c r="P99" s="31"/>
      <c r="Q99" s="31"/>
    </row>
    <row r="100" spans="1:17" x14ac:dyDescent="0.3">
      <c r="A100" s="32" t="s">
        <v>28</v>
      </c>
      <c r="B100" s="31">
        <v>0</v>
      </c>
      <c r="C100" s="31">
        <v>0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  <c r="M100" s="31"/>
      <c r="N100" s="31"/>
      <c r="O100" s="31"/>
      <c r="P100" s="31"/>
      <c r="Q100" s="31"/>
    </row>
    <row r="101" spans="1:17" x14ac:dyDescent="0.3">
      <c r="A101" s="32" t="s">
        <v>29</v>
      </c>
      <c r="B101" s="31">
        <v>0</v>
      </c>
      <c r="C101" s="31">
        <v>0</v>
      </c>
      <c r="D101" s="31">
        <v>0</v>
      </c>
      <c r="E101" s="31">
        <v>3.2549999999999999</v>
      </c>
      <c r="F101" s="31">
        <v>7.5949999999999989</v>
      </c>
      <c r="G101" s="31">
        <v>10.85</v>
      </c>
      <c r="H101" s="31">
        <v>22.267888195885966</v>
      </c>
      <c r="I101" s="31">
        <v>37.491739123733922</v>
      </c>
      <c r="J101" s="31">
        <v>48.909627319619887</v>
      </c>
      <c r="K101" s="31">
        <v>48.909627319619887</v>
      </c>
      <c r="L101" s="31">
        <v>48.909627319619887</v>
      </c>
      <c r="M101" s="31"/>
      <c r="N101" s="31"/>
      <c r="O101" s="31"/>
      <c r="P101" s="31"/>
      <c r="Q101" s="31"/>
    </row>
    <row r="102" spans="1:17" x14ac:dyDescent="0.3">
      <c r="A102" s="32" t="s">
        <v>30</v>
      </c>
      <c r="B102" s="31">
        <v>0</v>
      </c>
      <c r="C102" s="31">
        <v>0</v>
      </c>
      <c r="D102" s="31">
        <v>0</v>
      </c>
      <c r="E102" s="31">
        <v>7.0874999999999995</v>
      </c>
      <c r="F102" s="31">
        <v>16.537499999999998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/>
      <c r="N102" s="31"/>
      <c r="O102" s="31"/>
      <c r="P102" s="31"/>
      <c r="Q102" s="31"/>
    </row>
    <row r="103" spans="1:17" x14ac:dyDescent="0.3">
      <c r="A103" s="32" t="s">
        <v>31</v>
      </c>
      <c r="B103" s="31">
        <v>0</v>
      </c>
      <c r="C103" s="31">
        <v>0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/>
      <c r="N103" s="31"/>
      <c r="O103" s="31"/>
      <c r="P103" s="31"/>
      <c r="Q103" s="31"/>
    </row>
    <row r="104" spans="1:17" x14ac:dyDescent="0.3">
      <c r="A104" s="32" t="s">
        <v>32</v>
      </c>
      <c r="B104" s="31">
        <v>0</v>
      </c>
      <c r="C104" s="31">
        <v>0</v>
      </c>
      <c r="D104" s="31">
        <v>0</v>
      </c>
      <c r="E104" s="31">
        <v>0</v>
      </c>
      <c r="F104" s="31">
        <v>0</v>
      </c>
      <c r="G104" s="31">
        <v>0</v>
      </c>
      <c r="H104" s="31">
        <v>10.227762</v>
      </c>
      <c r="I104" s="31">
        <v>23.864777999999998</v>
      </c>
      <c r="J104" s="31">
        <v>39.621492335803836</v>
      </c>
      <c r="K104" s="31">
        <v>46.993428783542285</v>
      </c>
      <c r="L104" s="31">
        <v>52.522381119346129</v>
      </c>
      <c r="M104" s="31"/>
      <c r="N104" s="31"/>
      <c r="O104" s="31"/>
      <c r="P104" s="31"/>
      <c r="Q104" s="31"/>
    </row>
    <row r="105" spans="1:17" x14ac:dyDescent="0.3">
      <c r="A105" s="32" t="s">
        <v>33</v>
      </c>
      <c r="B105" s="31">
        <v>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H105" s="31">
        <v>1.6573178665431483</v>
      </c>
      <c r="I105" s="31">
        <v>3.8670750219340122</v>
      </c>
      <c r="J105" s="31">
        <v>5.5243928884771609</v>
      </c>
      <c r="K105" s="31">
        <v>5.5243928884771609</v>
      </c>
      <c r="L105" s="31">
        <v>5.5243928884771609</v>
      </c>
      <c r="M105" s="31"/>
      <c r="N105" s="31"/>
      <c r="O105" s="31"/>
      <c r="P105" s="31"/>
      <c r="Q105" s="31"/>
    </row>
    <row r="106" spans="1:17" x14ac:dyDescent="0.3">
      <c r="A106" s="32" t="s">
        <v>34</v>
      </c>
      <c r="B106" s="31">
        <v>0</v>
      </c>
      <c r="C106" s="31">
        <v>0</v>
      </c>
      <c r="D106" s="31">
        <v>0</v>
      </c>
      <c r="E106" s="31">
        <v>0</v>
      </c>
      <c r="F106" s="31">
        <v>0</v>
      </c>
      <c r="G106" s="31">
        <v>0</v>
      </c>
      <c r="H106" s="31">
        <v>4.535992111318067</v>
      </c>
      <c r="I106" s="31">
        <v>10.583981593075491</v>
      </c>
      <c r="J106" s="31">
        <v>15.119973704393558</v>
      </c>
      <c r="K106" s="31">
        <v>15.119973704393558</v>
      </c>
      <c r="L106" s="31">
        <v>15.119973704393558</v>
      </c>
      <c r="M106" s="31"/>
      <c r="N106" s="31"/>
      <c r="O106" s="31"/>
      <c r="P106" s="31"/>
      <c r="Q106" s="31"/>
    </row>
    <row r="107" spans="1:17" x14ac:dyDescent="0.3">
      <c r="A107" s="32" t="s">
        <v>35</v>
      </c>
      <c r="B107" s="31">
        <v>0</v>
      </c>
      <c r="C107" s="31">
        <v>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11.531361314977003</v>
      </c>
      <c r="K107" s="31">
        <v>26.90650973494634</v>
      </c>
      <c r="L107" s="31">
        <v>38.437871049923345</v>
      </c>
      <c r="M107" s="31"/>
      <c r="N107" s="31"/>
      <c r="O107" s="31"/>
      <c r="P107" s="31"/>
      <c r="Q107" s="31"/>
    </row>
    <row r="108" spans="1:17" x14ac:dyDescent="0.3">
      <c r="A108" s="32" t="s">
        <v>36</v>
      </c>
      <c r="B108" s="31">
        <v>0</v>
      </c>
      <c r="C108" s="31">
        <v>0</v>
      </c>
      <c r="D108" s="31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9.0299999999999994</v>
      </c>
      <c r="K108" s="31">
        <v>21.07</v>
      </c>
      <c r="L108" s="31">
        <v>30.1</v>
      </c>
      <c r="M108" s="31"/>
      <c r="N108" s="31"/>
      <c r="O108" s="31"/>
      <c r="P108" s="31"/>
      <c r="Q108" s="31"/>
    </row>
    <row r="109" spans="1:17" x14ac:dyDescent="0.3">
      <c r="A109" s="32" t="s">
        <v>37</v>
      </c>
      <c r="B109" s="31">
        <v>0</v>
      </c>
      <c r="C109" s="31">
        <v>0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1.5073308683588806</v>
      </c>
      <c r="K109" s="31">
        <v>3.5171053595040545</v>
      </c>
      <c r="L109" s="31">
        <v>5.0244362278629353</v>
      </c>
      <c r="M109" s="31"/>
      <c r="N109" s="31"/>
      <c r="O109" s="31"/>
      <c r="P109" s="31"/>
      <c r="Q109" s="31"/>
    </row>
    <row r="110" spans="1:17" x14ac:dyDescent="0.3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</row>
    <row r="111" spans="1:17" x14ac:dyDescent="0.3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</row>
    <row r="112" spans="1:17" x14ac:dyDescent="0.3">
      <c r="A112" s="15" t="s">
        <v>50</v>
      </c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</row>
    <row r="113" spans="1:17" x14ac:dyDescent="0.3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</row>
    <row r="114" spans="1:17" x14ac:dyDescent="0.3">
      <c r="A114" s="26"/>
      <c r="B114" s="15">
        <v>2020</v>
      </c>
      <c r="C114" s="15">
        <v>2021</v>
      </c>
      <c r="D114" s="15">
        <v>2022</v>
      </c>
      <c r="E114" s="15">
        <v>2023</v>
      </c>
      <c r="F114" s="15">
        <v>2024</v>
      </c>
      <c r="G114" s="15">
        <v>2025</v>
      </c>
      <c r="H114" s="15">
        <v>2026</v>
      </c>
      <c r="I114" s="15">
        <v>2027</v>
      </c>
      <c r="J114" s="15">
        <v>2028</v>
      </c>
      <c r="K114" s="15">
        <v>2029</v>
      </c>
      <c r="L114" s="15">
        <v>2030</v>
      </c>
      <c r="M114" s="15"/>
      <c r="N114" s="15"/>
      <c r="O114" s="15"/>
      <c r="P114" s="15"/>
      <c r="Q114" s="15"/>
    </row>
    <row r="115" spans="1:17" x14ac:dyDescent="0.3">
      <c r="A115" s="15" t="s">
        <v>17</v>
      </c>
      <c r="B115" s="26">
        <v>7403.9660056657222</v>
      </c>
      <c r="C115" s="26">
        <v>7403.9660056657222</v>
      </c>
      <c r="D115" s="26">
        <v>7403.9660056657222</v>
      </c>
      <c r="E115" s="26">
        <v>7423.7660056657223</v>
      </c>
      <c r="F115" s="26">
        <v>7450.166005665722</v>
      </c>
      <c r="G115" s="26">
        <v>7469.9660056657222</v>
      </c>
      <c r="H115" s="26">
        <v>7469.9660056657222</v>
      </c>
      <c r="I115" s="26">
        <v>7469.9660056657222</v>
      </c>
      <c r="J115" s="26">
        <v>7469.9660056657222</v>
      </c>
      <c r="K115" s="26">
        <v>7469.9660056657222</v>
      </c>
      <c r="L115" s="26">
        <v>7469.9660056657222</v>
      </c>
      <c r="M115" s="26"/>
      <c r="N115" s="26"/>
      <c r="O115" s="26"/>
      <c r="P115" s="26"/>
      <c r="Q115" s="26"/>
    </row>
    <row r="116" spans="1:17" x14ac:dyDescent="0.3">
      <c r="A116" s="15" t="s">
        <v>46</v>
      </c>
      <c r="B116" s="26">
        <v>1236.4000000000001</v>
      </c>
      <c r="C116" s="26">
        <v>1236.4000000000001</v>
      </c>
      <c r="D116" s="26">
        <v>1236.4000000000001</v>
      </c>
      <c r="E116" s="26">
        <v>1236.4000000000001</v>
      </c>
      <c r="F116" s="26">
        <v>1236.4000000000001</v>
      </c>
      <c r="G116" s="26">
        <v>1236.4000000000001</v>
      </c>
      <c r="H116" s="26">
        <v>1236.4000000000001</v>
      </c>
      <c r="I116" s="26">
        <v>1236.4000000000001</v>
      </c>
      <c r="J116" s="26">
        <v>1236.4000000000001</v>
      </c>
      <c r="K116" s="26">
        <v>1236.4000000000001</v>
      </c>
      <c r="L116" s="26">
        <v>1236.4000000000001</v>
      </c>
      <c r="M116" s="26"/>
      <c r="N116" s="26"/>
      <c r="O116" s="26"/>
      <c r="P116" s="26"/>
      <c r="Q116" s="26"/>
    </row>
    <row r="117" spans="1:17" x14ac:dyDescent="0.3">
      <c r="A117" s="15" t="s">
        <v>18</v>
      </c>
      <c r="B117" s="26">
        <v>1598.2</v>
      </c>
      <c r="C117" s="26">
        <v>2512.4899999999998</v>
      </c>
      <c r="D117" s="26">
        <v>3636.1419409999999</v>
      </c>
      <c r="E117" s="26">
        <v>4296.4745290000001</v>
      </c>
      <c r="F117" s="26">
        <v>4533.8064699999995</v>
      </c>
      <c r="G117" s="26">
        <v>4533.8064699999995</v>
      </c>
      <c r="H117" s="26">
        <v>4580.1708699999999</v>
      </c>
      <c r="I117" s="26">
        <v>4641.9900699999998</v>
      </c>
      <c r="J117" s="26">
        <v>4798.9819306680993</v>
      </c>
      <c r="K117" s="26">
        <v>4946.4852115588983</v>
      </c>
      <c r="L117" s="26">
        <v>5057.1126722269983</v>
      </c>
      <c r="M117" s="26"/>
      <c r="N117" s="26"/>
      <c r="O117" s="26"/>
      <c r="P117" s="26"/>
      <c r="Q117" s="26"/>
    </row>
    <row r="118" spans="1:17" x14ac:dyDescent="0.3">
      <c r="A118" s="15" t="s">
        <v>19</v>
      </c>
      <c r="B118" s="26">
        <v>841.54649999999992</v>
      </c>
      <c r="C118" s="26">
        <v>871.4085</v>
      </c>
      <c r="D118" s="26">
        <v>893.80499999999995</v>
      </c>
      <c r="E118" s="26">
        <v>893.80499999999995</v>
      </c>
      <c r="F118" s="26">
        <v>893.80499999999995</v>
      </c>
      <c r="G118" s="26">
        <v>893.80499999999995</v>
      </c>
      <c r="H118" s="26">
        <v>1057.2791847589808</v>
      </c>
      <c r="I118" s="26">
        <v>1275.2447644376221</v>
      </c>
      <c r="J118" s="26">
        <v>1495.1759510149648</v>
      </c>
      <c r="K118" s="26">
        <v>1570.4519534394476</v>
      </c>
      <c r="L118" s="26">
        <v>1626.9089552578096</v>
      </c>
      <c r="M118" s="26"/>
      <c r="N118" s="26"/>
      <c r="O118" s="26"/>
      <c r="P118" s="26"/>
      <c r="Q118" s="26"/>
    </row>
    <row r="119" spans="1:17" x14ac:dyDescent="0.3">
      <c r="A119" s="15" t="s">
        <v>20</v>
      </c>
      <c r="B119" s="26">
        <v>792.14264904824051</v>
      </c>
      <c r="C119" s="26">
        <v>792.14264904824051</v>
      </c>
      <c r="D119" s="26">
        <v>792.14264904824051</v>
      </c>
      <c r="E119" s="26">
        <v>792.14264904824051</v>
      </c>
      <c r="F119" s="26">
        <v>792.14264904824051</v>
      </c>
      <c r="G119" s="26">
        <v>792.14264904824051</v>
      </c>
      <c r="H119" s="26">
        <v>792.14264904824051</v>
      </c>
      <c r="I119" s="26">
        <v>792.14264904824051</v>
      </c>
      <c r="J119" s="26">
        <v>792.14264904824051</v>
      </c>
      <c r="K119" s="26">
        <v>792.14264904824051</v>
      </c>
      <c r="L119" s="26">
        <v>792.14264904824051</v>
      </c>
      <c r="M119" s="26"/>
      <c r="N119" s="26"/>
      <c r="O119" s="26"/>
      <c r="P119" s="26"/>
      <c r="Q119" s="26"/>
    </row>
    <row r="120" spans="1:17" x14ac:dyDescent="0.3">
      <c r="A120" s="15" t="s">
        <v>21</v>
      </c>
      <c r="B120" s="26">
        <v>152</v>
      </c>
      <c r="C120" s="26">
        <v>152</v>
      </c>
      <c r="D120" s="26">
        <v>152</v>
      </c>
      <c r="E120" s="26">
        <v>152</v>
      </c>
      <c r="F120" s="26">
        <v>152</v>
      </c>
      <c r="G120" s="26">
        <v>152</v>
      </c>
      <c r="H120" s="26">
        <v>302</v>
      </c>
      <c r="I120" s="26">
        <v>502</v>
      </c>
      <c r="J120" s="26">
        <v>652</v>
      </c>
      <c r="K120" s="26">
        <v>652</v>
      </c>
      <c r="L120" s="26">
        <v>652</v>
      </c>
      <c r="M120" s="26"/>
      <c r="N120" s="26"/>
      <c r="O120" s="26"/>
      <c r="P120" s="26"/>
      <c r="Q120" s="26"/>
    </row>
    <row r="121" spans="1:17" x14ac:dyDescent="0.3">
      <c r="A121" s="15" t="s">
        <v>22</v>
      </c>
      <c r="B121" s="26">
        <v>335.99999999999994</v>
      </c>
      <c r="C121" s="26">
        <v>335.99999999999994</v>
      </c>
      <c r="D121" s="26">
        <v>335.99999999999994</v>
      </c>
      <c r="E121" s="26">
        <v>335.99999999999994</v>
      </c>
      <c r="F121" s="26">
        <v>335.99999999999994</v>
      </c>
      <c r="G121" s="26">
        <v>335.99999999999994</v>
      </c>
      <c r="H121" s="26">
        <v>335.99999999999994</v>
      </c>
      <c r="I121" s="26">
        <v>335.99999999999994</v>
      </c>
      <c r="J121" s="26">
        <v>335.99999999999994</v>
      </c>
      <c r="K121" s="26">
        <v>335.99999999999994</v>
      </c>
      <c r="L121" s="26">
        <v>335.99999999999994</v>
      </c>
      <c r="M121" s="26"/>
      <c r="N121" s="26"/>
      <c r="O121" s="26"/>
      <c r="P121" s="26"/>
      <c r="Q121" s="26"/>
    </row>
    <row r="122" spans="1:17" x14ac:dyDescent="0.3">
      <c r="A122" s="15" t="s">
        <v>23</v>
      </c>
      <c r="B122" s="26">
        <v>744.06799999999998</v>
      </c>
      <c r="C122" s="26">
        <v>744.06799999999998</v>
      </c>
      <c r="D122" s="26">
        <v>744.06799999999998</v>
      </c>
      <c r="E122" s="26">
        <v>744.06799999999998</v>
      </c>
      <c r="F122" s="26">
        <v>744.06799999999998</v>
      </c>
      <c r="G122" s="26">
        <v>744.06799999999998</v>
      </c>
      <c r="H122" s="26">
        <v>744.06799999999998</v>
      </c>
      <c r="I122" s="26">
        <v>744.06799999999998</v>
      </c>
      <c r="J122" s="26">
        <v>744.06799999999998</v>
      </c>
      <c r="K122" s="26">
        <v>744.06799999999998</v>
      </c>
      <c r="L122" s="26">
        <v>744.06799999999998</v>
      </c>
      <c r="M122" s="26"/>
      <c r="N122" s="26"/>
      <c r="O122" s="26"/>
      <c r="P122" s="26"/>
      <c r="Q122" s="26"/>
    </row>
    <row r="123" spans="1:17" x14ac:dyDescent="0.3">
      <c r="A123" s="15" t="s">
        <v>24</v>
      </c>
      <c r="B123" s="26">
        <v>427.8</v>
      </c>
      <c r="C123" s="26">
        <v>998.19999999999993</v>
      </c>
      <c r="D123" s="26">
        <v>1426</v>
      </c>
      <c r="E123" s="26">
        <v>1426</v>
      </c>
      <c r="F123" s="26">
        <v>1426</v>
      </c>
      <c r="G123" s="26">
        <v>1426</v>
      </c>
      <c r="H123" s="26">
        <v>1490.7575190239029</v>
      </c>
      <c r="I123" s="26">
        <v>1577.1008777224399</v>
      </c>
      <c r="J123" s="26">
        <v>1753.9248967463425</v>
      </c>
      <c r="K123" s="26">
        <v>1903.3468967463425</v>
      </c>
      <c r="L123" s="26">
        <v>2015.4133967463426</v>
      </c>
      <c r="M123" s="26"/>
      <c r="N123" s="26"/>
      <c r="O123" s="26"/>
      <c r="P123" s="26"/>
      <c r="Q123" s="26"/>
    </row>
    <row r="124" spans="1:17" x14ac:dyDescent="0.3">
      <c r="A124" s="15" t="s">
        <v>25</v>
      </c>
      <c r="B124" s="26">
        <v>0</v>
      </c>
      <c r="C124" s="26">
        <v>0</v>
      </c>
      <c r="D124" s="26">
        <v>212.12099999999998</v>
      </c>
      <c r="E124" s="26">
        <v>494.9489999999999</v>
      </c>
      <c r="F124" s="26">
        <v>707.06999999999994</v>
      </c>
      <c r="G124" s="26">
        <v>707.06999999999994</v>
      </c>
      <c r="H124" s="26">
        <v>707.06999999999994</v>
      </c>
      <c r="I124" s="26">
        <v>707.06999999999994</v>
      </c>
      <c r="J124" s="26">
        <v>750.53117634486193</v>
      </c>
      <c r="K124" s="26">
        <v>808.47941147134452</v>
      </c>
      <c r="L124" s="26">
        <v>851.94058781620652</v>
      </c>
      <c r="M124" s="26"/>
      <c r="N124" s="26"/>
      <c r="O124" s="26"/>
      <c r="P124" s="26"/>
      <c r="Q124" s="26"/>
    </row>
    <row r="125" spans="1:17" x14ac:dyDescent="0.3">
      <c r="A125" s="15" t="s">
        <v>26</v>
      </c>
      <c r="B125" s="26">
        <v>0</v>
      </c>
      <c r="C125" s="26">
        <v>0</v>
      </c>
      <c r="D125" s="26">
        <v>114.33</v>
      </c>
      <c r="E125" s="26">
        <v>306.98953</v>
      </c>
      <c r="F125" s="26">
        <v>580.71357</v>
      </c>
      <c r="G125" s="26">
        <v>761.95710000000008</v>
      </c>
      <c r="H125" s="26">
        <v>1631.7772763562889</v>
      </c>
      <c r="I125" s="26">
        <v>2650.513511498008</v>
      </c>
      <c r="J125" s="26">
        <v>4131.2484435605502</v>
      </c>
      <c r="K125" s="26">
        <v>5086.825451168891</v>
      </c>
      <c r="L125" s="26">
        <v>5792.1373109377955</v>
      </c>
      <c r="M125" s="26"/>
      <c r="N125" s="26"/>
      <c r="O125" s="26"/>
      <c r="P125" s="26"/>
      <c r="Q125" s="26"/>
    </row>
    <row r="126" spans="1:17" x14ac:dyDescent="0.3">
      <c r="A126" s="15" t="s">
        <v>27</v>
      </c>
      <c r="B126" s="26">
        <v>0</v>
      </c>
      <c r="C126" s="26">
        <v>0</v>
      </c>
      <c r="D126" s="26">
        <v>40.663233000000005</v>
      </c>
      <c r="E126" s="26">
        <v>94.880877000000012</v>
      </c>
      <c r="F126" s="26">
        <v>135.54411000000002</v>
      </c>
      <c r="G126" s="26">
        <v>135.54411000000002</v>
      </c>
      <c r="H126" s="26">
        <v>135.54411000000002</v>
      </c>
      <c r="I126" s="26">
        <v>135.54411000000002</v>
      </c>
      <c r="J126" s="26">
        <v>196.72084220771097</v>
      </c>
      <c r="K126" s="26">
        <v>278.28981848465889</v>
      </c>
      <c r="L126" s="26">
        <v>339.46655069236982</v>
      </c>
      <c r="M126" s="26"/>
      <c r="N126" s="26"/>
      <c r="O126" s="26"/>
      <c r="P126" s="26"/>
      <c r="Q126" s="26"/>
    </row>
    <row r="127" spans="1:17" x14ac:dyDescent="0.3">
      <c r="A127" s="15" t="s">
        <v>28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/>
      <c r="N127" s="26"/>
      <c r="O127" s="26"/>
      <c r="P127" s="26"/>
      <c r="Q127" s="26"/>
    </row>
    <row r="128" spans="1:17" x14ac:dyDescent="0.3">
      <c r="A128" s="15" t="s">
        <v>29</v>
      </c>
      <c r="B128" s="26">
        <v>0</v>
      </c>
      <c r="C128" s="26">
        <v>0</v>
      </c>
      <c r="D128" s="26">
        <v>0</v>
      </c>
      <c r="E128" s="26">
        <v>76.845000000000013</v>
      </c>
      <c r="F128" s="26">
        <v>179.30500000000001</v>
      </c>
      <c r="G128" s="26">
        <v>256.15000000000003</v>
      </c>
      <c r="H128" s="26">
        <v>600.8912892503422</v>
      </c>
      <c r="I128" s="26">
        <v>1060.5463415841318</v>
      </c>
      <c r="J128" s="26">
        <v>1405.2876308344739</v>
      </c>
      <c r="K128" s="26">
        <v>1405.2876308344739</v>
      </c>
      <c r="L128" s="26">
        <v>1405.2876308344739</v>
      </c>
      <c r="M128" s="26"/>
      <c r="N128" s="26"/>
      <c r="O128" s="26"/>
      <c r="P128" s="26"/>
      <c r="Q128" s="26"/>
    </row>
    <row r="129" spans="1:17" x14ac:dyDescent="0.3">
      <c r="A129" s="15" t="s">
        <v>30</v>
      </c>
      <c r="B129" s="26">
        <v>0</v>
      </c>
      <c r="C129" s="26">
        <v>0</v>
      </c>
      <c r="D129" s="26">
        <v>0</v>
      </c>
      <c r="E129" s="26">
        <v>17.289000000000001</v>
      </c>
      <c r="F129" s="26">
        <v>40.341000000000001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>
        <v>0</v>
      </c>
      <c r="M129" s="26"/>
      <c r="N129" s="26"/>
      <c r="O129" s="26"/>
      <c r="P129" s="26"/>
      <c r="Q129" s="26"/>
    </row>
    <row r="130" spans="1:17" x14ac:dyDescent="0.3">
      <c r="A130" s="15" t="s">
        <v>31</v>
      </c>
      <c r="B130" s="26">
        <v>0</v>
      </c>
      <c r="C130" s="26">
        <v>0</v>
      </c>
      <c r="D130" s="26">
        <v>0</v>
      </c>
      <c r="E130" s="26">
        <v>0</v>
      </c>
      <c r="F130" s="26">
        <v>35.111925333846152</v>
      </c>
      <c r="G130" s="26">
        <v>81.927825778974352</v>
      </c>
      <c r="H130" s="26">
        <v>117.03975111282051</v>
      </c>
      <c r="I130" s="26">
        <v>117.03975111282051</v>
      </c>
      <c r="J130" s="26">
        <v>117.03975111282051</v>
      </c>
      <c r="K130" s="26">
        <v>117.03975111282051</v>
      </c>
      <c r="L130" s="26">
        <v>117.03975111282051</v>
      </c>
      <c r="M130" s="26"/>
      <c r="N130" s="26"/>
      <c r="O130" s="26"/>
      <c r="P130" s="26"/>
      <c r="Q130" s="26"/>
    </row>
    <row r="131" spans="1:17" x14ac:dyDescent="0.3">
      <c r="A131" s="15" t="s">
        <v>32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6">
        <v>0</v>
      </c>
      <c r="H131" s="26">
        <v>42.323891999999994</v>
      </c>
      <c r="I131" s="26">
        <v>98.755747999999983</v>
      </c>
      <c r="J131" s="26">
        <v>178.6765158834661</v>
      </c>
      <c r="K131" s="26">
        <v>228.80568372808756</v>
      </c>
      <c r="L131" s="26">
        <v>266.40255961155367</v>
      </c>
      <c r="M131" s="26"/>
      <c r="N131" s="26"/>
      <c r="O131" s="26"/>
      <c r="P131" s="26"/>
      <c r="Q131" s="26"/>
    </row>
    <row r="132" spans="1:17" x14ac:dyDescent="0.3">
      <c r="A132" s="15" t="s">
        <v>33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11.932688639110667</v>
      </c>
      <c r="I132" s="26">
        <v>27.84294015792489</v>
      </c>
      <c r="J132" s="26">
        <v>39.775628797035559</v>
      </c>
      <c r="K132" s="26">
        <v>39.775628797035559</v>
      </c>
      <c r="L132" s="26">
        <v>39.775628797035559</v>
      </c>
      <c r="M132" s="26"/>
      <c r="N132" s="26"/>
      <c r="O132" s="26"/>
      <c r="P132" s="26"/>
      <c r="Q132" s="26"/>
    </row>
    <row r="133" spans="1:17" x14ac:dyDescent="0.3">
      <c r="A133" s="15" t="s">
        <v>34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6">
        <v>0</v>
      </c>
      <c r="H133" s="26">
        <v>5.4234688287498631</v>
      </c>
      <c r="I133" s="26">
        <v>12.654760600416347</v>
      </c>
      <c r="J133" s="26">
        <v>18.07822942916621</v>
      </c>
      <c r="K133" s="26">
        <v>18.07822942916621</v>
      </c>
      <c r="L133" s="26">
        <v>18.07822942916621</v>
      </c>
      <c r="M133" s="26"/>
      <c r="N133" s="26"/>
      <c r="O133" s="26"/>
      <c r="P133" s="26"/>
      <c r="Q133" s="26"/>
    </row>
    <row r="134" spans="1:17" x14ac:dyDescent="0.3">
      <c r="A134" s="15" t="s">
        <v>35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244.72718468467781</v>
      </c>
      <c r="K134" s="26">
        <v>571.03009759758152</v>
      </c>
      <c r="L134" s="26">
        <v>815.75728228225944</v>
      </c>
      <c r="M134" s="26"/>
      <c r="N134" s="26"/>
      <c r="O134" s="26"/>
      <c r="P134" s="26"/>
      <c r="Q134" s="26"/>
    </row>
    <row r="135" spans="1:17" x14ac:dyDescent="0.3">
      <c r="A135" s="15" t="s">
        <v>36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6">
        <v>0</v>
      </c>
      <c r="H135" s="26">
        <v>0</v>
      </c>
      <c r="I135" s="26">
        <v>0</v>
      </c>
      <c r="J135" s="26">
        <v>138.63</v>
      </c>
      <c r="K135" s="26">
        <v>323.46999999999997</v>
      </c>
      <c r="L135" s="26">
        <v>462.1</v>
      </c>
      <c r="M135" s="26"/>
      <c r="N135" s="26"/>
      <c r="O135" s="26"/>
      <c r="P135" s="26"/>
      <c r="Q135" s="26"/>
    </row>
    <row r="136" spans="1:17" x14ac:dyDescent="0.3">
      <c r="A136" s="15" t="s">
        <v>37</v>
      </c>
      <c r="B136" s="26">
        <v>0</v>
      </c>
      <c r="C136" s="26">
        <v>0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36.929606274792576</v>
      </c>
      <c r="K136" s="26">
        <v>86.169081307849339</v>
      </c>
      <c r="L136" s="26">
        <v>123.09868758264192</v>
      </c>
      <c r="M136" s="26"/>
      <c r="N136" s="26"/>
      <c r="O136" s="26"/>
      <c r="P136" s="26"/>
      <c r="Q136" s="26"/>
    </row>
    <row r="137" spans="1:17" x14ac:dyDescent="0.3"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</row>
    <row r="138" spans="1:17" x14ac:dyDescent="0.3"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</row>
    <row r="139" spans="1:17" x14ac:dyDescent="0.3"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</row>
    <row r="140" spans="1:17" x14ac:dyDescent="0.3"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</row>
    <row r="141" spans="1:17" x14ac:dyDescent="0.3"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</row>
    <row r="142" spans="1:17" x14ac:dyDescent="0.3"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</row>
    <row r="143" spans="1:17" x14ac:dyDescent="0.3"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</row>
    <row r="144" spans="1:17" x14ac:dyDescent="0.3"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</row>
    <row r="145" spans="2:17" x14ac:dyDescent="0.3"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</row>
    <row r="146" spans="2:17" x14ac:dyDescent="0.3"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</row>
    <row r="147" spans="2:17" x14ac:dyDescent="0.3"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</row>
    <row r="148" spans="2:17" x14ac:dyDescent="0.3"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</row>
    <row r="149" spans="2:17" x14ac:dyDescent="0.3"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</row>
    <row r="150" spans="2:17" x14ac:dyDescent="0.3"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</row>
    <row r="151" spans="2:17" x14ac:dyDescent="0.3"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</row>
    <row r="152" spans="2:17" x14ac:dyDescent="0.3"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</row>
    <row r="153" spans="2:17" x14ac:dyDescent="0.3"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</row>
    <row r="154" spans="2:17" x14ac:dyDescent="0.3"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</row>
    <row r="155" spans="2:17" x14ac:dyDescent="0.3"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</row>
    <row r="156" spans="2:17" x14ac:dyDescent="0.3"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</row>
    <row r="157" spans="2:17" x14ac:dyDescent="0.3"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</row>
    <row r="158" spans="2:17" x14ac:dyDescent="0.3"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</row>
    <row r="159" spans="2:17" x14ac:dyDescent="0.3"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</row>
    <row r="160" spans="2:17" x14ac:dyDescent="0.3"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</row>
    <row r="161" spans="2:17" x14ac:dyDescent="0.3"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</row>
    <row r="162" spans="2:17" x14ac:dyDescent="0.3"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</row>
    <row r="163" spans="2:17" x14ac:dyDescent="0.3"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</row>
    <row r="164" spans="2:17" x14ac:dyDescent="0.3"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</row>
    <row r="165" spans="2:17" x14ac:dyDescent="0.3"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</row>
    <row r="166" spans="2:17" x14ac:dyDescent="0.3"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</row>
    <row r="167" spans="2:17" x14ac:dyDescent="0.3"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</row>
    <row r="168" spans="2:17" x14ac:dyDescent="0.3"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</row>
    <row r="169" spans="2:17" x14ac:dyDescent="0.3"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</row>
    <row r="170" spans="2:17" x14ac:dyDescent="0.3"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</row>
    <row r="171" spans="2:17" x14ac:dyDescent="0.3"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</row>
    <row r="172" spans="2:17" x14ac:dyDescent="0.3"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</row>
    <row r="173" spans="2:17" x14ac:dyDescent="0.3"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</row>
    <row r="174" spans="2:17" x14ac:dyDescent="0.3"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</row>
    <row r="175" spans="2:17" x14ac:dyDescent="0.3"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</row>
    <row r="176" spans="2:17" x14ac:dyDescent="0.3"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</row>
    <row r="177" spans="2:17" x14ac:dyDescent="0.3"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</row>
    <row r="178" spans="2:17" x14ac:dyDescent="0.3"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</row>
    <row r="179" spans="2:17" x14ac:dyDescent="0.3"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</row>
    <row r="180" spans="2:17" x14ac:dyDescent="0.3"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</row>
    <row r="181" spans="2:17" x14ac:dyDescent="0.3"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</row>
    <row r="182" spans="2:17" x14ac:dyDescent="0.3"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</row>
    <row r="183" spans="2:17" x14ac:dyDescent="0.3"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</row>
    <row r="184" spans="2:17" x14ac:dyDescent="0.3"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</row>
    <row r="185" spans="2:17" x14ac:dyDescent="0.3"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</row>
    <row r="186" spans="2:17" x14ac:dyDescent="0.3"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</row>
    <row r="187" spans="2:17" x14ac:dyDescent="0.3"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</row>
    <row r="188" spans="2:17" x14ac:dyDescent="0.3"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</row>
    <row r="189" spans="2:17" x14ac:dyDescent="0.3"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</row>
    <row r="190" spans="2:17" x14ac:dyDescent="0.3"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</row>
    <row r="191" spans="2:17" x14ac:dyDescent="0.3"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</row>
    <row r="192" spans="2:17" x14ac:dyDescent="0.3"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</row>
    <row r="193" spans="2:17" x14ac:dyDescent="0.3"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</row>
    <row r="194" spans="2:17" x14ac:dyDescent="0.3"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</row>
    <row r="195" spans="2:17" x14ac:dyDescent="0.3"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</row>
    <row r="196" spans="2:17" x14ac:dyDescent="0.3"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</row>
    <row r="197" spans="2:17" x14ac:dyDescent="0.3"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</row>
    <row r="198" spans="2:17" x14ac:dyDescent="0.3"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</row>
    <row r="199" spans="2:17" x14ac:dyDescent="0.3"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</row>
    <row r="200" spans="2:17" x14ac:dyDescent="0.3"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</row>
    <row r="201" spans="2:17" x14ac:dyDescent="0.3"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</row>
    <row r="202" spans="2:17" x14ac:dyDescent="0.3"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</row>
    <row r="203" spans="2:17" x14ac:dyDescent="0.3"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</row>
    <row r="204" spans="2:17" x14ac:dyDescent="0.3"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</row>
    <row r="205" spans="2:17" x14ac:dyDescent="0.3"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</row>
    <row r="206" spans="2:17" x14ac:dyDescent="0.3"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</row>
    <row r="207" spans="2:17" x14ac:dyDescent="0.3"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</row>
    <row r="208" spans="2:17" x14ac:dyDescent="0.3"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</row>
    <row r="209" spans="2:17" x14ac:dyDescent="0.3"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</row>
    <row r="210" spans="2:17" x14ac:dyDescent="0.3"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</row>
    <row r="211" spans="2:17" x14ac:dyDescent="0.3"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</row>
    <row r="212" spans="2:17" x14ac:dyDescent="0.3"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</row>
    <row r="213" spans="2:17" x14ac:dyDescent="0.3"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</row>
    <row r="214" spans="2:17" x14ac:dyDescent="0.3"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</row>
    <row r="215" spans="2:17" x14ac:dyDescent="0.3"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</row>
    <row r="216" spans="2:17" x14ac:dyDescent="0.3"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</row>
    <row r="217" spans="2:17" x14ac:dyDescent="0.3"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</row>
    <row r="218" spans="2:17" x14ac:dyDescent="0.3"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</row>
    <row r="219" spans="2:17" x14ac:dyDescent="0.3"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</row>
    <row r="220" spans="2:17" x14ac:dyDescent="0.3"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</row>
    <row r="221" spans="2:17" x14ac:dyDescent="0.3"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</row>
    <row r="222" spans="2:17" x14ac:dyDescent="0.3"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</row>
    <row r="223" spans="2:17" x14ac:dyDescent="0.3"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</row>
    <row r="224" spans="2:17" x14ac:dyDescent="0.3"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</row>
    <row r="225" spans="2:17" x14ac:dyDescent="0.3"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</row>
    <row r="226" spans="2:17" x14ac:dyDescent="0.3"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</row>
    <row r="227" spans="2:17" x14ac:dyDescent="0.3"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</row>
    <row r="228" spans="2:17" x14ac:dyDescent="0.3"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</row>
    <row r="229" spans="2:17" x14ac:dyDescent="0.3"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</row>
    <row r="230" spans="2:17" x14ac:dyDescent="0.3"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</row>
    <row r="231" spans="2:17" x14ac:dyDescent="0.3"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</row>
    <row r="232" spans="2:17" x14ac:dyDescent="0.3"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</row>
    <row r="233" spans="2:17" x14ac:dyDescent="0.3"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</row>
    <row r="234" spans="2:17" x14ac:dyDescent="0.3"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</row>
    <row r="235" spans="2:17" x14ac:dyDescent="0.3"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</row>
    <row r="236" spans="2:17" x14ac:dyDescent="0.3"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</row>
    <row r="237" spans="2:17" x14ac:dyDescent="0.3"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</row>
    <row r="238" spans="2:17" x14ac:dyDescent="0.3"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</row>
    <row r="239" spans="2:17" x14ac:dyDescent="0.3"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</row>
    <row r="240" spans="2:17" x14ac:dyDescent="0.3"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</row>
    <row r="241" spans="2:17" x14ac:dyDescent="0.3"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</row>
    <row r="242" spans="2:17" x14ac:dyDescent="0.3"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</row>
    <row r="243" spans="2:17" x14ac:dyDescent="0.3"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</row>
    <row r="244" spans="2:17" x14ac:dyDescent="0.3"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</row>
    <row r="245" spans="2:17" x14ac:dyDescent="0.3"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</row>
    <row r="246" spans="2:17" x14ac:dyDescent="0.3"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</row>
    <row r="247" spans="2:17" x14ac:dyDescent="0.3"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</row>
    <row r="248" spans="2:17" x14ac:dyDescent="0.3"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</row>
    <row r="249" spans="2:17" x14ac:dyDescent="0.3"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</row>
    <row r="250" spans="2:17" x14ac:dyDescent="0.3"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</row>
    <row r="251" spans="2:17" x14ac:dyDescent="0.3"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</row>
    <row r="252" spans="2:17" x14ac:dyDescent="0.3"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</row>
    <row r="253" spans="2:17" x14ac:dyDescent="0.3"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</row>
    <row r="254" spans="2:17" x14ac:dyDescent="0.3"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</row>
    <row r="255" spans="2:17" x14ac:dyDescent="0.3"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</row>
    <row r="256" spans="2:17" x14ac:dyDescent="0.3"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</row>
    <row r="257" spans="2:17" x14ac:dyDescent="0.3"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</row>
    <row r="258" spans="2:17" x14ac:dyDescent="0.3"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</row>
    <row r="259" spans="2:17" x14ac:dyDescent="0.3"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</row>
    <row r="260" spans="2:17" x14ac:dyDescent="0.3"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</row>
    <row r="261" spans="2:17" x14ac:dyDescent="0.3"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</row>
    <row r="262" spans="2:17" x14ac:dyDescent="0.3"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</row>
    <row r="263" spans="2:17" x14ac:dyDescent="0.3"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</row>
    <row r="264" spans="2:17" x14ac:dyDescent="0.3"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</row>
    <row r="265" spans="2:17" x14ac:dyDescent="0.3"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</row>
    <row r="266" spans="2:17" x14ac:dyDescent="0.3"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</row>
    <row r="267" spans="2:17" x14ac:dyDescent="0.3"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</row>
    <row r="268" spans="2:17" x14ac:dyDescent="0.3"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</row>
    <row r="269" spans="2:17" x14ac:dyDescent="0.3"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</row>
    <row r="270" spans="2:17" x14ac:dyDescent="0.3"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</row>
    <row r="271" spans="2:17" x14ac:dyDescent="0.3"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</row>
    <row r="272" spans="2:17" x14ac:dyDescent="0.3"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</row>
    <row r="273" spans="2:17" x14ac:dyDescent="0.3"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</row>
    <row r="274" spans="2:17" x14ac:dyDescent="0.3"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</row>
    <row r="275" spans="2:17" x14ac:dyDescent="0.3"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</row>
    <row r="276" spans="2:17" x14ac:dyDescent="0.3"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</row>
    <row r="277" spans="2:17" x14ac:dyDescent="0.3"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</row>
    <row r="278" spans="2:17" x14ac:dyDescent="0.3"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</row>
    <row r="279" spans="2:17" x14ac:dyDescent="0.3"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</row>
    <row r="280" spans="2:17" x14ac:dyDescent="0.3"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</row>
    <row r="281" spans="2:17" x14ac:dyDescent="0.3"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</row>
    <row r="282" spans="2:17" x14ac:dyDescent="0.3"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</row>
    <row r="283" spans="2:17" x14ac:dyDescent="0.3"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</row>
    <row r="284" spans="2:17" x14ac:dyDescent="0.3"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</row>
    <row r="285" spans="2:17" x14ac:dyDescent="0.3"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</row>
    <row r="286" spans="2:17" x14ac:dyDescent="0.3"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</row>
    <row r="287" spans="2:17" x14ac:dyDescent="0.3"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</row>
    <row r="288" spans="2:17" x14ac:dyDescent="0.3"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</row>
    <row r="289" spans="2:17" x14ac:dyDescent="0.3"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</row>
    <row r="290" spans="2:17" x14ac:dyDescent="0.3"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</row>
    <row r="291" spans="2:17" x14ac:dyDescent="0.3"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3"/>
  <sheetViews>
    <sheetView workbookViewId="0">
      <selection activeCell="I40" sqref="I40"/>
    </sheetView>
  </sheetViews>
  <sheetFormatPr defaultRowHeight="14.4" x14ac:dyDescent="0.3"/>
  <cols>
    <col min="1" max="1" width="12.21875" customWidth="1"/>
    <col min="5" max="5" width="15.5546875" customWidth="1"/>
  </cols>
  <sheetData>
    <row r="1" spans="1:39" ht="14.55" x14ac:dyDescent="0.35">
      <c r="A1" s="33" t="s">
        <v>51</v>
      </c>
      <c r="B1" s="33" t="s">
        <v>52</v>
      </c>
      <c r="C1" s="33" t="s">
        <v>53</v>
      </c>
      <c r="D1" s="33" t="s">
        <v>54</v>
      </c>
      <c r="E1" s="33" t="s">
        <v>55</v>
      </c>
      <c r="F1" s="33" t="s">
        <v>56</v>
      </c>
      <c r="G1" s="34">
        <v>2018</v>
      </c>
      <c r="H1" s="34">
        <v>2019</v>
      </c>
      <c r="I1" s="34">
        <v>2020</v>
      </c>
      <c r="J1" s="34">
        <v>2021</v>
      </c>
      <c r="K1" s="34">
        <v>2022</v>
      </c>
      <c r="L1" s="34">
        <v>2023</v>
      </c>
      <c r="M1" s="34">
        <v>2024</v>
      </c>
      <c r="N1" s="34">
        <v>2025</v>
      </c>
      <c r="O1" s="34">
        <v>2026</v>
      </c>
      <c r="P1" s="34">
        <v>2027</v>
      </c>
      <c r="Q1" s="34">
        <v>2028</v>
      </c>
      <c r="R1" s="34">
        <v>2029</v>
      </c>
      <c r="S1" s="34">
        <v>2030</v>
      </c>
      <c r="T1" s="34">
        <v>2031</v>
      </c>
      <c r="U1" s="34">
        <v>2032</v>
      </c>
      <c r="V1" s="34">
        <v>2033</v>
      </c>
      <c r="W1" s="34">
        <v>2034</v>
      </c>
      <c r="X1" s="34">
        <v>2035</v>
      </c>
      <c r="Y1" s="34">
        <v>2036</v>
      </c>
      <c r="Z1" s="34">
        <v>2037</v>
      </c>
      <c r="AA1" s="34">
        <v>2038</v>
      </c>
      <c r="AB1" s="34">
        <v>2039</v>
      </c>
      <c r="AC1" s="34">
        <v>2040</v>
      </c>
      <c r="AD1" s="34">
        <v>2041</v>
      </c>
      <c r="AE1" s="34">
        <v>2042</v>
      </c>
      <c r="AF1" s="34">
        <v>2043</v>
      </c>
      <c r="AG1" s="34">
        <v>2044</v>
      </c>
      <c r="AH1" s="34">
        <v>2045</v>
      </c>
      <c r="AI1" s="34">
        <v>2046</v>
      </c>
      <c r="AJ1" s="34">
        <v>2047</v>
      </c>
      <c r="AK1" s="34">
        <v>2048</v>
      </c>
      <c r="AL1" s="34">
        <v>2049</v>
      </c>
      <c r="AM1" s="34">
        <v>2050</v>
      </c>
    </row>
    <row r="2" spans="1:39" ht="14.55" x14ac:dyDescent="0.35">
      <c r="A2" s="1" t="s">
        <v>57</v>
      </c>
      <c r="B2" s="26" t="s">
        <v>58</v>
      </c>
      <c r="C2" s="35" t="s">
        <v>59</v>
      </c>
      <c r="D2" s="36" t="s">
        <v>60</v>
      </c>
      <c r="E2" s="36" t="s">
        <v>61</v>
      </c>
      <c r="F2" s="35" t="s">
        <v>62</v>
      </c>
      <c r="G2" s="29">
        <v>313.60500000000002</v>
      </c>
      <c r="H2" s="29">
        <v>276.86303802666669</v>
      </c>
      <c r="I2" s="29">
        <v>244.49755061013337</v>
      </c>
      <c r="J2" s="29">
        <v>216.34197789388801</v>
      </c>
      <c r="K2" s="29">
        <v>191.77695498349226</v>
      </c>
      <c r="L2" s="29">
        <v>170.28297543319113</v>
      </c>
      <c r="M2" s="29">
        <v>151.42358469448683</v>
      </c>
      <c r="N2" s="29">
        <v>134.83142102166886</v>
      </c>
      <c r="O2" s="29">
        <v>120.19662735091208</v>
      </c>
      <c r="P2" s="29">
        <v>107.25723582153495</v>
      </c>
      <c r="Q2" s="29">
        <v>95.791192218589401</v>
      </c>
      <c r="R2" s="29">
        <v>85.6097426556762</v>
      </c>
      <c r="S2" s="29">
        <v>76.551950952627791</v>
      </c>
      <c r="T2" s="29">
        <v>69.190335210908685</v>
      </c>
      <c r="U2" s="29">
        <v>62.556884778524442</v>
      </c>
      <c r="V2" s="29">
        <v>56.574615246366911</v>
      </c>
      <c r="W2" s="29">
        <v>51.175590914430494</v>
      </c>
      <c r="X2" s="29">
        <v>46.299726290412053</v>
      </c>
      <c r="Y2" s="29">
        <v>41.89376218439341</v>
      </c>
      <c r="Z2" s="29">
        <v>37.910389562817855</v>
      </c>
      <c r="AA2" s="29">
        <v>34.307498529229967</v>
      </c>
      <c r="AB2" s="29">
        <v>31.047533345874204</v>
      </c>
      <c r="AC2" s="29">
        <v>28.096937400949347</v>
      </c>
      <c r="AD2" s="29">
        <v>25.425674547303121</v>
      </c>
      <c r="AE2" s="29">
        <v>23.006815362668256</v>
      </c>
      <c r="AF2" s="29">
        <v>20.81617867103601</v>
      </c>
      <c r="AG2" s="29">
        <v>18.83202017178419</v>
      </c>
      <c r="AH2" s="29">
        <v>17.034761292003907</v>
      </c>
      <c r="AI2" s="29">
        <v>15.40675244553983</v>
      </c>
      <c r="AJ2" s="29">
        <v>13.93206578120644</v>
      </c>
      <c r="AK2" s="29">
        <v>12.596313259182972</v>
      </c>
      <c r="AL2" s="29">
        <v>11.386486531271782</v>
      </c>
      <c r="AM2" s="29">
        <v>10.290815636551294</v>
      </c>
    </row>
    <row r="3" spans="1:39" ht="14.55" x14ac:dyDescent="0.35">
      <c r="A3" s="37" t="s">
        <v>57</v>
      </c>
      <c r="B3" s="14" t="s">
        <v>58</v>
      </c>
      <c r="C3" s="38" t="s">
        <v>59</v>
      </c>
      <c r="D3" s="39" t="s">
        <v>63</v>
      </c>
      <c r="E3" s="39" t="s">
        <v>61</v>
      </c>
      <c r="F3" s="38" t="s">
        <v>62</v>
      </c>
      <c r="G3" s="40">
        <v>313.60500000000002</v>
      </c>
      <c r="H3" s="40">
        <v>894.96643924699219</v>
      </c>
      <c r="I3" s="40">
        <v>1150.8813606144379</v>
      </c>
      <c r="J3" s="40">
        <v>1343.9601797855851</v>
      </c>
      <c r="K3" s="40">
        <v>1498.5501313853154</v>
      </c>
      <c r="L3" s="40">
        <v>1625.8182557083539</v>
      </c>
      <c r="M3" s="40">
        <v>1731.9824230605382</v>
      </c>
      <c r="N3" s="40">
        <v>1820.9711407492296</v>
      </c>
      <c r="O3" s="40">
        <v>1895.5019339386711</v>
      </c>
      <c r="P3" s="40">
        <v>1957.5875701237135</v>
      </c>
      <c r="Q3" s="40">
        <v>2008.7997061291042</v>
      </c>
      <c r="R3" s="40">
        <v>2050.4173400890172</v>
      </c>
      <c r="S3" s="40">
        <v>2083.5156632729982</v>
      </c>
      <c r="T3" s="40">
        <v>2106.7101518755289</v>
      </c>
      <c r="U3" s="40">
        <v>2123.2374300457473</v>
      </c>
      <c r="V3" s="40">
        <v>2133.8965057204637</v>
      </c>
      <c r="W3" s="40">
        <v>2139.4043997682388</v>
      </c>
      <c r="X3" s="40">
        <v>2140.4092606996664</v>
      </c>
      <c r="Y3" s="40">
        <v>2137.50023541173</v>
      </c>
      <c r="Z3" s="40">
        <v>2131.2150845914721</v>
      </c>
      <c r="AA3" s="40">
        <v>2122.0461931091322</v>
      </c>
      <c r="AB3" s="40">
        <v>2110.4454136967511</v>
      </c>
      <c r="AC3" s="40">
        <v>2096.8280457838259</v>
      </c>
      <c r="AD3" s="40">
        <v>2081.5761615090923</v>
      </c>
      <c r="AE3" s="40">
        <v>2065.0414304923502</v>
      </c>
      <c r="AF3" s="40">
        <v>2047.5475535221578</v>
      </c>
      <c r="AG3" s="40">
        <v>2029.3923864220531</v>
      </c>
      <c r="AH3" s="40">
        <v>2010.8498148866411</v>
      </c>
      <c r="AI3" s="40">
        <v>1992.1714263630072</v>
      </c>
      <c r="AJ3" s="40">
        <v>1973.5880143320387</v>
      </c>
      <c r="AK3" s="40">
        <v>1955.31094243649</v>
      </c>
      <c r="AL3" s="40">
        <v>1937.5333900022056</v>
      </c>
      <c r="AM3" s="40">
        <v>1920.4314960485417</v>
      </c>
    </row>
    <row r="4" spans="1:39" ht="14.55" x14ac:dyDescent="0.35">
      <c r="A4" s="37" t="s">
        <v>57</v>
      </c>
      <c r="B4" s="14" t="s">
        <v>58</v>
      </c>
      <c r="C4" s="35" t="s">
        <v>64</v>
      </c>
      <c r="D4" s="1" t="s">
        <v>60</v>
      </c>
      <c r="E4" s="1" t="s">
        <v>61</v>
      </c>
      <c r="F4" s="35" t="s">
        <v>62</v>
      </c>
      <c r="G4" s="29">
        <v>2814.4749999999999</v>
      </c>
      <c r="H4" s="29">
        <v>2678.480407633333</v>
      </c>
      <c r="I4" s="29">
        <v>2550.5341897112498</v>
      </c>
      <c r="J4" s="29">
        <v>2434.389501593249</v>
      </c>
      <c r="K4" s="29">
        <v>2328.5665109600413</v>
      </c>
      <c r="L4" s="29">
        <v>2231.7515616155433</v>
      </c>
      <c r="M4" s="29">
        <v>2142.7810346459923</v>
      </c>
      <c r="N4" s="29">
        <v>2060.626610861978</v>
      </c>
      <c r="O4" s="29">
        <v>1984.3818225103275</v>
      </c>
      <c r="P4" s="29">
        <v>1913.2497906569433</v>
      </c>
      <c r="Q4" s="29">
        <v>1846.5320524534889</v>
      </c>
      <c r="R4" s="29">
        <v>1783.6183897516762</v>
      </c>
      <c r="S4" s="29">
        <v>1723.9775772576652</v>
      </c>
      <c r="T4" s="29">
        <v>1685.5321261867832</v>
      </c>
      <c r="U4" s="29">
        <v>1648.5362206958857</v>
      </c>
      <c r="V4" s="29">
        <v>1612.8275888539238</v>
      </c>
      <c r="W4" s="29">
        <v>1578.2631177980356</v>
      </c>
      <c r="X4" s="29">
        <v>1544.716971510155</v>
      </c>
      <c r="Y4" s="29">
        <v>1512.0788697285784</v>
      </c>
      <c r="Z4" s="29">
        <v>1480.2525154355214</v>
      </c>
      <c r="AA4" s="29">
        <v>1449.1541592778192</v>
      </c>
      <c r="AB4" s="29">
        <v>1418.7112901304322</v>
      </c>
      <c r="AC4" s="29">
        <v>1388.8614418055072</v>
      </c>
      <c r="AD4" s="29">
        <v>1359.5511066474648</v>
      </c>
      <c r="AE4" s="29">
        <v>1330.7347474405838</v>
      </c>
      <c r="AF4" s="29">
        <v>1302.3738996933828</v>
      </c>
      <c r="AG4" s="29">
        <v>1274.4363569569766</v>
      </c>
      <c r="AH4" s="29">
        <v>1246.895432385548</v>
      </c>
      <c r="AI4" s="29">
        <v>1219.729290258985</v>
      </c>
      <c r="AJ4" s="29">
        <v>1192.9203416632176</v>
      </c>
      <c r="AK4" s="29">
        <v>1166.4546989653718</v>
      </c>
      <c r="AL4" s="29">
        <v>1140.3216841307967</v>
      </c>
      <c r="AM4" s="29">
        <v>1114.5133863095375</v>
      </c>
    </row>
    <row r="5" spans="1:39" ht="14.55" x14ac:dyDescent="0.35">
      <c r="A5" s="37" t="s">
        <v>57</v>
      </c>
      <c r="B5" s="14" t="s">
        <v>58</v>
      </c>
      <c r="C5" s="38" t="s">
        <v>64</v>
      </c>
      <c r="D5" s="39" t="s">
        <v>63</v>
      </c>
      <c r="E5" s="39" t="s">
        <v>61</v>
      </c>
      <c r="F5" s="38" t="s">
        <v>62</v>
      </c>
      <c r="G5" s="40">
        <v>2814.4749999999999</v>
      </c>
      <c r="H5" s="40">
        <v>8295.4491969793507</v>
      </c>
      <c r="I5" s="40">
        <v>10977.443618249486</v>
      </c>
      <c r="J5" s="40">
        <v>13181.075028588966</v>
      </c>
      <c r="K5" s="40">
        <v>15100.710596237779</v>
      </c>
      <c r="L5" s="40">
        <v>16822.094248274003</v>
      </c>
      <c r="M5" s="40">
        <v>18390.761724090546</v>
      </c>
      <c r="N5" s="40">
        <v>19833.983226774228</v>
      </c>
      <c r="O5" s="40">
        <v>21169.595755491908</v>
      </c>
      <c r="P5" s="40">
        <v>22410.119938495027</v>
      </c>
      <c r="Q5" s="40">
        <v>23564.888976736715</v>
      </c>
      <c r="R5" s="40">
        <v>24641.238800604191</v>
      </c>
      <c r="S5" s="40">
        <v>25645.215133919057</v>
      </c>
      <c r="T5" s="40">
        <v>26512.223506934966</v>
      </c>
      <c r="U5" s="40">
        <v>27315.88099383215</v>
      </c>
      <c r="V5" s="40">
        <v>28061.925794749717</v>
      </c>
      <c r="W5" s="40">
        <v>28755.70817521686</v>
      </c>
      <c r="X5" s="40">
        <v>29402.282516362051</v>
      </c>
      <c r="Y5" s="40">
        <v>30006.473916304501</v>
      </c>
      <c r="Z5" s="40">
        <v>30572.927296310896</v>
      </c>
      <c r="AA5" s="40">
        <v>31106.144217493569</v>
      </c>
      <c r="AB5" s="40">
        <v>31610.510898020173</v>
      </c>
      <c r="AC5" s="40">
        <v>32090.319820988723</v>
      </c>
      <c r="AD5" s="40">
        <v>32549.786601496038</v>
      </c>
      <c r="AE5" s="40">
        <v>32993.063297916873</v>
      </c>
      <c r="AF5" s="40">
        <v>33424.249022255644</v>
      </c>
      <c r="AG5" s="40">
        <v>33847.398475088361</v>
      </c>
      <c r="AH5" s="40">
        <v>34266.52886878288</v>
      </c>
      <c r="AI5" s="40">
        <v>34685.625586847571</v>
      </c>
      <c r="AJ5" s="40">
        <v>35108.64684324128</v>
      </c>
      <c r="AK5" s="40">
        <v>35539.527543795179</v>
      </c>
      <c r="AL5" s="40">
        <v>35982.182506100107</v>
      </c>
      <c r="AM5" s="40">
        <v>36440.509159854206</v>
      </c>
    </row>
    <row r="6" spans="1:39" ht="14.55" x14ac:dyDescent="0.35">
      <c r="A6" s="37" t="s">
        <v>57</v>
      </c>
      <c r="B6" s="14" t="s">
        <v>58</v>
      </c>
      <c r="C6" s="35" t="s">
        <v>65</v>
      </c>
      <c r="D6" s="1" t="s">
        <v>60</v>
      </c>
      <c r="E6" s="1" t="s">
        <v>61</v>
      </c>
      <c r="F6" s="35" t="s">
        <v>62</v>
      </c>
      <c r="G6" s="29">
        <v>449.90499999999992</v>
      </c>
      <c r="H6" s="29">
        <v>424.96126939999999</v>
      </c>
      <c r="I6" s="29">
        <v>401.7140247820833</v>
      </c>
      <c r="J6" s="29">
        <v>380.76238436699998</v>
      </c>
      <c r="K6" s="29">
        <v>361.81358064599993</v>
      </c>
      <c r="L6" s="29">
        <v>344.60793316341596</v>
      </c>
      <c r="M6" s="29">
        <v>328.91562011185556</v>
      </c>
      <c r="N6" s="29">
        <v>314.53373133878694</v>
      </c>
      <c r="O6" s="29">
        <v>301.28358019458113</v>
      </c>
      <c r="P6" s="29">
        <v>289.00825335230149</v>
      </c>
      <c r="Q6" s="29">
        <v>277.57037930772645</v>
      </c>
      <c r="R6" s="29">
        <v>266.8500977327011</v>
      </c>
      <c r="S6" s="29">
        <v>256.74321321378085</v>
      </c>
      <c r="T6" s="29">
        <v>251.23549291316962</v>
      </c>
      <c r="U6" s="29">
        <v>245.95815883469811</v>
      </c>
      <c r="V6" s="29">
        <v>240.88318614537508</v>
      </c>
      <c r="W6" s="29">
        <v>235.98584840054318</v>
      </c>
      <c r="X6" s="29">
        <v>231.24439746884792</v>
      </c>
      <c r="Y6" s="29">
        <v>226.63977056889007</v>
      </c>
      <c r="Z6" s="29">
        <v>222.15532232231217</v>
      </c>
      <c r="AA6" s="29">
        <v>217.77657987986592</v>
      </c>
      <c r="AB6" s="29">
        <v>213.4910193183174</v>
      </c>
      <c r="AC6" s="29">
        <v>209.28786163757499</v>
      </c>
      <c r="AD6" s="29">
        <v>205.1578868098083</v>
      </c>
      <c r="AE6" s="29">
        <v>201.09326444619782</v>
      </c>
      <c r="AF6" s="29">
        <v>197.08739975286284</v>
      </c>
      <c r="AG6" s="29">
        <v>193.13479354601486</v>
      </c>
      <c r="AH6" s="29">
        <v>189.23091518795849</v>
      </c>
      <c r="AI6" s="29">
        <v>185.37208739068379</v>
      </c>
      <c r="AJ6" s="29">
        <v>181.55538191290611</v>
      </c>
      <c r="AK6" s="29">
        <v>177.77852524990516</v>
      </c>
      <c r="AL6" s="29">
        <v>174.03981348379108</v>
      </c>
      <c r="AM6" s="29">
        <v>170.33803552522292</v>
      </c>
    </row>
    <row r="7" spans="1:39" ht="14.55" x14ac:dyDescent="0.35">
      <c r="A7" s="37" t="s">
        <v>57</v>
      </c>
      <c r="B7" s="14" t="s">
        <v>58</v>
      </c>
      <c r="C7" s="38" t="s">
        <v>65</v>
      </c>
      <c r="D7" s="39" t="s">
        <v>63</v>
      </c>
      <c r="E7" s="39" t="s">
        <v>61</v>
      </c>
      <c r="F7" s="38" t="s">
        <v>62</v>
      </c>
      <c r="G7" s="40">
        <v>449.90499999999992</v>
      </c>
      <c r="H7" s="40">
        <v>1340.9580182260927</v>
      </c>
      <c r="I7" s="40">
        <v>1785.8483108332994</v>
      </c>
      <c r="J7" s="40">
        <v>2156.3045472745512</v>
      </c>
      <c r="K7" s="40">
        <v>2482.0724906025794</v>
      </c>
      <c r="L7" s="40">
        <v>2776.2154548818417</v>
      </c>
      <c r="M7" s="40">
        <v>3045.6354734882875</v>
      </c>
      <c r="N7" s="40">
        <v>3294.4445915455908</v>
      </c>
      <c r="O7" s="40">
        <v>3525.3206363336012</v>
      </c>
      <c r="P7" s="40">
        <v>3740.1385802770301</v>
      </c>
      <c r="Q7" s="40">
        <v>3940.29674086355</v>
      </c>
      <c r="R7" s="40">
        <v>4126.8989707308983</v>
      </c>
      <c r="S7" s="40">
        <v>4300.862795160675</v>
      </c>
      <c r="T7" s="40">
        <v>4453.2343001387517</v>
      </c>
      <c r="U7" s="40">
        <v>4594.5218012267169</v>
      </c>
      <c r="V7" s="40">
        <v>4725.7008976790748</v>
      </c>
      <c r="W7" s="40">
        <v>4847.6923152285262</v>
      </c>
      <c r="X7" s="40">
        <v>4961.3750814975192</v>
      </c>
      <c r="Y7" s="40">
        <v>5067.59603451976</v>
      </c>
      <c r="Z7" s="40">
        <v>5167.1768153029489</v>
      </c>
      <c r="AA7" s="40">
        <v>5260.9190965530852</v>
      </c>
      <c r="AB7" s="40">
        <v>5349.6085509819104</v>
      </c>
      <c r="AC7" s="40">
        <v>5434.0179034181274</v>
      </c>
      <c r="AD7" s="40">
        <v>5514.909306626636</v>
      </c>
      <c r="AE7" s="40">
        <v>5593.0362109398875</v>
      </c>
      <c r="AF7" s="40">
        <v>5669.1448502090116</v>
      </c>
      <c r="AG7" s="40">
        <v>5743.9754335651487</v>
      </c>
      <c r="AH7" s="40">
        <v>5818.2631092161791</v>
      </c>
      <c r="AI7" s="40">
        <v>5892.7387498743301</v>
      </c>
      <c r="AJ7" s="40">
        <v>5968.1295973656133</v>
      </c>
      <c r="AK7" s="40">
        <v>6045.1597951423291</v>
      </c>
      <c r="AL7" s="40">
        <v>6124.5508308733724</v>
      </c>
      <c r="AM7" s="40">
        <v>6207.0219063829945</v>
      </c>
    </row>
    <row r="8" spans="1:39" ht="14.55" x14ac:dyDescent="0.35">
      <c r="A8" s="37" t="s">
        <v>57</v>
      </c>
      <c r="B8" s="14" t="s">
        <v>58</v>
      </c>
      <c r="C8" s="35" t="s">
        <v>66</v>
      </c>
      <c r="D8" s="1" t="s">
        <v>60</v>
      </c>
      <c r="E8" s="1" t="s">
        <v>61</v>
      </c>
      <c r="F8" s="35" t="s">
        <v>62</v>
      </c>
      <c r="G8" s="29">
        <v>117.10999999999999</v>
      </c>
      <c r="H8" s="29">
        <v>111.94462180000001</v>
      </c>
      <c r="I8" s="29">
        <v>107.0392499175</v>
      </c>
      <c r="J8" s="29">
        <v>102.55235564749999</v>
      </c>
      <c r="K8" s="29">
        <v>98.433650466874965</v>
      </c>
      <c r="L8" s="29">
        <v>94.638379424992493</v>
      </c>
      <c r="M8" s="29">
        <v>91.126790176828877</v>
      </c>
      <c r="N8" s="29">
        <v>87.86364773465165</v>
      </c>
      <c r="O8" s="29">
        <v>84.81779130657452</v>
      </c>
      <c r="P8" s="29">
        <v>81.961729861751365</v>
      </c>
      <c r="Q8" s="29">
        <v>79.271273314076296</v>
      </c>
      <c r="R8" s="29">
        <v>76.72519645033141</v>
      </c>
      <c r="S8" s="29">
        <v>74.304932946011974</v>
      </c>
      <c r="T8" s="29">
        <v>72.489870068789472</v>
      </c>
      <c r="U8" s="29">
        <v>70.744822485683514</v>
      </c>
      <c r="V8" s="29">
        <v>69.062942282469308</v>
      </c>
      <c r="W8" s="29">
        <v>67.438144023962892</v>
      </c>
      <c r="X8" s="29">
        <v>65.865031313422364</v>
      </c>
      <c r="Y8" s="29">
        <v>64.338829589244654</v>
      </c>
      <c r="Z8" s="29">
        <v>62.855324674667806</v>
      </c>
      <c r="AA8" s="29">
        <v>61.41080663144195</v>
      </c>
      <c r="AB8" s="29">
        <v>60.002018501239526</v>
      </c>
      <c r="AC8" s="29">
        <v>58.62610954910064</v>
      </c>
      <c r="AD8" s="29">
        <v>57.280592651604294</v>
      </c>
      <c r="AE8" s="29">
        <v>55.963305498866532</v>
      </c>
      <c r="AF8" s="29">
        <v>54.672375304020932</v>
      </c>
      <c r="AG8" s="29">
        <v>53.406186736667031</v>
      </c>
      <c r="AH8" s="29">
        <v>52.163352817988368</v>
      </c>
      <c r="AI8" s="29">
        <v>50.942688534957462</v>
      </c>
      <c r="AJ8" s="29">
        <v>49.743186949360265</v>
      </c>
      <c r="AK8" s="29">
        <v>48.56399759438299</v>
      </c>
      <c r="AL8" s="29">
        <v>47.404406967299572</v>
      </c>
      <c r="AM8" s="29">
        <v>46.263820941459258</v>
      </c>
    </row>
    <row r="9" spans="1:39" ht="14.55" x14ac:dyDescent="0.35">
      <c r="A9" s="37" t="s">
        <v>57</v>
      </c>
      <c r="B9" s="14" t="s">
        <v>58</v>
      </c>
      <c r="C9" s="38" t="s">
        <v>66</v>
      </c>
      <c r="D9" s="39" t="s">
        <v>63</v>
      </c>
      <c r="E9" s="39" t="s">
        <v>61</v>
      </c>
      <c r="F9" s="38" t="s">
        <v>62</v>
      </c>
      <c r="G9" s="40">
        <v>117.10999999999999</v>
      </c>
      <c r="H9" s="40">
        <v>341.91332788040404</v>
      </c>
      <c r="I9" s="40">
        <v>449.80131474931471</v>
      </c>
      <c r="J9" s="40">
        <v>537.41141544989512</v>
      </c>
      <c r="K9" s="40">
        <v>613.10639332212133</v>
      </c>
      <c r="L9" s="40">
        <v>680.56963624932337</v>
      </c>
      <c r="M9" s="40">
        <v>741.74872833947336</v>
      </c>
      <c r="N9" s="40">
        <v>797.80134424210382</v>
      </c>
      <c r="O9" s="40">
        <v>849.4767012206994</v>
      </c>
      <c r="P9" s="40">
        <v>897.29368755588916</v>
      </c>
      <c r="Q9" s="40">
        <v>941.63314940355349</v>
      </c>
      <c r="R9" s="40">
        <v>982.78957874711057</v>
      </c>
      <c r="S9" s="40">
        <v>1021.0018785458536</v>
      </c>
      <c r="T9" s="40">
        <v>1052.7003835072746</v>
      </c>
      <c r="U9" s="40">
        <v>1081.7846941344058</v>
      </c>
      <c r="V9" s="40">
        <v>1108.4929387221989</v>
      </c>
      <c r="W9" s="40">
        <v>1133.0459344780841</v>
      </c>
      <c r="X9" s="40">
        <v>1155.6512545762112</v>
      </c>
      <c r="Y9" s="40">
        <v>1176.5061771793708</v>
      </c>
      <c r="Z9" s="40">
        <v>1195.7998645641351</v>
      </c>
      <c r="AA9" s="40">
        <v>1213.7150005216242</v>
      </c>
      <c r="AB9" s="40">
        <v>1230.4290392116843</v>
      </c>
      <c r="AC9" s="40">
        <v>1246.1151705216305</v>
      </c>
      <c r="AD9" s="40">
        <v>1260.9430753664296</v>
      </c>
      <c r="AE9" s="40">
        <v>1275.0795231598033</v>
      </c>
      <c r="AF9" s="40">
        <v>1288.6888491876146</v>
      </c>
      <c r="AG9" s="40">
        <v>1301.933339531726</v>
      </c>
      <c r="AH9" s="40">
        <v>1314.9735440691238</v>
      </c>
      <c r="AI9" s="40">
        <v>1327.9685329660181</v>
      </c>
      <c r="AJ9" s="40">
        <v>1341.0761083794137</v>
      </c>
      <c r="AK9" s="40">
        <v>1354.4529803536386</v>
      </c>
      <c r="AL9" s="40">
        <v>1368.2549138735774</v>
      </c>
      <c r="AM9" s="40">
        <v>1382.6368525146945</v>
      </c>
    </row>
    <row r="10" spans="1:39" ht="14.55" x14ac:dyDescent="0.35">
      <c r="A10" s="1" t="s">
        <v>57</v>
      </c>
      <c r="B10" s="26" t="s">
        <v>67</v>
      </c>
      <c r="C10" s="35" t="s">
        <v>59</v>
      </c>
      <c r="D10" s="36" t="s">
        <v>60</v>
      </c>
      <c r="E10" s="37" t="s">
        <v>61</v>
      </c>
      <c r="F10" s="35" t="s">
        <v>62</v>
      </c>
      <c r="G10" s="29">
        <v>212.95463321706617</v>
      </c>
      <c r="H10" s="29">
        <v>234.12610900405346</v>
      </c>
      <c r="I10" s="29">
        <v>257.33386386167649</v>
      </c>
      <c r="J10" s="29">
        <v>282.05005240104799</v>
      </c>
      <c r="K10" s="29">
        <v>307.7468292284334</v>
      </c>
      <c r="L10" s="29">
        <v>333.89634895382056</v>
      </c>
      <c r="M10" s="29">
        <v>359.97076618900991</v>
      </c>
      <c r="N10" s="29">
        <v>385.44223554557328</v>
      </c>
      <c r="O10" s="29">
        <v>409.78291162852406</v>
      </c>
      <c r="P10" s="29">
        <v>432.4649490495209</v>
      </c>
      <c r="Q10" s="29">
        <v>452.96050241971813</v>
      </c>
      <c r="R10" s="29">
        <v>470.74172634877715</v>
      </c>
      <c r="S10" s="29">
        <v>435.09019390478471</v>
      </c>
      <c r="T10" s="29">
        <v>475.85185037151734</v>
      </c>
      <c r="U10" s="29">
        <v>518.57695315923934</v>
      </c>
      <c r="V10" s="29">
        <v>563.19824197870128</v>
      </c>
      <c r="W10" s="29">
        <v>609.64845654308795</v>
      </c>
      <c r="X10" s="29">
        <v>657.86033655954907</v>
      </c>
      <c r="Y10" s="29">
        <v>707.76662174137346</v>
      </c>
      <c r="Z10" s="29">
        <v>759.30005179872887</v>
      </c>
      <c r="AA10" s="29">
        <v>812.39336644499974</v>
      </c>
      <c r="AB10" s="29">
        <v>866.97930538753496</v>
      </c>
      <c r="AC10" s="29">
        <v>922.99060833943713</v>
      </c>
      <c r="AD10" s="29">
        <v>980.36001501147075</v>
      </c>
      <c r="AE10" s="29">
        <v>1039.0202651156555</v>
      </c>
      <c r="AF10" s="29">
        <v>1098.9040983609889</v>
      </c>
      <c r="AG10" s="29">
        <v>1159.9442544592114</v>
      </c>
      <c r="AH10" s="29">
        <v>1222.0734731214063</v>
      </c>
      <c r="AI10" s="29">
        <v>1285.2244940605287</v>
      </c>
      <c r="AJ10" s="29">
        <v>1349.330056984157</v>
      </c>
      <c r="AK10" s="29">
        <v>1414.3229016052651</v>
      </c>
      <c r="AL10" s="29">
        <v>1480.1357676346315</v>
      </c>
      <c r="AM10" s="29">
        <v>1546.7013947827784</v>
      </c>
    </row>
    <row r="11" spans="1:39" ht="14.55" x14ac:dyDescent="0.35">
      <c r="A11" s="37" t="s">
        <v>57</v>
      </c>
      <c r="B11" s="14" t="s">
        <v>67</v>
      </c>
      <c r="C11" s="38" t="s">
        <v>59</v>
      </c>
      <c r="D11" s="39" t="s">
        <v>63</v>
      </c>
      <c r="E11" s="39" t="s">
        <v>61</v>
      </c>
      <c r="F11" s="38" t="s">
        <v>62</v>
      </c>
      <c r="G11" s="40">
        <v>212.95463321706617</v>
      </c>
      <c r="H11" s="40">
        <v>1443.904936190582</v>
      </c>
      <c r="I11" s="40">
        <v>2356.1591247676965</v>
      </c>
      <c r="J11" s="40">
        <v>3270.6516493785948</v>
      </c>
      <c r="K11" s="40">
        <v>4176.7028674165513</v>
      </c>
      <c r="L11" s="40">
        <v>5074.2914705922631</v>
      </c>
      <c r="M11" s="40">
        <v>5963.396150616406</v>
      </c>
      <c r="N11" s="40">
        <v>6843.9955991964544</v>
      </c>
      <c r="O11" s="40">
        <v>7716.0685080440362</v>
      </c>
      <c r="P11" s="40">
        <v>8444.1230832081328</v>
      </c>
      <c r="Q11" s="40">
        <v>9144.3232939703012</v>
      </c>
      <c r="R11" s="40">
        <v>9816.6478320695533</v>
      </c>
      <c r="S11" s="40">
        <v>10825.15130940247</v>
      </c>
      <c r="T11" s="40">
        <v>11452.563968537208</v>
      </c>
      <c r="U11" s="40">
        <v>12055.622878585284</v>
      </c>
      <c r="V11" s="40">
        <v>12635.353185066859</v>
      </c>
      <c r="W11" s="40">
        <v>13192.78003354992</v>
      </c>
      <c r="X11" s="40">
        <v>13728.928569560454</v>
      </c>
      <c r="Y11" s="40">
        <v>14244.823938636369</v>
      </c>
      <c r="Z11" s="40">
        <v>14741.491286298406</v>
      </c>
      <c r="AA11" s="40">
        <v>15219.955758118787</v>
      </c>
      <c r="AB11" s="40">
        <v>15681.242499612899</v>
      </c>
      <c r="AC11" s="40">
        <v>16126.376656323901</v>
      </c>
      <c r="AD11" s="40">
        <v>16556.383373784713</v>
      </c>
      <c r="AE11" s="40">
        <v>16972.287797534282</v>
      </c>
      <c r="AF11" s="40">
        <v>17375.11507311933</v>
      </c>
      <c r="AG11" s="40">
        <v>17765.890346073847</v>
      </c>
      <c r="AH11" s="40">
        <v>18145.638761935032</v>
      </c>
      <c r="AI11" s="40">
        <v>18515.385466232074</v>
      </c>
      <c r="AJ11" s="40">
        <v>18876.1556045209</v>
      </c>
      <c r="AK11" s="40">
        <v>19228.974322326078</v>
      </c>
      <c r="AL11" s="40">
        <v>19574.866765189796</v>
      </c>
      <c r="AM11" s="40">
        <v>19982.711764564367</v>
      </c>
    </row>
    <row r="12" spans="1:39" ht="14.55" x14ac:dyDescent="0.35">
      <c r="A12" s="37" t="s">
        <v>57</v>
      </c>
      <c r="B12" s="14" t="s">
        <v>67</v>
      </c>
      <c r="C12" s="35" t="s">
        <v>64</v>
      </c>
      <c r="D12" s="1" t="s">
        <v>60</v>
      </c>
      <c r="E12" s="1" t="s">
        <v>61</v>
      </c>
      <c r="F12" s="35" t="s">
        <v>62</v>
      </c>
      <c r="G12" s="29">
        <v>691.96106865378511</v>
      </c>
      <c r="H12" s="29">
        <v>774.72343699585429</v>
      </c>
      <c r="I12" s="29">
        <v>869.45615854096047</v>
      </c>
      <c r="J12" s="29">
        <v>975.15544908275706</v>
      </c>
      <c r="K12" s="29">
        <v>1090.8175243982334</v>
      </c>
      <c r="L12" s="29">
        <v>1215.4386002767014</v>
      </c>
      <c r="M12" s="29">
        <v>1348.0148925142116</v>
      </c>
      <c r="N12" s="29">
        <v>1487.5426169061</v>
      </c>
      <c r="O12" s="29">
        <v>1633.0179892239264</v>
      </c>
      <c r="P12" s="29">
        <v>1783.4372252634857</v>
      </c>
      <c r="Q12" s="29">
        <v>1937.7965408180553</v>
      </c>
      <c r="R12" s="29">
        <v>2095.0921516784515</v>
      </c>
      <c r="S12" s="29">
        <v>2198.5815855435226</v>
      </c>
      <c r="T12" s="29">
        <v>2400.2809963822747</v>
      </c>
      <c r="U12" s="29">
        <v>2610.6624964004122</v>
      </c>
      <c r="V12" s="29">
        <v>2829.4405262947262</v>
      </c>
      <c r="W12" s="29">
        <v>3056.3295267746798</v>
      </c>
      <c r="X12" s="29">
        <v>3291.0439385225181</v>
      </c>
      <c r="Y12" s="29">
        <v>3533.2982022442279</v>
      </c>
      <c r="Z12" s="29">
        <v>3782.8067586366278</v>
      </c>
      <c r="AA12" s="29">
        <v>4039.2840484087806</v>
      </c>
      <c r="AB12" s="29">
        <v>4302.444512241831</v>
      </c>
      <c r="AC12" s="29">
        <v>4572.002590844867</v>
      </c>
      <c r="AD12" s="29">
        <v>4847.6727249147534</v>
      </c>
      <c r="AE12" s="29">
        <v>5129.169355155158</v>
      </c>
      <c r="AF12" s="29">
        <v>5416.2069222545233</v>
      </c>
      <c r="AG12" s="29">
        <v>5708.4998669165334</v>
      </c>
      <c r="AH12" s="29">
        <v>6005.7626298382038</v>
      </c>
      <c r="AI12" s="29">
        <v>6307.7096517279624</v>
      </c>
      <c r="AJ12" s="29">
        <v>6614.0553732679973</v>
      </c>
      <c r="AK12" s="29">
        <v>6924.5142351667864</v>
      </c>
      <c r="AL12" s="29">
        <v>7238.8006781212825</v>
      </c>
      <c r="AM12" s="29">
        <v>7556.6291428285258</v>
      </c>
    </row>
    <row r="13" spans="1:39" ht="14.55" x14ac:dyDescent="0.35">
      <c r="A13" s="37" t="s">
        <v>57</v>
      </c>
      <c r="B13" s="14" t="s">
        <v>67</v>
      </c>
      <c r="C13" s="38" t="s">
        <v>64</v>
      </c>
      <c r="D13" s="39" t="s">
        <v>63</v>
      </c>
      <c r="E13" s="39" t="s">
        <v>61</v>
      </c>
      <c r="F13" s="38" t="s">
        <v>62</v>
      </c>
      <c r="G13" s="40">
        <v>691.96106865378511</v>
      </c>
      <c r="H13" s="40">
        <v>4646.2985530749138</v>
      </c>
      <c r="I13" s="40">
        <v>7568.8597544304439</v>
      </c>
      <c r="J13" s="40">
        <v>10486.634914096967</v>
      </c>
      <c r="K13" s="40">
        <v>13365.449175732962</v>
      </c>
      <c r="L13" s="40">
        <v>16205.234352812657</v>
      </c>
      <c r="M13" s="40">
        <v>19005.922258810217</v>
      </c>
      <c r="N13" s="40">
        <v>21767.444707189552</v>
      </c>
      <c r="O13" s="40">
        <v>24489.73351142789</v>
      </c>
      <c r="P13" s="40">
        <v>26754.697272100333</v>
      </c>
      <c r="Q13" s="40">
        <v>28927.416114714862</v>
      </c>
      <c r="R13" s="40">
        <v>31009.144267100473</v>
      </c>
      <c r="S13" s="40">
        <v>33751.161774164437</v>
      </c>
      <c r="T13" s="40">
        <v>35870.518233551513</v>
      </c>
      <c r="U13" s="40">
        <v>37921.418699719412</v>
      </c>
      <c r="V13" s="40">
        <v>39904.333508017298</v>
      </c>
      <c r="W13" s="40">
        <v>41819.732993936508</v>
      </c>
      <c r="X13" s="40">
        <v>43668.087492844206</v>
      </c>
      <c r="Y13" s="40">
        <v>45449.867340142737</v>
      </c>
      <c r="Z13" s="40">
        <v>47165.542871179474</v>
      </c>
      <c r="AA13" s="40">
        <v>48815.584421465588</v>
      </c>
      <c r="AB13" s="40">
        <v>50400.462326331661</v>
      </c>
      <c r="AC13" s="40">
        <v>51920.646921196807</v>
      </c>
      <c r="AD13" s="40">
        <v>53376.608541446192</v>
      </c>
      <c r="AE13" s="40">
        <v>54768.817522484605</v>
      </c>
      <c r="AF13" s="40">
        <v>56097.744199745146</v>
      </c>
      <c r="AG13" s="40">
        <v>57363.858908616428</v>
      </c>
      <c r="AH13" s="40">
        <v>58567.631984498526</v>
      </c>
      <c r="AI13" s="40">
        <v>59709.533762760511</v>
      </c>
      <c r="AJ13" s="40">
        <v>60790.034578872423</v>
      </c>
      <c r="AK13" s="40">
        <v>61809.604768185854</v>
      </c>
      <c r="AL13" s="40">
        <v>62768.714666119522</v>
      </c>
      <c r="AM13" s="40">
        <v>63944.677646605989</v>
      </c>
    </row>
    <row r="14" spans="1:39" ht="14.55" x14ac:dyDescent="0.35">
      <c r="A14" s="37" t="s">
        <v>57</v>
      </c>
      <c r="B14" s="14" t="s">
        <v>67</v>
      </c>
      <c r="C14" s="35" t="s">
        <v>65</v>
      </c>
      <c r="D14" s="1" t="s">
        <v>60</v>
      </c>
      <c r="E14" s="1" t="s">
        <v>61</v>
      </c>
      <c r="F14" s="35" t="s">
        <v>62</v>
      </c>
      <c r="G14" s="29">
        <v>172.99026716344628</v>
      </c>
      <c r="H14" s="29">
        <v>193.68085924896357</v>
      </c>
      <c r="I14" s="29">
        <v>217.36403963524012</v>
      </c>
      <c r="J14" s="29">
        <v>243.78886227068926</v>
      </c>
      <c r="K14" s="29">
        <v>272.70438109955836</v>
      </c>
      <c r="L14" s="29">
        <v>303.85965006917536</v>
      </c>
      <c r="M14" s="29">
        <v>337.00372312855291</v>
      </c>
      <c r="N14" s="29">
        <v>371.88565422652499</v>
      </c>
      <c r="O14" s="29">
        <v>408.2544973059816</v>
      </c>
      <c r="P14" s="29">
        <v>445.85930631587144</v>
      </c>
      <c r="Q14" s="29">
        <v>484.44913520451382</v>
      </c>
      <c r="R14" s="29">
        <v>523.77303791961288</v>
      </c>
      <c r="S14" s="29">
        <v>549.64539638588064</v>
      </c>
      <c r="T14" s="29">
        <v>600.07024909556867</v>
      </c>
      <c r="U14" s="29">
        <v>652.66562410010306</v>
      </c>
      <c r="V14" s="29">
        <v>707.36013157368154</v>
      </c>
      <c r="W14" s="29">
        <v>764.08238169366996</v>
      </c>
      <c r="X14" s="29">
        <v>822.76098463062954</v>
      </c>
      <c r="Y14" s="29">
        <v>883.32455056105698</v>
      </c>
      <c r="Z14" s="29">
        <v>945.70168965915695</v>
      </c>
      <c r="AA14" s="29">
        <v>1009.8210121021951</v>
      </c>
      <c r="AB14" s="29">
        <v>1075.6111280604578</v>
      </c>
      <c r="AC14" s="29">
        <v>1143.0006477112167</v>
      </c>
      <c r="AD14" s="29">
        <v>1211.9181812286884</v>
      </c>
      <c r="AE14" s="29">
        <v>1282.2923387887895</v>
      </c>
      <c r="AF14" s="29">
        <v>1354.0517305636308</v>
      </c>
      <c r="AG14" s="29">
        <v>1427.1249667291333</v>
      </c>
      <c r="AH14" s="29">
        <v>1501.4406574595509</v>
      </c>
      <c r="AI14" s="29">
        <v>1576.9274129319906</v>
      </c>
      <c r="AJ14" s="29">
        <v>1653.5138433169993</v>
      </c>
      <c r="AK14" s="29">
        <v>1731.1285587916966</v>
      </c>
      <c r="AL14" s="29">
        <v>1809.7001695303206</v>
      </c>
      <c r="AM14" s="29">
        <v>1889.1572857071315</v>
      </c>
    </row>
    <row r="15" spans="1:39" ht="14.55" x14ac:dyDescent="0.35">
      <c r="A15" s="37" t="s">
        <v>57</v>
      </c>
      <c r="B15" s="14" t="s">
        <v>67</v>
      </c>
      <c r="C15" s="38" t="s">
        <v>65</v>
      </c>
      <c r="D15" s="39" t="s">
        <v>63</v>
      </c>
      <c r="E15" s="39" t="s">
        <v>61</v>
      </c>
      <c r="F15" s="38" t="s">
        <v>62</v>
      </c>
      <c r="G15" s="40">
        <v>172.99026716344628</v>
      </c>
      <c r="H15" s="40">
        <v>1162.4383784701977</v>
      </c>
      <c r="I15" s="40">
        <v>1895.1608959017433</v>
      </c>
      <c r="J15" s="40">
        <v>2627.9436886781441</v>
      </c>
      <c r="K15" s="40">
        <v>3352.2349254581477</v>
      </c>
      <c r="L15" s="40">
        <v>4068.0210488873904</v>
      </c>
      <c r="M15" s="40">
        <v>4775.2885016114933</v>
      </c>
      <c r="N15" s="40">
        <v>5474.0237262735</v>
      </c>
      <c r="O15" s="40">
        <v>6164.2131655197963</v>
      </c>
      <c r="P15" s="40">
        <v>6739.98130677052</v>
      </c>
      <c r="Q15" s="40">
        <v>7293.4419465776691</v>
      </c>
      <c r="R15" s="40">
        <v>7824.8477784784618</v>
      </c>
      <c r="S15" s="40">
        <v>8542.9998269638181</v>
      </c>
      <c r="T15" s="40">
        <v>9073.2378863924314</v>
      </c>
      <c r="U15" s="40">
        <v>9585.4923343613336</v>
      </c>
      <c r="V15" s="40">
        <v>10079.9264022728</v>
      </c>
      <c r="W15" s="40">
        <v>10556.703321565343</v>
      </c>
      <c r="X15" s="40">
        <v>11015.986323645822</v>
      </c>
      <c r="Y15" s="40">
        <v>11457.938639930058</v>
      </c>
      <c r="Z15" s="40">
        <v>11882.723501819957</v>
      </c>
      <c r="AA15" s="40">
        <v>12290.50414075894</v>
      </c>
      <c r="AB15" s="40">
        <v>12681.443788144639</v>
      </c>
      <c r="AC15" s="40">
        <v>13055.705675397136</v>
      </c>
      <c r="AD15" s="40">
        <v>13413.453033927926</v>
      </c>
      <c r="AE15" s="40">
        <v>13754.849095153457</v>
      </c>
      <c r="AF15" s="40">
        <v>14080.057090497332</v>
      </c>
      <c r="AG15" s="40">
        <v>14389.240251371903</v>
      </c>
      <c r="AH15" s="40">
        <v>14682.561809192421</v>
      </c>
      <c r="AI15" s="40">
        <v>14960.184995366375</v>
      </c>
      <c r="AJ15" s="40">
        <v>15222.273041326584</v>
      </c>
      <c r="AK15" s="40">
        <v>15468.989178476146</v>
      </c>
      <c r="AL15" s="40">
        <v>15700.496638234994</v>
      </c>
      <c r="AM15" s="40">
        <v>15986.169411651497</v>
      </c>
    </row>
    <row r="16" spans="1:39" ht="14.55" x14ac:dyDescent="0.35">
      <c r="A16" s="37" t="s">
        <v>57</v>
      </c>
      <c r="B16" s="14" t="s">
        <v>67</v>
      </c>
      <c r="C16" s="35" t="s">
        <v>66</v>
      </c>
      <c r="D16" s="1" t="s">
        <v>60</v>
      </c>
      <c r="E16" s="1" t="s">
        <v>61</v>
      </c>
      <c r="F16" s="35" t="s">
        <v>62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</row>
    <row r="17" spans="1:39" ht="14.55" x14ac:dyDescent="0.35">
      <c r="A17" s="37" t="s">
        <v>57</v>
      </c>
      <c r="B17" s="14" t="s">
        <v>67</v>
      </c>
      <c r="C17" s="38" t="s">
        <v>66</v>
      </c>
      <c r="D17" s="39" t="s">
        <v>63</v>
      </c>
      <c r="E17" s="39" t="s">
        <v>61</v>
      </c>
      <c r="F17" s="38" t="s">
        <v>62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</row>
    <row r="18" spans="1:39" ht="14.55" x14ac:dyDescent="0.35">
      <c r="A18" s="1" t="s">
        <v>57</v>
      </c>
      <c r="B18" s="26" t="s">
        <v>68</v>
      </c>
      <c r="C18" s="35" t="s">
        <v>59</v>
      </c>
      <c r="D18" s="36" t="s">
        <v>60</v>
      </c>
      <c r="E18" s="36" t="s">
        <v>61</v>
      </c>
      <c r="F18" s="35" t="s">
        <v>62</v>
      </c>
      <c r="G18" s="29">
        <v>915.3659215304059</v>
      </c>
      <c r="H18" s="29">
        <v>942.82689917631808</v>
      </c>
      <c r="I18" s="29">
        <v>971.11170615160768</v>
      </c>
      <c r="J18" s="29">
        <v>1000.2450573361559</v>
      </c>
      <c r="K18" s="29">
        <v>1030.2524090562406</v>
      </c>
      <c r="L18" s="29">
        <v>1061.1599813279279</v>
      </c>
      <c r="M18" s="29">
        <v>1092.9947807677656</v>
      </c>
      <c r="N18" s="29">
        <v>1125.7846241907987</v>
      </c>
      <c r="O18" s="29">
        <v>1159.5581629165226</v>
      </c>
      <c r="P18" s="29">
        <v>1194.3449078040182</v>
      </c>
      <c r="Q18" s="29">
        <v>1230.1752550381389</v>
      </c>
      <c r="R18" s="29">
        <v>1267.0805126892831</v>
      </c>
      <c r="S18" s="29">
        <v>1305.0929280699615</v>
      </c>
      <c r="T18" s="29">
        <v>1344.2457159120604</v>
      </c>
      <c r="U18" s="29">
        <v>1384.5730873894222</v>
      </c>
      <c r="V18" s="29">
        <v>1426.1102800111048</v>
      </c>
      <c r="W18" s="29">
        <v>1468.893588411438</v>
      </c>
      <c r="X18" s="29">
        <v>1512.9603960637812</v>
      </c>
      <c r="Y18" s="29">
        <v>1558.3492079456946</v>
      </c>
      <c r="Z18" s="29">
        <v>1605.0996841840656</v>
      </c>
      <c r="AA18" s="29">
        <v>1653.2526747095876</v>
      </c>
      <c r="AB18" s="29">
        <v>1702.8502549508753</v>
      </c>
      <c r="AC18" s="29">
        <v>1753.9357625994016</v>
      </c>
      <c r="AD18" s="29">
        <v>1806.5538354773837</v>
      </c>
      <c r="AE18" s="29">
        <v>1860.7504505417053</v>
      </c>
      <c r="AF18" s="29">
        <v>1916.5729640579566</v>
      </c>
      <c r="AG18" s="29">
        <v>1974.0701529796954</v>
      </c>
      <c r="AH18" s="29">
        <v>2033.2922575690864</v>
      </c>
      <c r="AI18" s="29">
        <v>2094.2910252961592</v>
      </c>
      <c r="AJ18" s="29">
        <v>2157.119756055044</v>
      </c>
      <c r="AK18" s="29">
        <v>2221.8333487366954</v>
      </c>
      <c r="AL18" s="29">
        <v>2288.4883491987962</v>
      </c>
      <c r="AM18" s="29">
        <v>2357.1429996747602</v>
      </c>
    </row>
    <row r="19" spans="1:39" ht="14.55" x14ac:dyDescent="0.35">
      <c r="A19" s="37" t="s">
        <v>57</v>
      </c>
      <c r="B19" s="14" t="s">
        <v>68</v>
      </c>
      <c r="C19" s="38" t="s">
        <v>59</v>
      </c>
      <c r="D19" s="39" t="s">
        <v>63</v>
      </c>
      <c r="E19" s="39" t="s">
        <v>61</v>
      </c>
      <c r="F19" s="38" t="s">
        <v>62</v>
      </c>
      <c r="G19" s="40">
        <v>915.3659215304059</v>
      </c>
      <c r="H19" s="40">
        <v>1006.9025136834466</v>
      </c>
      <c r="I19" s="40">
        <v>1107.5927650517913</v>
      </c>
      <c r="J19" s="40">
        <v>1218.3520415569706</v>
      </c>
      <c r="K19" s="40">
        <v>1340.1872457126676</v>
      </c>
      <c r="L19" s="40">
        <v>1474.2059702839344</v>
      </c>
      <c r="M19" s="40">
        <v>1621.626567312328</v>
      </c>
      <c r="N19" s="40">
        <v>1783.789224043561</v>
      </c>
      <c r="O19" s="40">
        <v>1962.1681464479173</v>
      </c>
      <c r="P19" s="40">
        <v>2158.3849610927091</v>
      </c>
      <c r="Q19" s="40">
        <v>2374.2234572019802</v>
      </c>
      <c r="R19" s="40">
        <v>2611.6458029221785</v>
      </c>
      <c r="S19" s="40">
        <v>2872.8103832143966</v>
      </c>
      <c r="T19" s="40">
        <v>3160.0914215358366</v>
      </c>
      <c r="U19" s="40">
        <v>3476.1005636894206</v>
      </c>
      <c r="V19" s="40">
        <v>3823.710620058363</v>
      </c>
      <c r="W19" s="40">
        <v>4206.0816820641994</v>
      </c>
      <c r="X19" s="40">
        <v>4626.6898502706199</v>
      </c>
      <c r="Y19" s="40">
        <v>5089.3588352976822</v>
      </c>
      <c r="Z19" s="40">
        <v>5598.2947188274511</v>
      </c>
      <c r="AA19" s="40">
        <v>6158.1241907101967</v>
      </c>
      <c r="AB19" s="40">
        <v>6773.9366097812172</v>
      </c>
      <c r="AC19" s="40">
        <v>7451.3302707593393</v>
      </c>
      <c r="AD19" s="40">
        <v>8196.4632978352747</v>
      </c>
      <c r="AE19" s="40">
        <v>9016.1096276188036</v>
      </c>
      <c r="AF19" s="40">
        <v>9917.7205903806844</v>
      </c>
      <c r="AG19" s="40">
        <v>10909.492649418753</v>
      </c>
      <c r="AH19" s="40">
        <v>12000.44191436063</v>
      </c>
      <c r="AI19" s="40">
        <v>13200.486105796694</v>
      </c>
      <c r="AJ19" s="40">
        <v>14520.534716376364</v>
      </c>
      <c r="AK19" s="40">
        <v>15972.588188014</v>
      </c>
      <c r="AL19" s="40">
        <v>17569.847006815402</v>
      </c>
      <c r="AM19" s="40">
        <v>19326.831707496945</v>
      </c>
    </row>
    <row r="20" spans="1:39" ht="14.55" x14ac:dyDescent="0.35">
      <c r="A20" s="37" t="s">
        <v>57</v>
      </c>
      <c r="B20" s="14" t="s">
        <v>68</v>
      </c>
      <c r="C20" s="35" t="s">
        <v>64</v>
      </c>
      <c r="D20" s="1" t="s">
        <v>60</v>
      </c>
      <c r="E20" s="1" t="s">
        <v>61</v>
      </c>
      <c r="F20" s="35" t="s">
        <v>62</v>
      </c>
      <c r="G20" s="29">
        <v>38154.450785741181</v>
      </c>
      <c r="H20" s="29">
        <v>39299.084309313417</v>
      </c>
      <c r="I20" s="29">
        <v>40478.05683859282</v>
      </c>
      <c r="J20" s="29">
        <v>41692.398543750605</v>
      </c>
      <c r="K20" s="29">
        <v>42943.170500063126</v>
      </c>
      <c r="L20" s="29">
        <v>44231.465615065019</v>
      </c>
      <c r="M20" s="29">
        <v>45558.409583516972</v>
      </c>
      <c r="N20" s="29">
        <v>46925.161871022479</v>
      </c>
      <c r="O20" s="29">
        <v>48332.916727153155</v>
      </c>
      <c r="P20" s="29">
        <v>49782.904228967753</v>
      </c>
      <c r="Q20" s="29">
        <v>51276.391355836786</v>
      </c>
      <c r="R20" s="29">
        <v>52814.683096511893</v>
      </c>
      <c r="S20" s="29">
        <v>54399.123589407252</v>
      </c>
      <c r="T20" s="29">
        <v>56031.097297089473</v>
      </c>
      <c r="U20" s="29">
        <v>57712.03021600216</v>
      </c>
      <c r="V20" s="29">
        <v>59443.39112248223</v>
      </c>
      <c r="W20" s="29">
        <v>61226.692856156697</v>
      </c>
      <c r="X20" s="29">
        <v>63063.4936418414</v>
      </c>
      <c r="Y20" s="29">
        <v>64955.39845109664</v>
      </c>
      <c r="Z20" s="29">
        <v>66904.060404629534</v>
      </c>
      <c r="AA20" s="29">
        <v>68911.182216768415</v>
      </c>
      <c r="AB20" s="29">
        <v>70978.517683271464</v>
      </c>
      <c r="AC20" s="29">
        <v>73107.873213769606</v>
      </c>
      <c r="AD20" s="29">
        <v>75301.109410182689</v>
      </c>
      <c r="AE20" s="29">
        <v>77560.142692488167</v>
      </c>
      <c r="AF20" s="29">
        <v>79886.94697326282</v>
      </c>
      <c r="AG20" s="29">
        <v>82283.555382460705</v>
      </c>
      <c r="AH20" s="29">
        <v>84752.062043934522</v>
      </c>
      <c r="AI20" s="29">
        <v>87294.623905252563</v>
      </c>
      <c r="AJ20" s="29">
        <v>89913.462622410138</v>
      </c>
      <c r="AK20" s="29">
        <v>92610.866501082448</v>
      </c>
      <c r="AL20" s="29">
        <v>95389.19249611492</v>
      </c>
      <c r="AM20" s="29">
        <v>98250.86827099837</v>
      </c>
    </row>
    <row r="21" spans="1:39" x14ac:dyDescent="0.3">
      <c r="A21" s="37" t="s">
        <v>57</v>
      </c>
      <c r="B21" s="14" t="s">
        <v>68</v>
      </c>
      <c r="C21" s="38" t="s">
        <v>64</v>
      </c>
      <c r="D21" s="39" t="s">
        <v>63</v>
      </c>
      <c r="E21" s="39" t="s">
        <v>61</v>
      </c>
      <c r="F21" s="38" t="s">
        <v>62</v>
      </c>
      <c r="G21" s="40">
        <v>38154.450785741181</v>
      </c>
      <c r="H21" s="40">
        <v>41969.895864315302</v>
      </c>
      <c r="I21" s="40">
        <v>46166.885450746835</v>
      </c>
      <c r="J21" s="40">
        <v>50783.57399582152</v>
      </c>
      <c r="K21" s="40">
        <v>55861.931395403677</v>
      </c>
      <c r="L21" s="40">
        <v>61448.124534944051</v>
      </c>
      <c r="M21" s="40">
        <v>67592.936988438465</v>
      </c>
      <c r="N21" s="40">
        <v>74352.230687282325</v>
      </c>
      <c r="O21" s="40">
        <v>81787.453756010567</v>
      </c>
      <c r="P21" s="40">
        <v>89966.199131611633</v>
      </c>
      <c r="Q21" s="40">
        <v>98962.819044772797</v>
      </c>
      <c r="R21" s="40">
        <v>108859.10094925009</v>
      </c>
      <c r="S21" s="40">
        <v>119745.0110441751</v>
      </c>
      <c r="T21" s="40">
        <v>131719.51214859262</v>
      </c>
      <c r="U21" s="40">
        <v>144891.46336345188</v>
      </c>
      <c r="V21" s="40">
        <v>159380.60969979709</v>
      </c>
      <c r="W21" s="40">
        <v>175318.67066977682</v>
      </c>
      <c r="X21" s="40">
        <v>192850.53773675452</v>
      </c>
      <c r="Y21" s="40">
        <v>212135.59151042998</v>
      </c>
      <c r="Z21" s="40">
        <v>233349.15066147299</v>
      </c>
      <c r="AA21" s="40">
        <v>256684.0657276203</v>
      </c>
      <c r="AB21" s="40">
        <v>282352.47230038233</v>
      </c>
      <c r="AC21" s="40">
        <v>310587.71953042061</v>
      </c>
      <c r="AD21" s="40">
        <v>341646.49148346268</v>
      </c>
      <c r="AE21" s="40">
        <v>375811.14063180896</v>
      </c>
      <c r="AF21" s="40">
        <v>413392.25469498988</v>
      </c>
      <c r="AG21" s="40">
        <v>454731.48016448889</v>
      </c>
      <c r="AH21" s="40">
        <v>500204.62818093784</v>
      </c>
      <c r="AI21" s="40">
        <v>550225.09099903167</v>
      </c>
      <c r="AJ21" s="40">
        <v>605247.60009893484</v>
      </c>
      <c r="AK21" s="40">
        <v>665772.3601088284</v>
      </c>
      <c r="AL21" s="40">
        <v>732349.59611971129</v>
      </c>
      <c r="AM21" s="40">
        <v>805584.55573168246</v>
      </c>
    </row>
    <row r="22" spans="1:39" x14ac:dyDescent="0.3">
      <c r="A22" s="37" t="s">
        <v>57</v>
      </c>
      <c r="B22" s="14" t="s">
        <v>68</v>
      </c>
      <c r="C22" s="35" t="s">
        <v>65</v>
      </c>
      <c r="D22" s="1" t="s">
        <v>60</v>
      </c>
      <c r="E22" s="1" t="s">
        <v>61</v>
      </c>
      <c r="F22" s="35" t="s">
        <v>62</v>
      </c>
      <c r="G22" s="29">
        <v>8615.7614875148429</v>
      </c>
      <c r="H22" s="29">
        <v>8874.2343321402877</v>
      </c>
      <c r="I22" s="29">
        <v>9140.4613621044973</v>
      </c>
      <c r="J22" s="29">
        <v>9414.6752029676318</v>
      </c>
      <c r="K22" s="29">
        <v>9697.1154590566603</v>
      </c>
      <c r="L22" s="29">
        <v>9988.02892282836</v>
      </c>
      <c r="M22" s="29">
        <v>10287.669790513211</v>
      </c>
      <c r="N22" s="29">
        <v>10596.299884228609</v>
      </c>
      <c r="O22" s="29">
        <v>10914.188880755468</v>
      </c>
      <c r="P22" s="29">
        <v>11241.614547178133</v>
      </c>
      <c r="Q22" s="29">
        <v>11578.862983593477</v>
      </c>
      <c r="R22" s="29">
        <v>11926.228873101281</v>
      </c>
      <c r="S22" s="29">
        <v>12284.01573929432</v>
      </c>
      <c r="T22" s="29">
        <v>12652.536211473151</v>
      </c>
      <c r="U22" s="29">
        <v>13032.112297817346</v>
      </c>
      <c r="V22" s="29">
        <v>13423.075666751867</v>
      </c>
      <c r="W22" s="29">
        <v>13825.767936754424</v>
      </c>
      <c r="X22" s="29">
        <v>14240.540974857056</v>
      </c>
      <c r="Y22" s="29">
        <v>14667.757204102769</v>
      </c>
      <c r="Z22" s="29">
        <v>15107.789920225852</v>
      </c>
      <c r="AA22" s="29">
        <v>15561.023617832629</v>
      </c>
      <c r="AB22" s="29">
        <v>16027.854326367607</v>
      </c>
      <c r="AC22" s="29">
        <v>16508.689956158636</v>
      </c>
      <c r="AD22" s="29">
        <v>17003.950654843396</v>
      </c>
      <c r="AE22" s="29">
        <v>17514.069174488697</v>
      </c>
      <c r="AF22" s="29">
        <v>18039.49124972336</v>
      </c>
      <c r="AG22" s="29">
        <v>18580.675987215061</v>
      </c>
      <c r="AH22" s="29">
        <v>19138.096266831515</v>
      </c>
      <c r="AI22" s="29">
        <v>19712.239154836461</v>
      </c>
      <c r="AJ22" s="29">
        <v>20303.606329481554</v>
      </c>
      <c r="AK22" s="29">
        <v>20912.714519366</v>
      </c>
      <c r="AL22" s="29">
        <v>21540.095954946981</v>
      </c>
      <c r="AM22" s="29">
        <v>22186.298833595392</v>
      </c>
    </row>
    <row r="23" spans="1:39" x14ac:dyDescent="0.3">
      <c r="A23" s="37" t="s">
        <v>57</v>
      </c>
      <c r="B23" s="14" t="s">
        <v>68</v>
      </c>
      <c r="C23" s="38" t="s">
        <v>65</v>
      </c>
      <c r="D23" s="39" t="s">
        <v>63</v>
      </c>
      <c r="E23" s="39" t="s">
        <v>61</v>
      </c>
      <c r="F23" s="38" t="s">
        <v>62</v>
      </c>
      <c r="G23" s="40">
        <v>8615.7614875148429</v>
      </c>
      <c r="H23" s="40">
        <v>9477.3376362663275</v>
      </c>
      <c r="I23" s="40">
        <v>10425.07139989296</v>
      </c>
      <c r="J23" s="40">
        <v>11467.578539882257</v>
      </c>
      <c r="K23" s="40">
        <v>12614.336393870484</v>
      </c>
      <c r="L23" s="40">
        <v>13875.770033257533</v>
      </c>
      <c r="M23" s="40">
        <v>15263.347036583287</v>
      </c>
      <c r="N23" s="40">
        <v>16789.681740241616</v>
      </c>
      <c r="O23" s="40">
        <v>18468.649914265781</v>
      </c>
      <c r="P23" s="40">
        <v>20315.514905692362</v>
      </c>
      <c r="Q23" s="40">
        <v>22347.066396261598</v>
      </c>
      <c r="R23" s="40">
        <v>24581.77303588776</v>
      </c>
      <c r="S23" s="40">
        <v>27039.950339476538</v>
      </c>
      <c r="T23" s="40">
        <v>29743.945373424194</v>
      </c>
      <c r="U23" s="40">
        <v>32718.339910766616</v>
      </c>
      <c r="V23" s="40">
        <v>35990.173901843278</v>
      </c>
      <c r="W23" s="40">
        <v>39589.191292027608</v>
      </c>
      <c r="X23" s="40">
        <v>43548.110421230369</v>
      </c>
      <c r="Y23" s="40">
        <v>47902.921463353407</v>
      </c>
      <c r="Z23" s="40">
        <v>52693.213609688748</v>
      </c>
      <c r="AA23" s="40">
        <v>57962.534970657631</v>
      </c>
      <c r="AB23" s="40">
        <v>63758.788467723396</v>
      </c>
      <c r="AC23" s="40">
        <v>70134.667314495746</v>
      </c>
      <c r="AD23" s="40">
        <v>77148.13404594532</v>
      </c>
      <c r="AE23" s="40">
        <v>84862.947450539854</v>
      </c>
      <c r="AF23" s="40">
        <v>93349.242195593848</v>
      </c>
      <c r="AG23" s="40">
        <v>102684.16641515325</v>
      </c>
      <c r="AH23" s="40">
        <v>112952.58305666858</v>
      </c>
      <c r="AI23" s="40">
        <v>124247.84136233544</v>
      </c>
      <c r="AJ23" s="40">
        <v>136672.62549856899</v>
      </c>
      <c r="AK23" s="40">
        <v>150339.8880484259</v>
      </c>
      <c r="AL23" s="40">
        <v>165373.87685326851</v>
      </c>
      <c r="AM23" s="40">
        <v>181911.26453859537</v>
      </c>
    </row>
    <row r="24" spans="1:39" x14ac:dyDescent="0.3">
      <c r="A24" s="37" t="s">
        <v>57</v>
      </c>
      <c r="B24" s="14" t="s">
        <v>68</v>
      </c>
      <c r="C24" s="35" t="s">
        <v>66</v>
      </c>
      <c r="D24" s="1" t="s">
        <v>60</v>
      </c>
      <c r="E24" s="1" t="s">
        <v>61</v>
      </c>
      <c r="F24" s="35" t="s">
        <v>62</v>
      </c>
      <c r="G24" s="29">
        <v>276.53053732358444</v>
      </c>
      <c r="H24" s="29">
        <v>264.08666314402313</v>
      </c>
      <c r="I24" s="29">
        <v>252.20276330254208</v>
      </c>
      <c r="J24" s="29">
        <v>240.85363895392769</v>
      </c>
      <c r="K24" s="29">
        <v>230.01522520100093</v>
      </c>
      <c r="L24" s="29">
        <v>219.66454006695588</v>
      </c>
      <c r="M24" s="29">
        <v>209.77963576394285</v>
      </c>
      <c r="N24" s="29">
        <v>200.33955215456541</v>
      </c>
      <c r="O24" s="29">
        <v>191.32427230760996</v>
      </c>
      <c r="P24" s="29">
        <v>182.71468005376749</v>
      </c>
      <c r="Q24" s="29">
        <v>174.49251945134796</v>
      </c>
      <c r="R24" s="29">
        <v>166.64035607603731</v>
      </c>
      <c r="S24" s="29">
        <v>159.14154005261562</v>
      </c>
      <c r="T24" s="29">
        <v>151.98017075024791</v>
      </c>
      <c r="U24" s="29">
        <v>145.14106306648674</v>
      </c>
      <c r="V24" s="29">
        <v>138.60971522849482</v>
      </c>
      <c r="W24" s="29">
        <v>132.37227804321256</v>
      </c>
      <c r="X24" s="29">
        <v>126.41552553126799</v>
      </c>
      <c r="Y24" s="29">
        <v>120.72682688236092</v>
      </c>
      <c r="Z24" s="29">
        <v>115.29411967265467</v>
      </c>
      <c r="AA24" s="29">
        <v>110.10588428738521</v>
      </c>
      <c r="AB24" s="29">
        <v>105.15111949445287</v>
      </c>
      <c r="AC24" s="29">
        <v>100.41931911720249</v>
      </c>
      <c r="AD24" s="29">
        <v>95.900449756928381</v>
      </c>
      <c r="AE24" s="29">
        <v>91.584929517866598</v>
      </c>
      <c r="AF24" s="29">
        <v>87.463607689562593</v>
      </c>
      <c r="AG24" s="29">
        <v>83.527745343532274</v>
      </c>
      <c r="AH24" s="29">
        <v>79.768996803073321</v>
      </c>
      <c r="AI24" s="29">
        <v>76.179391946935013</v>
      </c>
      <c r="AJ24" s="29">
        <v>72.751319309322938</v>
      </c>
      <c r="AK24" s="29">
        <v>69.477509940403408</v>
      </c>
      <c r="AL24" s="29">
        <v>66.351021993085254</v>
      </c>
      <c r="AM24" s="29">
        <v>63.365226003396415</v>
      </c>
    </row>
    <row r="25" spans="1:39" x14ac:dyDescent="0.3">
      <c r="A25" s="37" t="s">
        <v>57</v>
      </c>
      <c r="B25" s="14" t="s">
        <v>68</v>
      </c>
      <c r="C25" s="38" t="s">
        <v>66</v>
      </c>
      <c r="D25" s="39" t="s">
        <v>63</v>
      </c>
      <c r="E25" s="39" t="s">
        <v>61</v>
      </c>
      <c r="F25" s="38" t="s">
        <v>62</v>
      </c>
      <c r="G25" s="40">
        <v>276.53053732358444</v>
      </c>
      <c r="H25" s="40">
        <v>280.67849538343819</v>
      </c>
      <c r="I25" s="40">
        <v>284.88867281418976</v>
      </c>
      <c r="J25" s="40">
        <v>289.16200290640256</v>
      </c>
      <c r="K25" s="40">
        <v>293.49943294999855</v>
      </c>
      <c r="L25" s="40">
        <v>297.90192444424849</v>
      </c>
      <c r="M25" s="40">
        <v>302.37045331091218</v>
      </c>
      <c r="N25" s="40">
        <v>306.90601011057583</v>
      </c>
      <c r="O25" s="40">
        <v>311.50960026223441</v>
      </c>
      <c r="P25" s="40">
        <v>316.18224426616791</v>
      </c>
      <c r="Q25" s="40">
        <v>320.92497793016042</v>
      </c>
      <c r="R25" s="40">
        <v>325.73885259911282</v>
      </c>
      <c r="S25" s="40">
        <v>330.62493538809946</v>
      </c>
      <c r="T25" s="40">
        <v>335.5843094189209</v>
      </c>
      <c r="U25" s="40">
        <v>340.61807406020466</v>
      </c>
      <c r="V25" s="40">
        <v>345.72734517110769</v>
      </c>
      <c r="W25" s="40">
        <v>350.91325534867428</v>
      </c>
      <c r="X25" s="40">
        <v>356.17695417890434</v>
      </c>
      <c r="Y25" s="40">
        <v>361.51960849158786</v>
      </c>
      <c r="Z25" s="40">
        <v>366.94240261896164</v>
      </c>
      <c r="AA25" s="40">
        <v>372.44653865824603</v>
      </c>
      <c r="AB25" s="40">
        <v>378.03323673811968</v>
      </c>
      <c r="AC25" s="40">
        <v>383.70373528919146</v>
      </c>
      <c r="AD25" s="40">
        <v>389.45929131852927</v>
      </c>
      <c r="AE25" s="40">
        <v>395.30118068830717</v>
      </c>
      <c r="AF25" s="40">
        <v>401.23069839863172</v>
      </c>
      <c r="AG25" s="40">
        <v>407.24915887461117</v>
      </c>
      <c r="AH25" s="40">
        <v>413.35789625773032</v>
      </c>
      <c r="AI25" s="40">
        <v>419.55826470159622</v>
      </c>
      <c r="AJ25" s="40">
        <v>425.85163867212015</v>
      </c>
      <c r="AK25" s="40">
        <v>432.23941325220193</v>
      </c>
      <c r="AL25" s="40">
        <v>438.72300445098489</v>
      </c>
      <c r="AM25" s="40">
        <v>445.3038495177496</v>
      </c>
    </row>
    <row r="26" spans="1:39" x14ac:dyDescent="0.3">
      <c r="A26" s="1" t="s">
        <v>57</v>
      </c>
      <c r="B26" s="26" t="s">
        <v>38</v>
      </c>
      <c r="C26" s="35" t="s">
        <v>59</v>
      </c>
      <c r="D26" s="36" t="s">
        <v>60</v>
      </c>
      <c r="E26" s="36" t="s">
        <v>61</v>
      </c>
      <c r="F26" s="35" t="s">
        <v>62</v>
      </c>
      <c r="G26" s="29">
        <v>1441.9255547474722</v>
      </c>
      <c r="H26" s="29">
        <v>1453.8160462070382</v>
      </c>
      <c r="I26" s="29">
        <v>1472.9431206234176</v>
      </c>
      <c r="J26" s="29">
        <v>1498.6370876310921</v>
      </c>
      <c r="K26" s="29">
        <v>1529.7761932681663</v>
      </c>
      <c r="L26" s="29">
        <v>1565.3393057149397</v>
      </c>
      <c r="M26" s="29">
        <v>1604.3891316512622</v>
      </c>
      <c r="N26" s="29">
        <v>1646.0582807580408</v>
      </c>
      <c r="O26" s="29">
        <v>1689.5377018959589</v>
      </c>
      <c r="P26" s="29">
        <v>1734.067092675074</v>
      </c>
      <c r="Q26" s="29">
        <v>1778.9269496764464</v>
      </c>
      <c r="R26" s="29">
        <v>1823.4319816937364</v>
      </c>
      <c r="S26" s="29">
        <v>1816.7350729273739</v>
      </c>
      <c r="T26" s="29">
        <v>1889.2879014944865</v>
      </c>
      <c r="U26" s="29">
        <v>1965.7069253271861</v>
      </c>
      <c r="V26" s="29">
        <v>2045.8831372361728</v>
      </c>
      <c r="W26" s="29">
        <v>2129.7176358689567</v>
      </c>
      <c r="X26" s="29">
        <v>2217.1204589137424</v>
      </c>
      <c r="Y26" s="29">
        <v>2308.0095918714615</v>
      </c>
      <c r="Z26" s="29">
        <v>2402.3101255456122</v>
      </c>
      <c r="AA26" s="29">
        <v>2499.9535396838173</v>
      </c>
      <c r="AB26" s="29">
        <v>2600.8770936842843</v>
      </c>
      <c r="AC26" s="29">
        <v>2705.0233083397879</v>
      </c>
      <c r="AD26" s="29">
        <v>2812.3395250361577</v>
      </c>
      <c r="AE26" s="29">
        <v>2922.7775310200291</v>
      </c>
      <c r="AF26" s="29">
        <v>3036.2932410899812</v>
      </c>
      <c r="AG26" s="29">
        <v>3152.8464276106911</v>
      </c>
      <c r="AH26" s="29">
        <v>3272.4004919824965</v>
      </c>
      <c r="AI26" s="29">
        <v>3394.9222718022274</v>
      </c>
      <c r="AJ26" s="29">
        <v>3520.3818788204071</v>
      </c>
      <c r="AK26" s="29">
        <v>3648.7525636011433</v>
      </c>
      <c r="AL26" s="29">
        <v>3780.0106033646998</v>
      </c>
      <c r="AM26" s="29">
        <v>3914.1352100940899</v>
      </c>
    </row>
    <row r="27" spans="1:39" x14ac:dyDescent="0.3">
      <c r="A27" s="37" t="s">
        <v>57</v>
      </c>
      <c r="B27" s="14" t="s">
        <v>38</v>
      </c>
      <c r="C27" s="38" t="s">
        <v>59</v>
      </c>
      <c r="D27" s="39" t="s">
        <v>63</v>
      </c>
      <c r="E27" s="39" t="s">
        <v>61</v>
      </c>
      <c r="F27" s="38" t="s">
        <v>62</v>
      </c>
      <c r="G27" s="40">
        <v>1441.9255547474722</v>
      </c>
      <c r="H27" s="40">
        <v>3345.7738891210206</v>
      </c>
      <c r="I27" s="40">
        <v>4614.6332504339262</v>
      </c>
      <c r="J27" s="40">
        <v>5832.9638707211507</v>
      </c>
      <c r="K27" s="40">
        <v>7015.4402445145342</v>
      </c>
      <c r="L27" s="40">
        <v>8174.315696584551</v>
      </c>
      <c r="M27" s="40">
        <v>9317.0051409892731</v>
      </c>
      <c r="N27" s="40">
        <v>10448.755963989246</v>
      </c>
      <c r="O27" s="40">
        <v>11573.738588430624</v>
      </c>
      <c r="P27" s="40">
        <v>12560.095614424554</v>
      </c>
      <c r="Q27" s="40">
        <v>13527.346457301386</v>
      </c>
      <c r="R27" s="40">
        <v>14478.71097508075</v>
      </c>
      <c r="S27" s="40">
        <v>15781.477355889865</v>
      </c>
      <c r="T27" s="40">
        <v>16719.365541948573</v>
      </c>
      <c r="U27" s="40">
        <v>17654.960872320451</v>
      </c>
      <c r="V27" s="40">
        <v>18592.960310845687</v>
      </c>
      <c r="W27" s="40">
        <v>19538.266115382357</v>
      </c>
      <c r="X27" s="40">
        <v>20496.02768053074</v>
      </c>
      <c r="Y27" s="40">
        <v>21471.683009345783</v>
      </c>
      <c r="Z27" s="40">
        <v>22471.001089717331</v>
      </c>
      <c r="AA27" s="40">
        <v>23500.126141938115</v>
      </c>
      <c r="AB27" s="40">
        <v>24565.624523090868</v>
      </c>
      <c r="AC27" s="40">
        <v>25674.534972867066</v>
      </c>
      <c r="AD27" s="40">
        <v>26834.42283312908</v>
      </c>
      <c r="AE27" s="40">
        <v>28053.438855645436</v>
      </c>
      <c r="AF27" s="40">
        <v>29340.383217022172</v>
      </c>
      <c r="AG27" s="40">
        <v>30704.775381914653</v>
      </c>
      <c r="AH27" s="40">
        <v>32156.930491182306</v>
      </c>
      <c r="AI27" s="40">
        <v>33708.042998391771</v>
      </c>
      <c r="AJ27" s="40">
        <v>35370.278335229305</v>
      </c>
      <c r="AK27" s="40">
        <v>37156.873452776563</v>
      </c>
      <c r="AL27" s="40">
        <v>39082.247162007407</v>
      </c>
      <c r="AM27" s="40">
        <v>41229.974968109855</v>
      </c>
    </row>
    <row r="28" spans="1:39" x14ac:dyDescent="0.3">
      <c r="A28" s="37" t="s">
        <v>57</v>
      </c>
      <c r="B28" s="14" t="s">
        <v>38</v>
      </c>
      <c r="C28" s="35" t="s">
        <v>64</v>
      </c>
      <c r="D28" s="1" t="s">
        <v>60</v>
      </c>
      <c r="E28" s="1" t="s">
        <v>61</v>
      </c>
      <c r="F28" s="35" t="s">
        <v>62</v>
      </c>
      <c r="G28" s="29">
        <v>41660.886854394965</v>
      </c>
      <c r="H28" s="29">
        <v>42752.288153942602</v>
      </c>
      <c r="I28" s="29">
        <v>43898.047186845033</v>
      </c>
      <c r="J28" s="29">
        <v>45101.94349442661</v>
      </c>
      <c r="K28" s="29">
        <v>46362.554535421397</v>
      </c>
      <c r="L28" s="29">
        <v>47678.655776957261</v>
      </c>
      <c r="M28" s="29">
        <v>49049.205510677173</v>
      </c>
      <c r="N28" s="29">
        <v>50473.331098790557</v>
      </c>
      <c r="O28" s="29">
        <v>51950.316538887411</v>
      </c>
      <c r="P28" s="29">
        <v>53479.591244888179</v>
      </c>
      <c r="Q28" s="29">
        <v>55060.71994910833</v>
      </c>
      <c r="R28" s="29">
        <v>56693.393637942019</v>
      </c>
      <c r="S28" s="29">
        <v>58321.682752208442</v>
      </c>
      <c r="T28" s="29">
        <v>60116.910419658532</v>
      </c>
      <c r="U28" s="29">
        <v>61971.228933098457</v>
      </c>
      <c r="V28" s="29">
        <v>63885.659237630884</v>
      </c>
      <c r="W28" s="29">
        <v>65861.285500729413</v>
      </c>
      <c r="X28" s="29">
        <v>67899.254551874066</v>
      </c>
      <c r="Y28" s="29">
        <v>70000.775523069446</v>
      </c>
      <c r="Z28" s="29">
        <v>72167.119678701682</v>
      </c>
      <c r="AA28" s="29">
        <v>74399.620424455017</v>
      </c>
      <c r="AB28" s="29">
        <v>76699.673485643725</v>
      </c>
      <c r="AC28" s="29">
        <v>79068.737246419973</v>
      </c>
      <c r="AD28" s="29">
        <v>81508.333241744913</v>
      </c>
      <c r="AE28" s="29">
        <v>84020.046795083908</v>
      </c>
      <c r="AF28" s="29">
        <v>86605.527795210728</v>
      </c>
      <c r="AG28" s="29">
        <v>89266.49160633421</v>
      </c>
      <c r="AH28" s="29">
        <v>92004.720106158275</v>
      </c>
      <c r="AI28" s="29">
        <v>94822.062847239518</v>
      </c>
      <c r="AJ28" s="29">
        <v>97720.438337341358</v>
      </c>
      <c r="AK28" s="29">
        <v>100701.83543521461</v>
      </c>
      <c r="AL28" s="29">
        <v>103768.314858367</v>
      </c>
      <c r="AM28" s="29">
        <v>106922.01080013643</v>
      </c>
    </row>
    <row r="29" spans="1:39" x14ac:dyDescent="0.3">
      <c r="A29" s="37" t="s">
        <v>57</v>
      </c>
      <c r="B29" s="14" t="s">
        <v>38</v>
      </c>
      <c r="C29" s="38" t="s">
        <v>64</v>
      </c>
      <c r="D29" s="39" t="s">
        <v>63</v>
      </c>
      <c r="E29" s="39" t="s">
        <v>61</v>
      </c>
      <c r="F29" s="38" t="s">
        <v>62</v>
      </c>
      <c r="G29" s="40">
        <v>41660.886854394965</v>
      </c>
      <c r="H29" s="40">
        <v>54911.643614369568</v>
      </c>
      <c r="I29" s="40">
        <v>64713.188823426768</v>
      </c>
      <c r="J29" s="40">
        <v>74451.283938507462</v>
      </c>
      <c r="K29" s="40">
        <v>84328.091167374427</v>
      </c>
      <c r="L29" s="40">
        <v>94475.453136030701</v>
      </c>
      <c r="M29" s="40">
        <v>104989.62097133923</v>
      </c>
      <c r="N29" s="40">
        <v>115953.65862124611</v>
      </c>
      <c r="O29" s="40">
        <v>127446.78302293037</v>
      </c>
      <c r="P29" s="40">
        <v>139131.01634220697</v>
      </c>
      <c r="Q29" s="40">
        <v>151455.12413622439</v>
      </c>
      <c r="R29" s="40">
        <v>164509.48401695475</v>
      </c>
      <c r="S29" s="40">
        <v>179141.38795225858</v>
      </c>
      <c r="T29" s="40">
        <v>194102.25388907909</v>
      </c>
      <c r="U29" s="40">
        <v>210128.76305700344</v>
      </c>
      <c r="V29" s="40">
        <v>227346.86900256411</v>
      </c>
      <c r="W29" s="40">
        <v>245894.1118389302</v>
      </c>
      <c r="X29" s="40">
        <v>265920.90774596075</v>
      </c>
      <c r="Y29" s="40">
        <v>287591.93276687723</v>
      </c>
      <c r="Z29" s="40">
        <v>311087.62082896335</v>
      </c>
      <c r="AA29" s="40">
        <v>336605.79436657944</v>
      </c>
      <c r="AB29" s="40">
        <v>364363.44552473415</v>
      </c>
      <c r="AC29" s="40">
        <v>394598.68627260614</v>
      </c>
      <c r="AD29" s="40">
        <v>427572.88662640494</v>
      </c>
      <c r="AE29" s="40">
        <v>463573.02145221044</v>
      </c>
      <c r="AF29" s="40">
        <v>502914.24791699066</v>
      </c>
      <c r="AG29" s="40">
        <v>545942.73754819366</v>
      </c>
      <c r="AH29" s="40">
        <v>593038.78903421923</v>
      </c>
      <c r="AI29" s="40">
        <v>644620.25034863979</v>
      </c>
      <c r="AJ29" s="40">
        <v>701146.28152104851</v>
      </c>
      <c r="AK29" s="40">
        <v>763121.49242080946</v>
      </c>
      <c r="AL29" s="40">
        <v>831100.49329193088</v>
      </c>
      <c r="AM29" s="40">
        <v>905969.74253814272</v>
      </c>
    </row>
    <row r="30" spans="1:39" x14ac:dyDescent="0.3">
      <c r="A30" s="37" t="s">
        <v>57</v>
      </c>
      <c r="B30" s="14" t="s">
        <v>38</v>
      </c>
      <c r="C30" s="35" t="s">
        <v>65</v>
      </c>
      <c r="D30" s="1" t="s">
        <v>60</v>
      </c>
      <c r="E30" s="1" t="s">
        <v>61</v>
      </c>
      <c r="F30" s="35" t="s">
        <v>62</v>
      </c>
      <c r="G30" s="29">
        <v>9238.6567546782899</v>
      </c>
      <c r="H30" s="29">
        <v>9492.8764607892517</v>
      </c>
      <c r="I30" s="29">
        <v>9759.5394265218201</v>
      </c>
      <c r="J30" s="29">
        <v>10039.226449605321</v>
      </c>
      <c r="K30" s="29">
        <v>10331.633420802218</v>
      </c>
      <c r="L30" s="29">
        <v>10636.496506060952</v>
      </c>
      <c r="M30" s="29">
        <v>10953.58913375362</v>
      </c>
      <c r="N30" s="29">
        <v>11282.719269793921</v>
      </c>
      <c r="O30" s="29">
        <v>11623.726958256031</v>
      </c>
      <c r="P30" s="29">
        <v>11976.482106846306</v>
      </c>
      <c r="Q30" s="29">
        <v>12340.882498105717</v>
      </c>
      <c r="R30" s="29">
        <v>12716.852008753594</v>
      </c>
      <c r="S30" s="29">
        <v>13090.404348893982</v>
      </c>
      <c r="T30" s="29">
        <v>13503.84195348189</v>
      </c>
      <c r="U30" s="29">
        <v>13930.736080752147</v>
      </c>
      <c r="V30" s="29">
        <v>14371.318984470923</v>
      </c>
      <c r="W30" s="29">
        <v>14825.836166848638</v>
      </c>
      <c r="X30" s="29">
        <v>15294.546356956535</v>
      </c>
      <c r="Y30" s="29">
        <v>15777.721525232715</v>
      </c>
      <c r="Z30" s="29">
        <v>16275.646932207321</v>
      </c>
      <c r="AA30" s="29">
        <v>16788.62120981469</v>
      </c>
      <c r="AB30" s="29">
        <v>17316.956473746381</v>
      </c>
      <c r="AC30" s="29">
        <v>17860.978465507429</v>
      </c>
      <c r="AD30" s="29">
        <v>18421.026722881892</v>
      </c>
      <c r="AE30" s="29">
        <v>18997.454777723684</v>
      </c>
      <c r="AF30" s="29">
        <v>19590.630380039853</v>
      </c>
      <c r="AG30" s="29">
        <v>20200.93574749021</v>
      </c>
      <c r="AH30" s="29">
        <v>20828.767839479024</v>
      </c>
      <c r="AI30" s="29">
        <v>21474.538655159136</v>
      </c>
      <c r="AJ30" s="29">
        <v>22138.675554711459</v>
      </c>
      <c r="AK30" s="29">
        <v>22821.621603407602</v>
      </c>
      <c r="AL30" s="29">
        <v>23523.835937961092</v>
      </c>
      <c r="AM30" s="29">
        <v>24245.794154827745</v>
      </c>
    </row>
    <row r="31" spans="1:39" x14ac:dyDescent="0.3">
      <c r="A31" s="37" t="s">
        <v>57</v>
      </c>
      <c r="B31" s="14" t="s">
        <v>38</v>
      </c>
      <c r="C31" s="38" t="s">
        <v>65</v>
      </c>
      <c r="D31" s="39" t="s">
        <v>63</v>
      </c>
      <c r="E31" s="39" t="s">
        <v>61</v>
      </c>
      <c r="F31" s="38" t="s">
        <v>62</v>
      </c>
      <c r="G31" s="40">
        <v>9238.6567546782899</v>
      </c>
      <c r="H31" s="40">
        <v>11980.734032962617</v>
      </c>
      <c r="I31" s="40">
        <v>14106.080606628002</v>
      </c>
      <c r="J31" s="40">
        <v>16251.826775834952</v>
      </c>
      <c r="K31" s="40">
        <v>18448.643809931211</v>
      </c>
      <c r="L31" s="40">
        <v>20720.006537026766</v>
      </c>
      <c r="M31" s="40">
        <v>23084.271011683068</v>
      </c>
      <c r="N31" s="40">
        <v>25558.150058060706</v>
      </c>
      <c r="O31" s="40">
        <v>28158.18371611918</v>
      </c>
      <c r="P31" s="40">
        <v>30795.634792739911</v>
      </c>
      <c r="Q31" s="40">
        <v>33580.805083702813</v>
      </c>
      <c r="R31" s="40">
        <v>36533.519785097116</v>
      </c>
      <c r="S31" s="40">
        <v>39883.812961601026</v>
      </c>
      <c r="T31" s="40">
        <v>43270.417559955378</v>
      </c>
      <c r="U31" s="40">
        <v>46898.354046354667</v>
      </c>
      <c r="V31" s="40">
        <v>50795.801201795155</v>
      </c>
      <c r="W31" s="40">
        <v>54993.586928821474</v>
      </c>
      <c r="X31" s="40">
        <v>59525.471826373709</v>
      </c>
      <c r="Y31" s="40">
        <v>64428.456137803223</v>
      </c>
      <c r="Z31" s="40">
        <v>69743.113926811653</v>
      </c>
      <c r="AA31" s="40">
        <v>75513.958207969656</v>
      </c>
      <c r="AB31" s="40">
        <v>81789.840806849941</v>
      </c>
      <c r="AC31" s="40">
        <v>88624.390893311007</v>
      </c>
      <c r="AD31" s="40">
        <v>96076.496386499886</v>
      </c>
      <c r="AE31" s="40">
        <v>104210.8327566332</v>
      </c>
      <c r="AF31" s="40">
        <v>113098.44413630018</v>
      </c>
      <c r="AG31" s="40">
        <v>122817.3821000903</v>
      </c>
      <c r="AH31" s="40">
        <v>133453.40797507716</v>
      </c>
      <c r="AI31" s="40">
        <v>145100.76510757615</v>
      </c>
      <c r="AJ31" s="40">
        <v>157863.02813726119</v>
      </c>
      <c r="AK31" s="40">
        <v>171854.03702204436</v>
      </c>
      <c r="AL31" s="40">
        <v>187198.92432237687</v>
      </c>
      <c r="AM31" s="40">
        <v>204104.45585662985</v>
      </c>
    </row>
    <row r="32" spans="1:39" x14ac:dyDescent="0.3">
      <c r="A32" s="37" t="s">
        <v>57</v>
      </c>
      <c r="B32" s="14" t="s">
        <v>38</v>
      </c>
      <c r="C32" s="35" t="s">
        <v>66</v>
      </c>
      <c r="D32" s="1" t="s">
        <v>60</v>
      </c>
      <c r="E32" s="1" t="s">
        <v>61</v>
      </c>
      <c r="F32" s="35" t="s">
        <v>62</v>
      </c>
      <c r="G32" s="29">
        <v>393.64053732358445</v>
      </c>
      <c r="H32" s="29">
        <v>376.03128494402313</v>
      </c>
      <c r="I32" s="29">
        <v>359.24201322004205</v>
      </c>
      <c r="J32" s="29">
        <v>343.40599460142766</v>
      </c>
      <c r="K32" s="29">
        <v>328.44887566787588</v>
      </c>
      <c r="L32" s="29">
        <v>314.30291949194839</v>
      </c>
      <c r="M32" s="29">
        <v>300.90642594077173</v>
      </c>
      <c r="N32" s="29">
        <v>288.20319988921705</v>
      </c>
      <c r="O32" s="29">
        <v>276.14206361418451</v>
      </c>
      <c r="P32" s="29">
        <v>264.67640991551889</v>
      </c>
      <c r="Q32" s="29">
        <v>253.76379276542426</v>
      </c>
      <c r="R32" s="29">
        <v>243.36555252636873</v>
      </c>
      <c r="S32" s="29">
        <v>233.4464729986276</v>
      </c>
      <c r="T32" s="29">
        <v>224.47004081903737</v>
      </c>
      <c r="U32" s="29">
        <v>215.88588555217024</v>
      </c>
      <c r="V32" s="29">
        <v>207.67265751096414</v>
      </c>
      <c r="W32" s="29">
        <v>199.81042206717547</v>
      </c>
      <c r="X32" s="29">
        <v>192.28055684469035</v>
      </c>
      <c r="Y32" s="29">
        <v>185.06565647160556</v>
      </c>
      <c r="Z32" s="29">
        <v>178.14944434732249</v>
      </c>
      <c r="AA32" s="29">
        <v>171.51669091882715</v>
      </c>
      <c r="AB32" s="29">
        <v>165.15313799569239</v>
      </c>
      <c r="AC32" s="29">
        <v>159.04542866630314</v>
      </c>
      <c r="AD32" s="29">
        <v>153.18104240853268</v>
      </c>
      <c r="AE32" s="29">
        <v>147.54823501673314</v>
      </c>
      <c r="AF32" s="29">
        <v>142.13598299358353</v>
      </c>
      <c r="AG32" s="29">
        <v>136.9339320801993</v>
      </c>
      <c r="AH32" s="29">
        <v>131.93234962106169</v>
      </c>
      <c r="AI32" s="29">
        <v>127.12208048189248</v>
      </c>
      <c r="AJ32" s="29">
        <v>122.4945062586832</v>
      </c>
      <c r="AK32" s="29">
        <v>118.0415075347864</v>
      </c>
      <c r="AL32" s="29">
        <v>113.75542896038482</v>
      </c>
      <c r="AM32" s="29">
        <v>109.62904694485567</v>
      </c>
    </row>
    <row r="33" spans="1:39" x14ac:dyDescent="0.3">
      <c r="A33" s="39" t="s">
        <v>57</v>
      </c>
      <c r="B33" s="41" t="s">
        <v>38</v>
      </c>
      <c r="C33" s="38" t="s">
        <v>66</v>
      </c>
      <c r="D33" s="39" t="s">
        <v>63</v>
      </c>
      <c r="E33" s="39" t="s">
        <v>61</v>
      </c>
      <c r="F33" s="38" t="s">
        <v>62</v>
      </c>
      <c r="G33" s="40">
        <v>393.64053732358445</v>
      </c>
      <c r="H33" s="40">
        <v>622.59182326384223</v>
      </c>
      <c r="I33" s="40">
        <v>734.68998756350447</v>
      </c>
      <c r="J33" s="40">
        <v>826.57341835629768</v>
      </c>
      <c r="K33" s="40">
        <v>906.60582627211988</v>
      </c>
      <c r="L33" s="40">
        <v>978.47156069357186</v>
      </c>
      <c r="M33" s="40">
        <v>1044.1191816503856</v>
      </c>
      <c r="N33" s="40">
        <v>1104.7073543526797</v>
      </c>
      <c r="O33" s="40">
        <v>1160.9863014829339</v>
      </c>
      <c r="P33" s="40">
        <v>1213.4759318220572</v>
      </c>
      <c r="Q33" s="40">
        <v>1262.5581273337139</v>
      </c>
      <c r="R33" s="40">
        <v>1308.5284313462234</v>
      </c>
      <c r="S33" s="40">
        <v>1351.6268139339531</v>
      </c>
      <c r="T33" s="40">
        <v>1388.2846929261955</v>
      </c>
      <c r="U33" s="40">
        <v>1422.4027681946104</v>
      </c>
      <c r="V33" s="40">
        <v>1454.2202838933067</v>
      </c>
      <c r="W33" s="40">
        <v>1483.9591898267583</v>
      </c>
      <c r="X33" s="40">
        <v>1511.8282087551156</v>
      </c>
      <c r="Y33" s="40">
        <v>1538.0257856709586</v>
      </c>
      <c r="Z33" s="40">
        <v>1562.7422671830968</v>
      </c>
      <c r="AA33" s="40">
        <v>1586.1615391798703</v>
      </c>
      <c r="AB33" s="40">
        <v>1608.4622759498041</v>
      </c>
      <c r="AC33" s="40">
        <v>1629.8189058108219</v>
      </c>
      <c r="AD33" s="40">
        <v>1650.4023666849589</v>
      </c>
      <c r="AE33" s="40">
        <v>1670.3807038481104</v>
      </c>
      <c r="AF33" s="40">
        <v>1689.9195475862462</v>
      </c>
      <c r="AG33" s="40">
        <v>1709.1824984063371</v>
      </c>
      <c r="AH33" s="40">
        <v>1728.3314403268541</v>
      </c>
      <c r="AI33" s="40">
        <v>1747.5267976676143</v>
      </c>
      <c r="AJ33" s="40">
        <v>1766.9277470515337</v>
      </c>
      <c r="AK33" s="40">
        <v>1786.6923936058406</v>
      </c>
      <c r="AL33" s="40">
        <v>1806.9779183245623</v>
      </c>
      <c r="AM33" s="40">
        <v>1827.9407020324441</v>
      </c>
    </row>
  </sheetData>
  <conditionalFormatting sqref="F2:F33">
    <cfRule type="cellIs" dxfId="1" priority="8" operator="equal">
      <formula>"kt/yr"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3"/>
  <sheetViews>
    <sheetView workbookViewId="0">
      <selection activeCell="I43" sqref="I43"/>
    </sheetView>
  </sheetViews>
  <sheetFormatPr defaultRowHeight="14.4" x14ac:dyDescent="0.3"/>
  <cols>
    <col min="1" max="1" width="12.21875" customWidth="1"/>
    <col min="5" max="5" width="15.5546875" customWidth="1"/>
  </cols>
  <sheetData>
    <row r="1" spans="1:39" ht="14.55" x14ac:dyDescent="0.35">
      <c r="A1" s="33" t="s">
        <v>51</v>
      </c>
      <c r="B1" s="33" t="s">
        <v>52</v>
      </c>
      <c r="C1" s="33" t="s">
        <v>53</v>
      </c>
      <c r="D1" s="33" t="s">
        <v>54</v>
      </c>
      <c r="E1" s="33" t="s">
        <v>55</v>
      </c>
      <c r="F1" s="33" t="s">
        <v>56</v>
      </c>
      <c r="G1" s="34">
        <v>2018</v>
      </c>
      <c r="H1" s="34">
        <v>2019</v>
      </c>
      <c r="I1" s="34">
        <v>2020</v>
      </c>
      <c r="J1" s="34">
        <v>2021</v>
      </c>
      <c r="K1" s="34">
        <v>2022</v>
      </c>
      <c r="L1" s="34">
        <v>2023</v>
      </c>
      <c r="M1" s="34">
        <v>2024</v>
      </c>
      <c r="N1" s="34">
        <v>2025</v>
      </c>
      <c r="O1" s="34">
        <v>2026</v>
      </c>
      <c r="P1" s="34">
        <v>2027</v>
      </c>
      <c r="Q1" s="34">
        <v>2028</v>
      </c>
      <c r="R1" s="34">
        <v>2029</v>
      </c>
      <c r="S1" s="34">
        <v>2030</v>
      </c>
      <c r="T1" s="34">
        <v>2031</v>
      </c>
      <c r="U1" s="34">
        <v>2032</v>
      </c>
      <c r="V1" s="34">
        <v>2033</v>
      </c>
      <c r="W1" s="34">
        <v>2034</v>
      </c>
      <c r="X1" s="34">
        <v>2035</v>
      </c>
      <c r="Y1" s="34">
        <v>2036</v>
      </c>
      <c r="Z1" s="34">
        <v>2037</v>
      </c>
      <c r="AA1" s="34">
        <v>2038</v>
      </c>
      <c r="AB1" s="34">
        <v>2039</v>
      </c>
      <c r="AC1" s="34">
        <v>2040</v>
      </c>
      <c r="AD1" s="34">
        <v>2041</v>
      </c>
      <c r="AE1" s="34">
        <v>2042</v>
      </c>
      <c r="AF1" s="34">
        <v>2043</v>
      </c>
      <c r="AG1" s="34">
        <v>2044</v>
      </c>
      <c r="AH1" s="34">
        <v>2045</v>
      </c>
      <c r="AI1" s="34">
        <v>2046</v>
      </c>
      <c r="AJ1" s="34">
        <v>2047</v>
      </c>
      <c r="AK1" s="34">
        <v>2048</v>
      </c>
      <c r="AL1" s="34">
        <v>2049</v>
      </c>
      <c r="AM1" s="34">
        <v>2050</v>
      </c>
    </row>
    <row r="2" spans="1:39" ht="14.55" x14ac:dyDescent="0.35">
      <c r="A2" s="1" t="s">
        <v>72</v>
      </c>
      <c r="B2" s="26" t="s">
        <v>58</v>
      </c>
      <c r="C2" s="35" t="s">
        <v>59</v>
      </c>
      <c r="D2" s="36" t="s">
        <v>60</v>
      </c>
      <c r="E2" s="36" t="s">
        <v>61</v>
      </c>
      <c r="F2" s="35" t="s">
        <v>62</v>
      </c>
      <c r="G2" s="29">
        <v>95.287628999999995</v>
      </c>
      <c r="H2" s="29">
        <v>84.321767933333334</v>
      </c>
      <c r="I2" s="29">
        <v>74.651142051200026</v>
      </c>
      <c r="J2" s="29">
        <v>66.118534862335991</v>
      </c>
      <c r="K2" s="29">
        <v>58.586322660283727</v>
      </c>
      <c r="L2" s="29">
        <v>51.933974706885422</v>
      </c>
      <c r="M2" s="29">
        <v>46.055878611512206</v>
      </c>
      <c r="N2" s="29">
        <v>40.85944797130486</v>
      </c>
      <c r="O2" s="29">
        <v>36.263475065430299</v>
      </c>
      <c r="P2" s="29">
        <v>32.196696354944997</v>
      </c>
      <c r="Q2" s="29">
        <v>28.596542832948185</v>
      </c>
      <c r="R2" s="29">
        <v>25.408050986963904</v>
      </c>
      <c r="S2" s="29">
        <v>22.58291335447656</v>
      </c>
      <c r="T2" s="29">
        <v>20.367868426800172</v>
      </c>
      <c r="U2" s="29">
        <v>18.364134107854028</v>
      </c>
      <c r="V2" s="29">
        <v>16.552305245094317</v>
      </c>
      <c r="W2" s="29">
        <v>14.91466152023089</v>
      </c>
      <c r="X2" s="29">
        <v>13.43503406675393</v>
      </c>
      <c r="Y2" s="29">
        <v>12.098680852414885</v>
      </c>
      <c r="Z2" s="29">
        <v>10.892170522007355</v>
      </c>
      <c r="AA2" s="29">
        <v>9.8032743573080836</v>
      </c>
      <c r="AB2" s="29">
        <v>8.8208659844227402</v>
      </c>
      <c r="AC2" s="29">
        <v>7.9348284419512822</v>
      </c>
      <c r="AD2" s="29">
        <v>7.1359682145639347</v>
      </c>
      <c r="AE2" s="29">
        <v>6.415935834244098</v>
      </c>
      <c r="AF2" s="29">
        <v>5.7671526543229126</v>
      </c>
      <c r="AG2" s="29">
        <v>5.1827434084119117</v>
      </c>
      <c r="AH2" s="29">
        <v>4.6564741765184543</v>
      </c>
      <c r="AI2" s="29">
        <v>4.1826953932329083</v>
      </c>
      <c r="AJ2" s="29">
        <v>3.7562895472644864</v>
      </c>
      <c r="AK2" s="29">
        <v>3.3726232372399356</v>
      </c>
      <c r="AL2" s="29">
        <v>3.0275032651257927</v>
      </c>
      <c r="AM2" s="29">
        <v>2.7171364655296979</v>
      </c>
    </row>
    <row r="3" spans="1:39" ht="14.55" x14ac:dyDescent="0.35">
      <c r="A3" s="37" t="s">
        <v>72</v>
      </c>
      <c r="B3" s="14" t="s">
        <v>58</v>
      </c>
      <c r="C3" s="38" t="s">
        <v>59</v>
      </c>
      <c r="D3" s="39" t="s">
        <v>63</v>
      </c>
      <c r="E3" s="39" t="s">
        <v>61</v>
      </c>
      <c r="F3" s="38" t="s">
        <v>62</v>
      </c>
      <c r="G3" s="40">
        <v>95.728139000000013</v>
      </c>
      <c r="H3" s="40">
        <v>122.44262067333334</v>
      </c>
      <c r="I3" s="40">
        <v>149.35349942613328</v>
      </c>
      <c r="J3" s="40">
        <v>176.41616823051197</v>
      </c>
      <c r="K3" s="40">
        <v>203.58824708790581</v>
      </c>
      <c r="L3" s="40">
        <v>230.8295013645733</v>
      </c>
      <c r="M3" s="40">
        <v>258.10176271138334</v>
      </c>
      <c r="N3" s="40">
        <v>285.36885249301849</v>
      </c>
      <c r="O3" s="40">
        <v>312.59650765376233</v>
      </c>
      <c r="P3" s="40">
        <v>339.75230894902865</v>
      </c>
      <c r="Q3" s="40">
        <v>366.80561147373317</v>
      </c>
      <c r="R3" s="40">
        <v>393.72747742049421</v>
      </c>
      <c r="S3" s="40">
        <v>420.49061100248707</v>
      </c>
      <c r="T3" s="40">
        <v>440.85790912466717</v>
      </c>
      <c r="U3" s="40">
        <v>460.50347877026695</v>
      </c>
      <c r="V3" s="40">
        <v>479.44281896524632</v>
      </c>
      <c r="W3" s="40">
        <v>497.69120192979489</v>
      </c>
      <c r="X3" s="40">
        <v>515.26367386167442</v>
      </c>
      <c r="Y3" s="40">
        <v>532.17505582073557</v>
      </c>
      <c r="Z3" s="40">
        <v>548.43994470941425</v>
      </c>
      <c r="AA3" s="40">
        <v>564.07271434419113</v>
      </c>
      <c r="AB3" s="40">
        <v>579.08751661318774</v>
      </c>
      <c r="AC3" s="40">
        <v>593.49828271523131</v>
      </c>
      <c r="AD3" s="40">
        <v>607.31872447590138</v>
      </c>
      <c r="AE3" s="40">
        <v>620.56233573622524</v>
      </c>
      <c r="AF3" s="40">
        <v>633.24239380984898</v>
      </c>
      <c r="AG3" s="40">
        <v>645.37196100466656</v>
      </c>
      <c r="AH3" s="40">
        <v>656.96388620503183</v>
      </c>
      <c r="AI3" s="40">
        <v>668.0308065108278</v>
      </c>
      <c r="AJ3" s="40">
        <v>678.58514892980031</v>
      </c>
      <c r="AK3" s="40">
        <v>688.63913211970191</v>
      </c>
      <c r="AL3" s="40">
        <v>698.20476817692213</v>
      </c>
      <c r="AM3" s="40">
        <v>707.29386446840272</v>
      </c>
    </row>
    <row r="4" spans="1:39" ht="14.55" x14ac:dyDescent="0.35">
      <c r="A4" s="37" t="s">
        <v>72</v>
      </c>
      <c r="B4" s="14" t="s">
        <v>58</v>
      </c>
      <c r="C4" s="35" t="s">
        <v>64</v>
      </c>
      <c r="D4" s="1" t="s">
        <v>60</v>
      </c>
      <c r="E4" s="1" t="s">
        <v>61</v>
      </c>
      <c r="F4" s="35" t="s">
        <v>62</v>
      </c>
      <c r="G4" s="29">
        <v>857.42430100000001</v>
      </c>
      <c r="H4" s="29">
        <v>813.08926293333332</v>
      </c>
      <c r="I4" s="29">
        <v>771.49842565250003</v>
      </c>
      <c r="J4" s="29">
        <v>732.46549378749978</v>
      </c>
      <c r="K4" s="29">
        <v>695.81707664769783</v>
      </c>
      <c r="L4" s="29">
        <v>661.3918067100949</v>
      </c>
      <c r="M4" s="29">
        <v>629.03951683618629</v>
      </c>
      <c r="N4" s="29">
        <v>598.620472406369</v>
      </c>
      <c r="O4" s="29">
        <v>570.00465480224477</v>
      </c>
      <c r="P4" s="29">
        <v>543.07109289357891</v>
      </c>
      <c r="Q4" s="29">
        <v>517.70723939903269</v>
      </c>
      <c r="R4" s="29">
        <v>493.80838918895296</v>
      </c>
      <c r="S4" s="29">
        <v>471.27713678526703</v>
      </c>
      <c r="T4" s="29">
        <v>458.69454810503555</v>
      </c>
      <c r="U4" s="29">
        <v>446.34347076985858</v>
      </c>
      <c r="V4" s="29">
        <v>434.22463785098137</v>
      </c>
      <c r="W4" s="29">
        <v>422.33850894745973</v>
      </c>
      <c r="X4" s="29">
        <v>410.6852767700355</v>
      </c>
      <c r="Y4" s="29">
        <v>399.26487469683934</v>
      </c>
      <c r="Z4" s="29">
        <v>388.0769851399491</v>
      </c>
      <c r="AA4" s="29">
        <v>377.12104857787182</v>
      </c>
      <c r="AB4" s="29">
        <v>366.396273123725</v>
      </c>
      <c r="AC4" s="29">
        <v>355.90164451239218</v>
      </c>
      <c r="AD4" s="29">
        <v>345.63593640228504</v>
      </c>
      <c r="AE4" s="29">
        <v>335.59772089866431</v>
      </c>
      <c r="AF4" s="29">
        <v>325.78537921581898</v>
      </c>
      <c r="AG4" s="29">
        <v>316.19711240485924</v>
      </c>
      <c r="AH4" s="29">
        <v>306.83095208251149</v>
      </c>
      <c r="AI4" s="29">
        <v>297.68477110416416</v>
      </c>
      <c r="AJ4" s="29">
        <v>288.75629413158424</v>
      </c>
      <c r="AK4" s="29">
        <v>280.04310805223372</v>
      </c>
      <c r="AL4" s="29">
        <v>271.54267221303462</v>
      </c>
      <c r="AM4" s="29">
        <v>263.25232843679288</v>
      </c>
    </row>
    <row r="5" spans="1:39" ht="14.55" x14ac:dyDescent="0.35">
      <c r="A5" s="37" t="s">
        <v>72</v>
      </c>
      <c r="B5" s="14" t="s">
        <v>58</v>
      </c>
      <c r="C5" s="38" t="s">
        <v>64</v>
      </c>
      <c r="D5" s="39" t="s">
        <v>63</v>
      </c>
      <c r="E5" s="39" t="s">
        <v>61</v>
      </c>
      <c r="F5" s="38" t="s">
        <v>62</v>
      </c>
      <c r="G5" s="40">
        <v>861.07580100000007</v>
      </c>
      <c r="H5" s="40">
        <v>1116.0588188333331</v>
      </c>
      <c r="I5" s="40">
        <v>1386.8976368333333</v>
      </c>
      <c r="J5" s="40">
        <v>1673.592255</v>
      </c>
      <c r="K5" s="40">
        <v>1976.1426733333331</v>
      </c>
      <c r="L5" s="40">
        <v>2294.5488918333331</v>
      </c>
      <c r="M5" s="40">
        <v>2628.8109105000003</v>
      </c>
      <c r="N5" s="40">
        <v>2978.9287293333336</v>
      </c>
      <c r="O5" s="40">
        <v>3344.9023483333331</v>
      </c>
      <c r="P5" s="40">
        <v>3726.7317674999995</v>
      </c>
      <c r="Q5" s="40">
        <v>4124.4169868333329</v>
      </c>
      <c r="R5" s="40">
        <v>4537.9580063333333</v>
      </c>
      <c r="S5" s="40">
        <v>4967.3548260000007</v>
      </c>
      <c r="T5" s="40">
        <v>5315.6844983999999</v>
      </c>
      <c r="U5" s="40">
        <v>5667.7450380000009</v>
      </c>
      <c r="V5" s="40">
        <v>6023.5364447999991</v>
      </c>
      <c r="W5" s="40">
        <v>6383.0587187999981</v>
      </c>
      <c r="X5" s="40">
        <v>6746.3118600000007</v>
      </c>
      <c r="Y5" s="40">
        <v>7113.2958683999996</v>
      </c>
      <c r="Z5" s="40">
        <v>7484.0107439999992</v>
      </c>
      <c r="AA5" s="40">
        <v>7858.4564867999989</v>
      </c>
      <c r="AB5" s="40">
        <v>8236.6330968000002</v>
      </c>
      <c r="AC5" s="40">
        <v>8618.5405740000006</v>
      </c>
      <c r="AD5" s="40">
        <v>9004.1789184000008</v>
      </c>
      <c r="AE5" s="40">
        <v>9393.5481299999992</v>
      </c>
      <c r="AF5" s="40">
        <v>9786.6482088000012</v>
      </c>
      <c r="AG5" s="40">
        <v>10183.479154799999</v>
      </c>
      <c r="AH5" s="40">
        <v>10584.040968000001</v>
      </c>
      <c r="AI5" s="40">
        <v>10988.333648399999</v>
      </c>
      <c r="AJ5" s="40">
        <v>11396.357195999999</v>
      </c>
      <c r="AK5" s="40">
        <v>11808.111610799999</v>
      </c>
      <c r="AL5" s="40">
        <v>12223.596892800002</v>
      </c>
      <c r="AM5" s="40">
        <v>12642.813042</v>
      </c>
    </row>
    <row r="6" spans="1:39" ht="14.55" x14ac:dyDescent="0.35">
      <c r="A6" s="37" t="s">
        <v>72</v>
      </c>
      <c r="B6" s="14" t="s">
        <v>58</v>
      </c>
      <c r="C6" s="35" t="s">
        <v>65</v>
      </c>
      <c r="D6" s="1" t="s">
        <v>60</v>
      </c>
      <c r="E6" s="1" t="s">
        <v>61</v>
      </c>
      <c r="F6" s="35" t="s">
        <v>62</v>
      </c>
      <c r="G6" s="29">
        <v>150.12643399999999</v>
      </c>
      <c r="H6" s="29">
        <v>141.58457049999998</v>
      </c>
      <c r="I6" s="29">
        <v>133.59409795333332</v>
      </c>
      <c r="J6" s="29">
        <v>126.11760588899998</v>
      </c>
      <c r="K6" s="29">
        <v>119.12022770743746</v>
      </c>
      <c r="L6" s="29">
        <v>112.56947075446851</v>
      </c>
      <c r="M6" s="29">
        <v>106.43505748142968</v>
      </c>
      <c r="N6" s="29">
        <v>100.68877698501522</v>
      </c>
      <c r="O6" s="29">
        <v>95.30434626443504</v>
      </c>
      <c r="P6" s="29">
        <v>90.25728057485189</v>
      </c>
      <c r="Q6" s="29">
        <v>85.524772294897446</v>
      </c>
      <c r="R6" s="29">
        <v>81.085577762516237</v>
      </c>
      <c r="S6" s="29">
        <v>76.919911567600039</v>
      </c>
      <c r="T6" s="29">
        <v>74.860279242554014</v>
      </c>
      <c r="U6" s="29">
        <v>72.839739353832101</v>
      </c>
      <c r="V6" s="29">
        <v>70.858260289477613</v>
      </c>
      <c r="W6" s="29">
        <v>68.915779440095477</v>
      </c>
      <c r="X6" s="29">
        <v>67.012203199003281</v>
      </c>
      <c r="Y6" s="29">
        <v>65.14740719879174</v>
      </c>
      <c r="Z6" s="29">
        <v>63.321236752706916</v>
      </c>
      <c r="AA6" s="29">
        <v>61.53350747223152</v>
      </c>
      <c r="AB6" s="29">
        <v>59.784006034969941</v>
      </c>
      <c r="AC6" s="29">
        <v>58.072491079449556</v>
      </c>
      <c r="AD6" s="29">
        <v>56.398694205754637</v>
      </c>
      <c r="AE6" s="29">
        <v>54.762321063023393</v>
      </c>
      <c r="AF6" s="29">
        <v>53.163052506779053</v>
      </c>
      <c r="AG6" s="29">
        <v>51.600545810843329</v>
      </c>
      <c r="AH6" s="29">
        <v>50.074435920208906</v>
      </c>
      <c r="AI6" s="29">
        <v>48.584336732736745</v>
      </c>
      <c r="AJ6" s="29">
        <v>47.129842398905922</v>
      </c>
      <c r="AK6" s="29">
        <v>45.710528630086245</v>
      </c>
      <c r="AL6" s="29">
        <v>44.325954006938183</v>
      </c>
      <c r="AM6" s="29">
        <v>42.97566128057727</v>
      </c>
    </row>
    <row r="7" spans="1:39" ht="14.55" x14ac:dyDescent="0.35">
      <c r="A7" s="37" t="s">
        <v>72</v>
      </c>
      <c r="B7" s="14" t="s">
        <v>58</v>
      </c>
      <c r="C7" s="38" t="s">
        <v>65</v>
      </c>
      <c r="D7" s="39" t="s">
        <v>63</v>
      </c>
      <c r="E7" s="39" t="s">
        <v>61</v>
      </c>
      <c r="F7" s="38" t="s">
        <v>62</v>
      </c>
      <c r="G7" s="40">
        <v>150.745769</v>
      </c>
      <c r="H7" s="40">
        <v>195.160608</v>
      </c>
      <c r="I7" s="40">
        <v>242.64051699999999</v>
      </c>
      <c r="J7" s="40">
        <v>293.18549599999994</v>
      </c>
      <c r="K7" s="40">
        <v>346.795545</v>
      </c>
      <c r="L7" s="40">
        <v>403.470664</v>
      </c>
      <c r="M7" s="40">
        <v>463.21085300000004</v>
      </c>
      <c r="N7" s="40">
        <v>526.01611199999991</v>
      </c>
      <c r="O7" s="40">
        <v>591.88644099999988</v>
      </c>
      <c r="P7" s="40">
        <v>660.82183999999995</v>
      </c>
      <c r="Q7" s="40">
        <v>732.82230900000002</v>
      </c>
      <c r="R7" s="40">
        <v>807.88784799999996</v>
      </c>
      <c r="S7" s="40">
        <v>886.01845700000001</v>
      </c>
      <c r="T7" s="40">
        <v>947.91187740000009</v>
      </c>
      <c r="U7" s="40">
        <v>1010.475688</v>
      </c>
      <c r="V7" s="40">
        <v>1073.7098888</v>
      </c>
      <c r="W7" s="40">
        <v>1137.6144798</v>
      </c>
      <c r="X7" s="40">
        <v>1202.1894609999999</v>
      </c>
      <c r="Y7" s="40">
        <v>1267.4348324</v>
      </c>
      <c r="Z7" s="40">
        <v>1333.3505939999998</v>
      </c>
      <c r="AA7" s="40">
        <v>1399.9367457999999</v>
      </c>
      <c r="AB7" s="40">
        <v>1467.1932878000002</v>
      </c>
      <c r="AC7" s="40">
        <v>1535.12022</v>
      </c>
      <c r="AD7" s="40">
        <v>1603.7175424</v>
      </c>
      <c r="AE7" s="40">
        <v>1672.9852550000001</v>
      </c>
      <c r="AF7" s="40">
        <v>1742.9233578000001</v>
      </c>
      <c r="AG7" s="40">
        <v>1813.5318508000003</v>
      </c>
      <c r="AH7" s="40">
        <v>1884.8107340000001</v>
      </c>
      <c r="AI7" s="40">
        <v>1956.7600073999999</v>
      </c>
      <c r="AJ7" s="40">
        <v>2029.3796710000001</v>
      </c>
      <c r="AK7" s="40">
        <v>2102.6697248</v>
      </c>
      <c r="AL7" s="40">
        <v>2176.6301688000003</v>
      </c>
      <c r="AM7" s="40">
        <v>2251.2610030000001</v>
      </c>
    </row>
    <row r="8" spans="1:39" ht="14.55" x14ac:dyDescent="0.35">
      <c r="A8" s="37" t="s">
        <v>72</v>
      </c>
      <c r="B8" s="14" t="s">
        <v>58</v>
      </c>
      <c r="C8" s="35" t="s">
        <v>66</v>
      </c>
      <c r="D8" s="1" t="s">
        <v>60</v>
      </c>
      <c r="E8" s="1" t="s">
        <v>61</v>
      </c>
      <c r="F8" s="35" t="s">
        <v>62</v>
      </c>
      <c r="G8" s="29">
        <v>32.063029999999998</v>
      </c>
      <c r="H8" s="29">
        <v>30.429772049999993</v>
      </c>
      <c r="I8" s="29">
        <v>28.889861617499996</v>
      </c>
      <c r="J8" s="29">
        <v>27.437538130749992</v>
      </c>
      <c r="K8" s="29">
        <v>26.067409154624993</v>
      </c>
      <c r="L8" s="29">
        <v>24.774426705979682</v>
      </c>
      <c r="M8" s="29">
        <v>23.553865080746704</v>
      </c>
      <c r="N8" s="29">
        <v>22.401300097634699</v>
      </c>
      <c r="O8" s="29">
        <v>21.31258966917655</v>
      </c>
      <c r="P8" s="29">
        <v>20.28385561641241</v>
      </c>
      <c r="Q8" s="29">
        <v>19.311466648689411</v>
      </c>
      <c r="R8" s="29">
        <v>18.392022434938468</v>
      </c>
      <c r="S8" s="29">
        <v>17.522338697369641</v>
      </c>
      <c r="T8" s="29">
        <v>16.996952576728631</v>
      </c>
      <c r="U8" s="29">
        <v>16.483638136920312</v>
      </c>
      <c r="V8" s="29">
        <v>15.982334729387413</v>
      </c>
      <c r="W8" s="29">
        <v>15.492965938515095</v>
      </c>
      <c r="X8" s="29">
        <v>15.015440892593649</v>
      </c>
      <c r="Y8" s="29">
        <v>14.549655503970818</v>
      </c>
      <c r="Z8" s="29">
        <v>14.095493641153904</v>
      </c>
      <c r="AA8" s="29">
        <v>13.652828235575116</v>
      </c>
      <c r="AB8" s="29">
        <v>13.221522325681871</v>
      </c>
      <c r="AC8" s="29">
        <v>12.801430040958023</v>
      </c>
      <c r="AD8" s="29">
        <v>12.392397528422926</v>
      </c>
      <c r="AE8" s="29">
        <v>11.994263824092977</v>
      </c>
      <c r="AF8" s="29">
        <v>11.606861671826307</v>
      </c>
      <c r="AG8" s="29">
        <v>11.230018291904839</v>
      </c>
      <c r="AH8" s="29">
        <v>10.86355610164078</v>
      </c>
      <c r="AI8" s="29">
        <v>10.507293390225955</v>
      </c>
      <c r="AJ8" s="29">
        <v>10.161044949973473</v>
      </c>
      <c r="AK8" s="29">
        <v>9.8246226660318836</v>
      </c>
      <c r="AL8" s="29">
        <v>9.4978360665826695</v>
      </c>
      <c r="AM8" s="29">
        <v>9.1804928354627915</v>
      </c>
    </row>
    <row r="9" spans="1:39" ht="14.55" x14ac:dyDescent="0.35">
      <c r="A9" s="37" t="s">
        <v>72</v>
      </c>
      <c r="B9" s="14" t="s">
        <v>58</v>
      </c>
      <c r="C9" s="38" t="s">
        <v>66</v>
      </c>
      <c r="D9" s="39" t="s">
        <v>63</v>
      </c>
      <c r="E9" s="39" t="s">
        <v>61</v>
      </c>
      <c r="F9" s="38" t="s">
        <v>62</v>
      </c>
      <c r="G9" s="40">
        <v>32.200378000000001</v>
      </c>
      <c r="H9" s="40">
        <v>41.742657999999999</v>
      </c>
      <c r="I9" s="40">
        <v>51.83784</v>
      </c>
      <c r="J9" s="40">
        <v>62.485924000000018</v>
      </c>
      <c r="K9" s="40">
        <v>73.686909999999983</v>
      </c>
      <c r="L9" s="40">
        <v>85.440798000000001</v>
      </c>
      <c r="M9" s="40">
        <v>97.747587999999993</v>
      </c>
      <c r="N9" s="40">
        <v>110.60728</v>
      </c>
      <c r="O9" s="40">
        <v>124.01987399999997</v>
      </c>
      <c r="P9" s="40">
        <v>137.98536999999999</v>
      </c>
      <c r="Q9" s="40">
        <v>152.50376800000001</v>
      </c>
      <c r="R9" s="40">
        <v>167.57506799999999</v>
      </c>
      <c r="S9" s="40">
        <v>183.19927000000001</v>
      </c>
      <c r="T9" s="40">
        <v>195.69416600000002</v>
      </c>
      <c r="U9" s="40">
        <v>208.28621999999999</v>
      </c>
      <c r="V9" s="40">
        <v>220.97543199999996</v>
      </c>
      <c r="W9" s="40">
        <v>233.76180200000002</v>
      </c>
      <c r="X9" s="40">
        <v>246.64533000000003</v>
      </c>
      <c r="Y9" s="40">
        <v>259.62601599999999</v>
      </c>
      <c r="Z9" s="40">
        <v>272.70385999999991</v>
      </c>
      <c r="AA9" s="40">
        <v>285.87886200000003</v>
      </c>
      <c r="AB9" s="40">
        <v>299.15102200000001</v>
      </c>
      <c r="AC9" s="40">
        <v>312.52033999999998</v>
      </c>
      <c r="AD9" s="40">
        <v>325.98681600000003</v>
      </c>
      <c r="AE9" s="40">
        <v>339.55044999999996</v>
      </c>
      <c r="AF9" s="40">
        <v>353.21124199999997</v>
      </c>
      <c r="AG9" s="40">
        <v>366.96919200000002</v>
      </c>
      <c r="AH9" s="40">
        <v>380.82430000000005</v>
      </c>
      <c r="AI9" s="40">
        <v>394.77656599999995</v>
      </c>
      <c r="AJ9" s="40">
        <v>408.82598999999999</v>
      </c>
      <c r="AK9" s="40">
        <v>422.97257200000001</v>
      </c>
      <c r="AL9" s="40">
        <v>437.21631200000002</v>
      </c>
      <c r="AM9" s="40">
        <v>451.55721</v>
      </c>
    </row>
    <row r="10" spans="1:39" ht="14.55" x14ac:dyDescent="0.35">
      <c r="A10" s="1" t="s">
        <v>72</v>
      </c>
      <c r="B10" s="26" t="s">
        <v>67</v>
      </c>
      <c r="C10" s="35" t="s">
        <v>59</v>
      </c>
      <c r="D10" s="36" t="s">
        <v>60</v>
      </c>
      <c r="E10" s="37" t="s">
        <v>61</v>
      </c>
      <c r="F10" s="35" t="s">
        <v>62</v>
      </c>
      <c r="G10" s="29">
        <v>39.133669474982639</v>
      </c>
      <c r="H10" s="29">
        <v>101.01060080422653</v>
      </c>
      <c r="I10" s="29">
        <v>140.90625142908056</v>
      </c>
      <c r="J10" s="29">
        <v>176.65168887846735</v>
      </c>
      <c r="K10" s="29">
        <v>209.9646796789643</v>
      </c>
      <c r="L10" s="29">
        <v>243.38197182089763</v>
      </c>
      <c r="M10" s="29">
        <v>272.37914569883583</v>
      </c>
      <c r="N10" s="29">
        <v>299.10695857467397</v>
      </c>
      <c r="O10" s="29">
        <v>323.52389497233219</v>
      </c>
      <c r="P10" s="29">
        <v>345.58843941419588</v>
      </c>
      <c r="Q10" s="29">
        <v>365.25907642404462</v>
      </c>
      <c r="R10" s="29">
        <v>382.49429052526449</v>
      </c>
      <c r="S10" s="29">
        <v>372.68952523950378</v>
      </c>
      <c r="T10" s="29">
        <v>400.5606325937211</v>
      </c>
      <c r="U10" s="29">
        <v>428.39451688953943</v>
      </c>
      <c r="V10" s="29">
        <v>456.18154293429359</v>
      </c>
      <c r="W10" s="29">
        <v>483.91207553660013</v>
      </c>
      <c r="X10" s="29">
        <v>511.57647950435273</v>
      </c>
      <c r="Y10" s="29">
        <v>539.16511964540041</v>
      </c>
      <c r="Z10" s="29">
        <v>566.66836076800018</v>
      </c>
      <c r="AA10" s="29">
        <v>594.07656768023594</v>
      </c>
      <c r="AB10" s="29">
        <v>621.38010519016166</v>
      </c>
      <c r="AC10" s="29">
        <v>648.56933810548014</v>
      </c>
      <c r="AD10" s="29">
        <v>675.63463123440624</v>
      </c>
      <c r="AE10" s="29">
        <v>702.56634938505283</v>
      </c>
      <c r="AF10" s="29">
        <v>729.35485736524947</v>
      </c>
      <c r="AG10" s="29">
        <v>755.99051998333357</v>
      </c>
      <c r="AH10" s="29">
        <v>782.46370204748951</v>
      </c>
      <c r="AI10" s="29">
        <v>808.76476836502957</v>
      </c>
      <c r="AJ10" s="29">
        <v>834.8840837446121</v>
      </c>
      <c r="AK10" s="29">
        <v>860.81201299390762</v>
      </c>
      <c r="AL10" s="29">
        <v>886.53892092114688</v>
      </c>
      <c r="AM10" s="29">
        <v>912.05517233437899</v>
      </c>
    </row>
    <row r="11" spans="1:39" ht="14.55" x14ac:dyDescent="0.35">
      <c r="A11" s="37" t="s">
        <v>72</v>
      </c>
      <c r="B11" s="14" t="s">
        <v>67</v>
      </c>
      <c r="C11" s="38" t="s">
        <v>59</v>
      </c>
      <c r="D11" s="39" t="s">
        <v>63</v>
      </c>
      <c r="E11" s="39" t="s">
        <v>61</v>
      </c>
      <c r="F11" s="38" t="s">
        <v>62</v>
      </c>
      <c r="G11" s="40">
        <v>39.133669474982639</v>
      </c>
      <c r="H11" s="40">
        <v>217.54745970033466</v>
      </c>
      <c r="I11" s="40">
        <v>393.42730284619927</v>
      </c>
      <c r="J11" s="40">
        <v>556.7257733033581</v>
      </c>
      <c r="K11" s="40">
        <v>722.27778206172673</v>
      </c>
      <c r="L11" s="40">
        <v>839.3269325291526</v>
      </c>
      <c r="M11" s="40">
        <v>953.72748155525335</v>
      </c>
      <c r="N11" s="40">
        <v>1065.4938144117618</v>
      </c>
      <c r="O11" s="40">
        <v>1174.6403163738273</v>
      </c>
      <c r="P11" s="40">
        <v>1281.1813727147014</v>
      </c>
      <c r="Q11" s="40">
        <v>1385.1313687093277</v>
      </c>
      <c r="R11" s="40">
        <v>1486.5046896316026</v>
      </c>
      <c r="S11" s="40">
        <v>1623.6492245079953</v>
      </c>
      <c r="T11" s="40">
        <v>1729.8697389328495</v>
      </c>
      <c r="U11" s="40">
        <v>1834.5831734984758</v>
      </c>
      <c r="V11" s="40">
        <v>1937.8081511345133</v>
      </c>
      <c r="W11" s="40">
        <v>2039.5632947687336</v>
      </c>
      <c r="X11" s="40">
        <v>2139.8672273315615</v>
      </c>
      <c r="Y11" s="40">
        <v>2238.7385717503444</v>
      </c>
      <c r="Z11" s="40">
        <v>2336.1959509545027</v>
      </c>
      <c r="AA11" s="40">
        <v>2432.2579878741863</v>
      </c>
      <c r="AB11" s="40">
        <v>2526.9433054362958</v>
      </c>
      <c r="AC11" s="40">
        <v>2620.1749491352725</v>
      </c>
      <c r="AD11" s="40">
        <v>2712.1718790696218</v>
      </c>
      <c r="AE11" s="40">
        <v>2802.8485562404667</v>
      </c>
      <c r="AF11" s="40">
        <v>2892.2235979845254</v>
      </c>
      <c r="AG11" s="40">
        <v>2980.3156216358316</v>
      </c>
      <c r="AH11" s="40">
        <v>3067.1432445305136</v>
      </c>
      <c r="AI11" s="40">
        <v>3152.7250840042288</v>
      </c>
      <c r="AJ11" s="40">
        <v>3237.0797573908517</v>
      </c>
      <c r="AK11" s="40">
        <v>3320.225882026994</v>
      </c>
      <c r="AL11" s="40">
        <v>3404.8395351043318</v>
      </c>
      <c r="AM11" s="40">
        <v>3489.234258160961</v>
      </c>
    </row>
    <row r="12" spans="1:39" ht="14.55" x14ac:dyDescent="0.35">
      <c r="A12" s="37" t="s">
        <v>72</v>
      </c>
      <c r="B12" s="14" t="s">
        <v>67</v>
      </c>
      <c r="C12" s="35" t="s">
        <v>64</v>
      </c>
      <c r="D12" s="1" t="s">
        <v>60</v>
      </c>
      <c r="E12" s="1" t="s">
        <v>61</v>
      </c>
      <c r="F12" s="35" t="s">
        <v>62</v>
      </c>
      <c r="G12" s="29">
        <v>127.04687278735901</v>
      </c>
      <c r="H12" s="29">
        <v>330.25416947687586</v>
      </c>
      <c r="I12" s="29">
        <v>466.4813748470022</v>
      </c>
      <c r="J12" s="29">
        <v>592.77625264171934</v>
      </c>
      <c r="K12" s="29">
        <v>714.63985939420229</v>
      </c>
      <c r="L12" s="29">
        <v>840.22184994849033</v>
      </c>
      <c r="M12" s="29">
        <v>953.40532773973507</v>
      </c>
      <c r="N12" s="29">
        <v>1062.2645907591584</v>
      </c>
      <c r="O12" s="29">
        <v>1166.6784477597864</v>
      </c>
      <c r="P12" s="29">
        <v>1266.5257074896213</v>
      </c>
      <c r="Q12" s="29">
        <v>1361.6851787012301</v>
      </c>
      <c r="R12" s="29">
        <v>1452.0356701458763</v>
      </c>
      <c r="S12" s="29">
        <v>1499.441968829688</v>
      </c>
      <c r="T12" s="29">
        <v>1608.3128076947985</v>
      </c>
      <c r="U12" s="29">
        <v>1716.7629487709933</v>
      </c>
      <c r="V12" s="29">
        <v>1824.7579152352487</v>
      </c>
      <c r="W12" s="29">
        <v>1932.2632302685761</v>
      </c>
      <c r="X12" s="29">
        <v>2039.2444170497117</v>
      </c>
      <c r="Y12" s="29">
        <v>2145.6669987573227</v>
      </c>
      <c r="Z12" s="29">
        <v>2251.4964985712472</v>
      </c>
      <c r="AA12" s="29">
        <v>2356.6984396708658</v>
      </c>
      <c r="AB12" s="29">
        <v>2461.2383452354197</v>
      </c>
      <c r="AC12" s="29">
        <v>2565.0817384430738</v>
      </c>
      <c r="AD12" s="29">
        <v>2668.1941424735451</v>
      </c>
      <c r="AE12" s="29">
        <v>2770.5410805062925</v>
      </c>
      <c r="AF12" s="29">
        <v>2872.0880757199061</v>
      </c>
      <c r="AG12" s="29">
        <v>2972.8006512944612</v>
      </c>
      <c r="AH12" s="29">
        <v>3072.6443304096942</v>
      </c>
      <c r="AI12" s="29">
        <v>3171.5846362424422</v>
      </c>
      <c r="AJ12" s="29">
        <v>3269.5870919739573</v>
      </c>
      <c r="AK12" s="29">
        <v>3366.617220782201</v>
      </c>
      <c r="AL12" s="29">
        <v>3462.6405458470167</v>
      </c>
      <c r="AM12" s="29">
        <v>3557.6225903476834</v>
      </c>
    </row>
    <row r="13" spans="1:39" ht="14.55" x14ac:dyDescent="0.35">
      <c r="A13" s="37" t="s">
        <v>72</v>
      </c>
      <c r="B13" s="14" t="s">
        <v>67</v>
      </c>
      <c r="C13" s="38" t="s">
        <v>64</v>
      </c>
      <c r="D13" s="39" t="s">
        <v>63</v>
      </c>
      <c r="E13" s="39" t="s">
        <v>61</v>
      </c>
      <c r="F13" s="38" t="s">
        <v>62</v>
      </c>
      <c r="G13" s="40">
        <v>127.04687278735901</v>
      </c>
      <c r="H13" s="40">
        <v>698.32227527660518</v>
      </c>
      <c r="I13" s="40">
        <v>1260.951676188176</v>
      </c>
      <c r="J13" s="40">
        <v>1782.5490108407869</v>
      </c>
      <c r="K13" s="40">
        <v>2311.2889025975246</v>
      </c>
      <c r="L13" s="40">
        <v>2684.7678706367496</v>
      </c>
      <c r="M13" s="40">
        <v>3049.7365251504716</v>
      </c>
      <c r="N13" s="40">
        <v>3406.2578872814934</v>
      </c>
      <c r="O13" s="40">
        <v>3754.3949781835081</v>
      </c>
      <c r="P13" s="40">
        <v>4094.2108190042013</v>
      </c>
      <c r="Q13" s="40">
        <v>4425.7684308965836</v>
      </c>
      <c r="R13" s="40">
        <v>4749.1308350103809</v>
      </c>
      <c r="S13" s="40">
        <v>5179.4601673218076</v>
      </c>
      <c r="T13" s="40">
        <v>5521.7935921379858</v>
      </c>
      <c r="U13" s="40">
        <v>5859.3220174560265</v>
      </c>
      <c r="V13" s="40">
        <v>6192.0690552632768</v>
      </c>
      <c r="W13" s="40">
        <v>6520.058317541223</v>
      </c>
      <c r="X13" s="40">
        <v>6843.3134162798342</v>
      </c>
      <c r="Y13" s="40">
        <v>7161.8579634591633</v>
      </c>
      <c r="Z13" s="40">
        <v>7475.7155710659745</v>
      </c>
      <c r="AA13" s="40">
        <v>7784.9098510893145</v>
      </c>
      <c r="AB13" s="40">
        <v>8089.4644155078558</v>
      </c>
      <c r="AC13" s="40">
        <v>8389.097028516373</v>
      </c>
      <c r="AD13" s="40">
        <v>8684.4723810427186</v>
      </c>
      <c r="AE13" s="40">
        <v>8975.2807669029862</v>
      </c>
      <c r="AF13" s="40">
        <v>9261.545780187389</v>
      </c>
      <c r="AG13" s="40">
        <v>9543.2910149772997</v>
      </c>
      <c r="AH13" s="40">
        <v>9820.5400653609322</v>
      </c>
      <c r="AI13" s="40">
        <v>10093.316525425047</v>
      </c>
      <c r="AJ13" s="40">
        <v>10361.643989250506</v>
      </c>
      <c r="AK13" s="40">
        <v>10625.546050927182</v>
      </c>
      <c r="AL13" s="40">
        <v>10895.655402816301</v>
      </c>
      <c r="AM13" s="40">
        <v>11165.73894356689</v>
      </c>
    </row>
    <row r="14" spans="1:39" ht="14.55" x14ac:dyDescent="0.35">
      <c r="A14" s="37" t="s">
        <v>72</v>
      </c>
      <c r="B14" s="14" t="s">
        <v>67</v>
      </c>
      <c r="C14" s="35" t="s">
        <v>65</v>
      </c>
      <c r="D14" s="1" t="s">
        <v>60</v>
      </c>
      <c r="E14" s="1" t="s">
        <v>61</v>
      </c>
      <c r="F14" s="35" t="s">
        <v>62</v>
      </c>
      <c r="G14" s="29">
        <v>31.761718196839752</v>
      </c>
      <c r="H14" s="29">
        <v>82.563542369218965</v>
      </c>
      <c r="I14" s="29">
        <v>116.62034371175055</v>
      </c>
      <c r="J14" s="29">
        <v>148.19406316042983</v>
      </c>
      <c r="K14" s="29">
        <v>178.65996484855057</v>
      </c>
      <c r="L14" s="29">
        <v>210.05546248712258</v>
      </c>
      <c r="M14" s="29">
        <v>238.35133193493377</v>
      </c>
      <c r="N14" s="29">
        <v>265.5661476897896</v>
      </c>
      <c r="O14" s="29">
        <v>291.66961193994661</v>
      </c>
      <c r="P14" s="29">
        <v>316.63142687240531</v>
      </c>
      <c r="Q14" s="29">
        <v>340.42129467530754</v>
      </c>
      <c r="R14" s="29">
        <v>363.00891753646908</v>
      </c>
      <c r="S14" s="29">
        <v>374.860492207422</v>
      </c>
      <c r="T14" s="29">
        <v>402.07820192369962</v>
      </c>
      <c r="U14" s="29">
        <v>429.19073719274832</v>
      </c>
      <c r="V14" s="29">
        <v>456.18947880881217</v>
      </c>
      <c r="W14" s="29">
        <v>483.06580756714402</v>
      </c>
      <c r="X14" s="29">
        <v>509.81110426242793</v>
      </c>
      <c r="Y14" s="29">
        <v>536.41674968933069</v>
      </c>
      <c r="Z14" s="29">
        <v>562.87412464281181</v>
      </c>
      <c r="AA14" s="29">
        <v>589.17460991771645</v>
      </c>
      <c r="AB14" s="29">
        <v>615.30958630885493</v>
      </c>
      <c r="AC14" s="29">
        <v>641.27043461076846</v>
      </c>
      <c r="AD14" s="29">
        <v>667.04853561838627</v>
      </c>
      <c r="AE14" s="29">
        <v>692.63527012657312</v>
      </c>
      <c r="AF14" s="29">
        <v>718.02201892997653</v>
      </c>
      <c r="AG14" s="29">
        <v>743.2001628236153</v>
      </c>
      <c r="AH14" s="29">
        <v>768.16108260242356</v>
      </c>
      <c r="AI14" s="29">
        <v>792.89615906061056</v>
      </c>
      <c r="AJ14" s="29">
        <v>817.39677299348932</v>
      </c>
      <c r="AK14" s="29">
        <v>841.65430519555025</v>
      </c>
      <c r="AL14" s="29">
        <v>865.66013646175418</v>
      </c>
      <c r="AM14" s="29">
        <v>889.40564758692085</v>
      </c>
    </row>
    <row r="15" spans="1:39" ht="14.55" x14ac:dyDescent="0.35">
      <c r="A15" s="37" t="s">
        <v>72</v>
      </c>
      <c r="B15" s="14" t="s">
        <v>67</v>
      </c>
      <c r="C15" s="38" t="s">
        <v>65</v>
      </c>
      <c r="D15" s="39" t="s">
        <v>63</v>
      </c>
      <c r="E15" s="39" t="s">
        <v>61</v>
      </c>
      <c r="F15" s="38" t="s">
        <v>62</v>
      </c>
      <c r="G15" s="40">
        <v>31.761718196839752</v>
      </c>
      <c r="H15" s="40">
        <v>174.69286185623298</v>
      </c>
      <c r="I15" s="40">
        <v>315.62630165341176</v>
      </c>
      <c r="J15" s="40">
        <v>446.43131344616154</v>
      </c>
      <c r="K15" s="40">
        <v>579.18334840664636</v>
      </c>
      <c r="L15" s="40">
        <v>673.27987482830906</v>
      </c>
      <c r="M15" s="40">
        <v>765.3946639616637</v>
      </c>
      <c r="N15" s="40">
        <v>855.53909089442186</v>
      </c>
      <c r="O15" s="40">
        <v>943.72453071703706</v>
      </c>
      <c r="P15" s="40">
        <v>1029.9623585184486</v>
      </c>
      <c r="Q15" s="40">
        <v>1114.2639493889387</v>
      </c>
      <c r="R15" s="40">
        <v>1196.6406784179667</v>
      </c>
      <c r="S15" s="40">
        <v>1308.6321137943817</v>
      </c>
      <c r="T15" s="40">
        <v>1394.4706110634652</v>
      </c>
      <c r="U15" s="40">
        <v>1478.9888445708787</v>
      </c>
      <c r="V15" s="40">
        <v>1562.1960004233722</v>
      </c>
      <c r="W15" s="40">
        <v>1644.1012647262073</v>
      </c>
      <c r="X15" s="40">
        <v>1724.713823586796</v>
      </c>
      <c r="Y15" s="40">
        <v>1804.0428631100406</v>
      </c>
      <c r="Z15" s="40">
        <v>1882.0975694025358</v>
      </c>
      <c r="AA15" s="40">
        <v>1958.8871285714627</v>
      </c>
      <c r="AB15" s="40">
        <v>2034.4207267213769</v>
      </c>
      <c r="AC15" s="40">
        <v>2108.6302375261275</v>
      </c>
      <c r="AD15" s="40">
        <v>2181.6869743999064</v>
      </c>
      <c r="AE15" s="40">
        <v>2253.5157755637129</v>
      </c>
      <c r="AF15" s="40">
        <v>2324.1258209079133</v>
      </c>
      <c r="AG15" s="40">
        <v>2393.5262903206444</v>
      </c>
      <c r="AH15" s="40">
        <v>2461.7263636917642</v>
      </c>
      <c r="AI15" s="40">
        <v>2528.7352209107639</v>
      </c>
      <c r="AJ15" s="40">
        <v>2594.562041865659</v>
      </c>
      <c r="AK15" s="40">
        <v>2659.2160064467203</v>
      </c>
      <c r="AL15" s="40">
        <v>2725.3615970942601</v>
      </c>
      <c r="AM15" s="40">
        <v>2791.4347358917225</v>
      </c>
    </row>
    <row r="16" spans="1:39" ht="14.55" x14ac:dyDescent="0.35">
      <c r="A16" s="37" t="s">
        <v>72</v>
      </c>
      <c r="B16" s="14" t="s">
        <v>67</v>
      </c>
      <c r="C16" s="35" t="s">
        <v>66</v>
      </c>
      <c r="D16" s="1" t="s">
        <v>60</v>
      </c>
      <c r="E16" s="1" t="s">
        <v>61</v>
      </c>
      <c r="F16" s="35" t="s">
        <v>62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</row>
    <row r="17" spans="1:39" ht="14.55" x14ac:dyDescent="0.35">
      <c r="A17" s="37" t="s">
        <v>72</v>
      </c>
      <c r="B17" s="14" t="s">
        <v>67</v>
      </c>
      <c r="C17" s="38" t="s">
        <v>66</v>
      </c>
      <c r="D17" s="39" t="s">
        <v>63</v>
      </c>
      <c r="E17" s="39" t="s">
        <v>61</v>
      </c>
      <c r="F17" s="38" t="s">
        <v>62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</row>
    <row r="18" spans="1:39" ht="14.55" x14ac:dyDescent="0.35">
      <c r="A18" s="1" t="s">
        <v>72</v>
      </c>
      <c r="B18" s="26" t="s">
        <v>68</v>
      </c>
      <c r="C18" s="35" t="s">
        <v>59</v>
      </c>
      <c r="D18" s="36" t="s">
        <v>60</v>
      </c>
      <c r="E18" s="36" t="s">
        <v>61</v>
      </c>
      <c r="F18" s="35" t="s">
        <v>62</v>
      </c>
      <c r="G18" s="29">
        <v>233.67662082281743</v>
      </c>
      <c r="H18" s="29">
        <v>240.68691944750196</v>
      </c>
      <c r="I18" s="29">
        <v>247.90752703092704</v>
      </c>
      <c r="J18" s="29">
        <v>255.34475284185487</v>
      </c>
      <c r="K18" s="29">
        <v>263.00509542711052</v>
      </c>
      <c r="L18" s="29">
        <v>270.89524828992381</v>
      </c>
      <c r="M18" s="29">
        <v>279.02210573862152</v>
      </c>
      <c r="N18" s="29">
        <v>287.39276891078015</v>
      </c>
      <c r="O18" s="29">
        <v>296.01455197810355</v>
      </c>
      <c r="P18" s="29">
        <v>304.89498853744669</v>
      </c>
      <c r="Q18" s="29">
        <v>314.04183819357013</v>
      </c>
      <c r="R18" s="29">
        <v>323.46309333937722</v>
      </c>
      <c r="S18" s="29">
        <v>333.16698613955856</v>
      </c>
      <c r="T18" s="29">
        <v>343.16199572374535</v>
      </c>
      <c r="U18" s="29">
        <v>353.45685559545774</v>
      </c>
      <c r="V18" s="29">
        <v>364.06056126332146</v>
      </c>
      <c r="W18" s="29">
        <v>374.98237810122112</v>
      </c>
      <c r="X18" s="29">
        <v>386.23184944425776</v>
      </c>
      <c r="Y18" s="29">
        <v>397.81880492758552</v>
      </c>
      <c r="Z18" s="29">
        <v>409.7533690754131</v>
      </c>
      <c r="AA18" s="29">
        <v>422.04597014767552</v>
      </c>
      <c r="AB18" s="29">
        <v>434.70734925210581</v>
      </c>
      <c r="AC18" s="29">
        <v>447.74856972966899</v>
      </c>
      <c r="AD18" s="29">
        <v>461.18102682155904</v>
      </c>
      <c r="AE18" s="29">
        <v>475.01645762620581</v>
      </c>
      <c r="AF18" s="29">
        <v>489.26695135499199</v>
      </c>
      <c r="AG18" s="29">
        <v>503.94495989564177</v>
      </c>
      <c r="AH18" s="29">
        <v>519.06330869251099</v>
      </c>
      <c r="AI18" s="29">
        <v>534.63520795328634</v>
      </c>
      <c r="AJ18" s="29">
        <v>550.67426419188496</v>
      </c>
      <c r="AK18" s="29">
        <v>567.19449211764152</v>
      </c>
      <c r="AL18" s="29">
        <v>584.21032688117077</v>
      </c>
      <c r="AM18" s="29">
        <v>601.73663668760594</v>
      </c>
    </row>
    <row r="19" spans="1:39" ht="14.55" x14ac:dyDescent="0.35">
      <c r="A19" s="37" t="s">
        <v>72</v>
      </c>
      <c r="B19" s="14" t="s">
        <v>68</v>
      </c>
      <c r="C19" s="38" t="s">
        <v>59</v>
      </c>
      <c r="D19" s="39" t="s">
        <v>63</v>
      </c>
      <c r="E19" s="39" t="s">
        <v>61</v>
      </c>
      <c r="F19" s="38" t="s">
        <v>62</v>
      </c>
      <c r="G19" s="40">
        <v>234.44239893541183</v>
      </c>
      <c r="H19" s="40">
        <v>257.88663882895304</v>
      </c>
      <c r="I19" s="40">
        <v>283.67530271184836</v>
      </c>
      <c r="J19" s="40">
        <v>312.04283298303324</v>
      </c>
      <c r="K19" s="40">
        <v>343.24711628133656</v>
      </c>
      <c r="L19" s="40">
        <v>377.57182790947024</v>
      </c>
      <c r="M19" s="40">
        <v>415.32901070041731</v>
      </c>
      <c r="N19" s="40">
        <v>456.86191177045907</v>
      </c>
      <c r="O19" s="40">
        <v>502.54810294750501</v>
      </c>
      <c r="P19" s="40">
        <v>552.80291324225561</v>
      </c>
      <c r="Q19" s="40">
        <v>608.08320456648119</v>
      </c>
      <c r="R19" s="40">
        <v>668.89152502312936</v>
      </c>
      <c r="S19" s="40">
        <v>735.78067752544234</v>
      </c>
      <c r="T19" s="40">
        <v>809.3587452779866</v>
      </c>
      <c r="U19" s="40">
        <v>890.29461980578537</v>
      </c>
      <c r="V19" s="40">
        <v>979.32408178636399</v>
      </c>
      <c r="W19" s="40">
        <v>1077.2564899650006</v>
      </c>
      <c r="X19" s="40">
        <v>1184.9821389615008</v>
      </c>
      <c r="Y19" s="40">
        <v>1303.480352857651</v>
      </c>
      <c r="Z19" s="40">
        <v>1433.8283881434163</v>
      </c>
      <c r="AA19" s="40">
        <v>1577.2112269577581</v>
      </c>
      <c r="AB19" s="40">
        <v>1734.9323496535339</v>
      </c>
      <c r="AC19" s="40">
        <v>1908.4255846188876</v>
      </c>
      <c r="AD19" s="40">
        <v>2099.2681430807766</v>
      </c>
      <c r="AE19" s="40">
        <v>2309.1949573888546</v>
      </c>
      <c r="AF19" s="40">
        <v>2540.1144531277405</v>
      </c>
      <c r="AG19" s="40">
        <v>2794.1258984405149</v>
      </c>
      <c r="AH19" s="40">
        <v>3073.5384882845665</v>
      </c>
      <c r="AI19" s="40">
        <v>3380.8923371130236</v>
      </c>
      <c r="AJ19" s="40">
        <v>3718.9815708243264</v>
      </c>
      <c r="AK19" s="40">
        <v>4090.8797279067594</v>
      </c>
      <c r="AL19" s="40">
        <v>4499.9677006974352</v>
      </c>
      <c r="AM19" s="40">
        <v>4949.9644707671796</v>
      </c>
    </row>
    <row r="20" spans="1:39" ht="14.55" x14ac:dyDescent="0.35">
      <c r="A20" s="37" t="s">
        <v>72</v>
      </c>
      <c r="B20" s="14" t="s">
        <v>68</v>
      </c>
      <c r="C20" s="35" t="s">
        <v>64</v>
      </c>
      <c r="D20" s="1" t="s">
        <v>60</v>
      </c>
      <c r="E20" s="1" t="s">
        <v>61</v>
      </c>
      <c r="F20" s="35" t="s">
        <v>62</v>
      </c>
      <c r="G20" s="29">
        <v>10712.289120580399</v>
      </c>
      <c r="H20" s="29">
        <v>11033.657794197812</v>
      </c>
      <c r="I20" s="29">
        <v>11364.667528023747</v>
      </c>
      <c r="J20" s="29">
        <v>11705.60755386446</v>
      </c>
      <c r="K20" s="29">
        <v>12056.775780480393</v>
      </c>
      <c r="L20" s="29">
        <v>12418.479053894805</v>
      </c>
      <c r="M20" s="29">
        <v>12791.03342551165</v>
      </c>
      <c r="N20" s="29">
        <v>13174.764428277</v>
      </c>
      <c r="O20" s="29">
        <v>13570.00736112531</v>
      </c>
      <c r="P20" s="29">
        <v>13977.10758195907</v>
      </c>
      <c r="Q20" s="29">
        <v>14396.420809417843</v>
      </c>
      <c r="R20" s="29">
        <v>14828.313433700379</v>
      </c>
      <c r="S20" s="29">
        <v>15273.162836711392</v>
      </c>
      <c r="T20" s="29">
        <v>15731.357721812734</v>
      </c>
      <c r="U20" s="29">
        <v>16203.298453467116</v>
      </c>
      <c r="V20" s="29">
        <v>16689.39740707113</v>
      </c>
      <c r="W20" s="29">
        <v>17190.079329283264</v>
      </c>
      <c r="X20" s="29">
        <v>17705.781709161762</v>
      </c>
      <c r="Y20" s="29">
        <v>18236.955160436613</v>
      </c>
      <c r="Z20" s="29">
        <v>18784.063815249712</v>
      </c>
      <c r="AA20" s="29">
        <v>19347.585729707203</v>
      </c>
      <c r="AB20" s="29">
        <v>19928.013301598421</v>
      </c>
      <c r="AC20" s="29">
        <v>20525.853700646374</v>
      </c>
      <c r="AD20" s="29">
        <v>21141.629311665765</v>
      </c>
      <c r="AE20" s="29">
        <v>21775.878191015738</v>
      </c>
      <c r="AF20" s="29">
        <v>22429.154536746209</v>
      </c>
      <c r="AG20" s="29">
        <v>23102.029172848597</v>
      </c>
      <c r="AH20" s="29">
        <v>23795.090048034057</v>
      </c>
      <c r="AI20" s="29">
        <v>24508.942749475078</v>
      </c>
      <c r="AJ20" s="29">
        <v>25244.21103195933</v>
      </c>
      <c r="AK20" s="29">
        <v>26001.537362918112</v>
      </c>
      <c r="AL20" s="29">
        <v>26781.583483805658</v>
      </c>
      <c r="AM20" s="29">
        <v>27585.030988319828</v>
      </c>
    </row>
    <row r="21" spans="1:39" x14ac:dyDescent="0.3">
      <c r="A21" s="37" t="s">
        <v>72</v>
      </c>
      <c r="B21" s="14" t="s">
        <v>68</v>
      </c>
      <c r="C21" s="38" t="s">
        <v>64</v>
      </c>
      <c r="D21" s="39" t="s">
        <v>63</v>
      </c>
      <c r="E21" s="39" t="s">
        <v>61</v>
      </c>
      <c r="F21" s="38" t="s">
        <v>62</v>
      </c>
      <c r="G21" s="40">
        <v>10752.022050061023</v>
      </c>
      <c r="H21" s="40">
        <v>11827.224255067127</v>
      </c>
      <c r="I21" s="40">
        <v>13009.946680573841</v>
      </c>
      <c r="J21" s="40">
        <v>14310.941348631226</v>
      </c>
      <c r="K21" s="40">
        <v>15742.03548349435</v>
      </c>
      <c r="L21" s="40">
        <v>17316.239031843787</v>
      </c>
      <c r="M21" s="40">
        <v>19047.862935028166</v>
      </c>
      <c r="N21" s="40">
        <v>20952.649228530983</v>
      </c>
      <c r="O21" s="40">
        <v>23047.914151384084</v>
      </c>
      <c r="P21" s="40">
        <v>25352.705566522494</v>
      </c>
      <c r="Q21" s="40">
        <v>27887.976123174747</v>
      </c>
      <c r="R21" s="40">
        <v>30676.773735492225</v>
      </c>
      <c r="S21" s="40">
        <v>33744.451109041453</v>
      </c>
      <c r="T21" s="40">
        <v>37118.8962199456</v>
      </c>
      <c r="U21" s="40">
        <v>40830.78584194016</v>
      </c>
      <c r="V21" s="40">
        <v>44913.864426134176</v>
      </c>
      <c r="W21" s="40">
        <v>49405.2508687476</v>
      </c>
      <c r="X21" s="40">
        <v>54345.775955622368</v>
      </c>
      <c r="Y21" s="40">
        <v>59780.353551184613</v>
      </c>
      <c r="Z21" s="40">
        <v>65758.38890630308</v>
      </c>
      <c r="AA21" s="40">
        <v>72334.227796933395</v>
      </c>
      <c r="AB21" s="40">
        <v>79567.650576626736</v>
      </c>
      <c r="AC21" s="40">
        <v>87524.415634289413</v>
      </c>
      <c r="AD21" s="40">
        <v>96276.85719771836</v>
      </c>
      <c r="AE21" s="40">
        <v>105904.54291749021</v>
      </c>
      <c r="AF21" s="40">
        <v>116494.99720923924</v>
      </c>
      <c r="AG21" s="40">
        <v>128144.49693016318</v>
      </c>
      <c r="AH21" s="40">
        <v>140958.94662317951</v>
      </c>
      <c r="AI21" s="40">
        <v>155054.84128549747</v>
      </c>
      <c r="AJ21" s="40">
        <v>170560.32541404723</v>
      </c>
      <c r="AK21" s="40">
        <v>187616.35795545197</v>
      </c>
      <c r="AL21" s="40">
        <v>206377.99375099718</v>
      </c>
      <c r="AM21" s="40">
        <v>227015.79312609692</v>
      </c>
    </row>
    <row r="22" spans="1:39" x14ac:dyDescent="0.3">
      <c r="A22" s="37" t="s">
        <v>72</v>
      </c>
      <c r="B22" s="14" t="s">
        <v>68</v>
      </c>
      <c r="C22" s="35" t="s">
        <v>65</v>
      </c>
      <c r="D22" s="1" t="s">
        <v>60</v>
      </c>
      <c r="E22" s="1" t="s">
        <v>61</v>
      </c>
      <c r="F22" s="35" t="s">
        <v>62</v>
      </c>
      <c r="G22" s="29">
        <v>2515.840173050417</v>
      </c>
      <c r="H22" s="29">
        <v>2591.3153782419295</v>
      </c>
      <c r="I22" s="29">
        <v>2669.0548395891874</v>
      </c>
      <c r="J22" s="29">
        <v>2749.126484776863</v>
      </c>
      <c r="K22" s="29">
        <v>2831.6002793201687</v>
      </c>
      <c r="L22" s="29">
        <v>2916.5482876997739</v>
      </c>
      <c r="M22" s="29">
        <v>3004.0447363307671</v>
      </c>
      <c r="N22" s="29">
        <v>3094.1660784206902</v>
      </c>
      <c r="O22" s="29">
        <v>3186.9910607733109</v>
      </c>
      <c r="P22" s="29">
        <v>3282.6007925965105</v>
      </c>
      <c r="Q22" s="29">
        <v>3381.078816374406</v>
      </c>
      <c r="R22" s="29">
        <v>3482.5111808656384</v>
      </c>
      <c r="S22" s="29">
        <v>3586.9865162916076</v>
      </c>
      <c r="T22" s="29">
        <v>3694.5961117803558</v>
      </c>
      <c r="U22" s="29">
        <v>3805.4339951337665</v>
      </c>
      <c r="V22" s="29">
        <v>3919.5970149877794</v>
      </c>
      <c r="W22" s="29">
        <v>4037.1849254374129</v>
      </c>
      <c r="X22" s="29">
        <v>4158.3004732005356</v>
      </c>
      <c r="Y22" s="29">
        <v>4283.0494873965517</v>
      </c>
      <c r="Z22" s="29">
        <v>4411.540972018448</v>
      </c>
      <c r="AA22" s="29">
        <v>4543.8872011790017</v>
      </c>
      <c r="AB22" s="29">
        <v>4680.2038172143721</v>
      </c>
      <c r="AC22" s="29">
        <v>4820.6099317308035</v>
      </c>
      <c r="AD22" s="29">
        <v>4965.2282296827279</v>
      </c>
      <c r="AE22" s="29">
        <v>5114.1850765732097</v>
      </c>
      <c r="AF22" s="29">
        <v>5267.6106288704059</v>
      </c>
      <c r="AG22" s="29">
        <v>5425.6389477365183</v>
      </c>
      <c r="AH22" s="29">
        <v>5588.4081161686136</v>
      </c>
      <c r="AI22" s="29">
        <v>5756.0603596536721</v>
      </c>
      <c r="AJ22" s="29">
        <v>5928.7421704432827</v>
      </c>
      <c r="AK22" s="29">
        <v>6106.6044355565809</v>
      </c>
      <c r="AL22" s="29">
        <v>6289.8025686232786</v>
      </c>
      <c r="AM22" s="29">
        <v>6478.4966456819775</v>
      </c>
    </row>
    <row r="23" spans="1:39" x14ac:dyDescent="0.3">
      <c r="A23" s="37" t="s">
        <v>72</v>
      </c>
      <c r="B23" s="14" t="s">
        <v>68</v>
      </c>
      <c r="C23" s="38" t="s">
        <v>65</v>
      </c>
      <c r="D23" s="39" t="s">
        <v>63</v>
      </c>
      <c r="E23" s="39" t="s">
        <v>61</v>
      </c>
      <c r="F23" s="38" t="s">
        <v>62</v>
      </c>
      <c r="G23" s="40">
        <v>2524.4066896418326</v>
      </c>
      <c r="H23" s="40">
        <v>2776.8473586060159</v>
      </c>
      <c r="I23" s="40">
        <v>3054.5320944666178</v>
      </c>
      <c r="J23" s="40">
        <v>3359.9853039132799</v>
      </c>
      <c r="K23" s="40">
        <v>3695.9838343046081</v>
      </c>
      <c r="L23" s="40">
        <v>4065.5822177350692</v>
      </c>
      <c r="M23" s="40">
        <v>4472.1404395085765</v>
      </c>
      <c r="N23" s="40">
        <v>4919.354483459435</v>
      </c>
      <c r="O23" s="40">
        <v>5411.2899318053787</v>
      </c>
      <c r="P23" s="40">
        <v>5952.4189249859173</v>
      </c>
      <c r="Q23" s="40">
        <v>6547.6608174845096</v>
      </c>
      <c r="R23" s="40">
        <v>7202.4268992329607</v>
      </c>
      <c r="S23" s="40">
        <v>7922.6695891562576</v>
      </c>
      <c r="T23" s="40">
        <v>8714.9365480718843</v>
      </c>
      <c r="U23" s="40">
        <v>9586.4302028790735</v>
      </c>
      <c r="V23" s="40">
        <v>10545.073223166981</v>
      </c>
      <c r="W23" s="40">
        <v>11599.580545483679</v>
      </c>
      <c r="X23" s="40">
        <v>12759.538600032049</v>
      </c>
      <c r="Y23" s="40">
        <v>14035.492460035255</v>
      </c>
      <c r="Z23" s="40">
        <v>15439.041706038783</v>
      </c>
      <c r="AA23" s="40">
        <v>16982.945876642661</v>
      </c>
      <c r="AB23" s="40">
        <v>18681.240464306928</v>
      </c>
      <c r="AC23" s="40">
        <v>20549.364510737621</v>
      </c>
      <c r="AD23" s="40">
        <v>22604.300961811387</v>
      </c>
      <c r="AE23" s="40">
        <v>24864.731057992529</v>
      </c>
      <c r="AF23" s="40">
        <v>27351.204163791783</v>
      </c>
      <c r="AG23" s="40">
        <v>30086.324580170964</v>
      </c>
      <c r="AH23" s="40">
        <v>33094.957038188062</v>
      </c>
      <c r="AI23" s="40">
        <v>36404.45274200687</v>
      </c>
      <c r="AJ23" s="40">
        <v>40044.89801620756</v>
      </c>
      <c r="AK23" s="40">
        <v>44049.387817828319</v>
      </c>
      <c r="AL23" s="40">
        <v>48454.326599611159</v>
      </c>
      <c r="AM23" s="40">
        <v>53299.759259572282</v>
      </c>
    </row>
    <row r="24" spans="1:39" x14ac:dyDescent="0.3">
      <c r="A24" s="37" t="s">
        <v>72</v>
      </c>
      <c r="B24" s="14" t="s">
        <v>68</v>
      </c>
      <c r="C24" s="35" t="s">
        <v>66</v>
      </c>
      <c r="D24" s="1" t="s">
        <v>60</v>
      </c>
      <c r="E24" s="1" t="s">
        <v>61</v>
      </c>
      <c r="F24" s="35" t="s">
        <v>62</v>
      </c>
      <c r="G24" s="29">
        <v>75.710075263617185</v>
      </c>
      <c r="H24" s="29">
        <v>71.167470747800152</v>
      </c>
      <c r="I24" s="29">
        <v>66.897422502932145</v>
      </c>
      <c r="J24" s="29">
        <v>62.88357715275621</v>
      </c>
      <c r="K24" s="29">
        <v>59.110562523590836</v>
      </c>
      <c r="L24" s="29">
        <v>55.56392877217538</v>
      </c>
      <c r="M24" s="29">
        <v>52.230093045844853</v>
      </c>
      <c r="N24" s="29">
        <v>49.096287463094157</v>
      </c>
      <c r="O24" s="29">
        <v>46.150510215308508</v>
      </c>
      <c r="P24" s="29">
        <v>43.381479602389994</v>
      </c>
      <c r="Q24" s="29">
        <v>40.778590826246592</v>
      </c>
      <c r="R24" s="29">
        <v>38.331875376671796</v>
      </c>
      <c r="S24" s="29">
        <v>36.031962854071487</v>
      </c>
      <c r="T24" s="29">
        <v>33.870045082827197</v>
      </c>
      <c r="U24" s="29">
        <v>31.837842377857562</v>
      </c>
      <c r="V24" s="29">
        <v>29.927571835186107</v>
      </c>
      <c r="W24" s="29">
        <v>28.13191752507494</v>
      </c>
      <c r="X24" s="29">
        <v>26.444002473570443</v>
      </c>
      <c r="Y24" s="29">
        <v>24.857362325156213</v>
      </c>
      <c r="Z24" s="29">
        <v>23.36592058564684</v>
      </c>
      <c r="AA24" s="29">
        <v>21.96396535050803</v>
      </c>
      <c r="AB24" s="29">
        <v>20.646127429477545</v>
      </c>
      <c r="AC24" s="29">
        <v>19.407359783708891</v>
      </c>
      <c r="AD24" s="29">
        <v>18.242918196686357</v>
      </c>
      <c r="AE24" s="29">
        <v>17.148343104885175</v>
      </c>
      <c r="AF24" s="29">
        <v>16.119442518592063</v>
      </c>
      <c r="AG24" s="29">
        <v>15.152275967476537</v>
      </c>
      <c r="AH24" s="29">
        <v>14.243139409427945</v>
      </c>
      <c r="AI24" s="29">
        <v>13.388551044862268</v>
      </c>
      <c r="AJ24" s="29">
        <v>12.585237982170531</v>
      </c>
      <c r="AK24" s="29">
        <v>11.830123703240298</v>
      </c>
      <c r="AL24" s="29">
        <v>11.120316281045881</v>
      </c>
      <c r="AM24" s="29">
        <v>10.453097304183128</v>
      </c>
    </row>
    <row r="25" spans="1:39" x14ac:dyDescent="0.3">
      <c r="A25" s="37" t="s">
        <v>72</v>
      </c>
      <c r="B25" s="14" t="s">
        <v>68</v>
      </c>
      <c r="C25" s="38" t="s">
        <v>66</v>
      </c>
      <c r="D25" s="39" t="s">
        <v>63</v>
      </c>
      <c r="E25" s="39" t="s">
        <v>61</v>
      </c>
      <c r="F25" s="38" t="s">
        <v>62</v>
      </c>
      <c r="G25" s="40">
        <v>76.034393564704374</v>
      </c>
      <c r="H25" s="40">
        <v>76.034393564704374</v>
      </c>
      <c r="I25" s="40">
        <v>76.034393564704374</v>
      </c>
      <c r="J25" s="40">
        <v>76.034393564704374</v>
      </c>
      <c r="K25" s="40">
        <v>76.034393564704374</v>
      </c>
      <c r="L25" s="40">
        <v>76.034393564704374</v>
      </c>
      <c r="M25" s="40">
        <v>76.034393564704374</v>
      </c>
      <c r="N25" s="40">
        <v>76.034393564704374</v>
      </c>
      <c r="O25" s="40">
        <v>76.034393564704374</v>
      </c>
      <c r="P25" s="40">
        <v>76.034393564704374</v>
      </c>
      <c r="Q25" s="40">
        <v>76.034393564704374</v>
      </c>
      <c r="R25" s="40">
        <v>76.034393564704374</v>
      </c>
      <c r="S25" s="40">
        <v>76.034393564704374</v>
      </c>
      <c r="T25" s="40">
        <v>76.034393564704374</v>
      </c>
      <c r="U25" s="40">
        <v>76.034393564704374</v>
      </c>
      <c r="V25" s="40">
        <v>76.034393564704374</v>
      </c>
      <c r="W25" s="40">
        <v>76.034393564704374</v>
      </c>
      <c r="X25" s="40">
        <v>76.034393564704374</v>
      </c>
      <c r="Y25" s="40">
        <v>76.034393564704374</v>
      </c>
      <c r="Z25" s="40">
        <v>76.034393564704374</v>
      </c>
      <c r="AA25" s="40">
        <v>76.034393564704374</v>
      </c>
      <c r="AB25" s="40">
        <v>76.034393564704374</v>
      </c>
      <c r="AC25" s="40">
        <v>76.034393564704374</v>
      </c>
      <c r="AD25" s="40">
        <v>76.034393564704374</v>
      </c>
      <c r="AE25" s="40">
        <v>76.034393564704374</v>
      </c>
      <c r="AF25" s="40">
        <v>76.034393564704374</v>
      </c>
      <c r="AG25" s="40">
        <v>76.034393564704374</v>
      </c>
      <c r="AH25" s="40">
        <v>76.034393564704374</v>
      </c>
      <c r="AI25" s="40">
        <v>76.034393564704374</v>
      </c>
      <c r="AJ25" s="40">
        <v>76.034393564704374</v>
      </c>
      <c r="AK25" s="40">
        <v>76.034393564704374</v>
      </c>
      <c r="AL25" s="40">
        <v>76.034393564704374</v>
      </c>
      <c r="AM25" s="40">
        <v>76.034393564704374</v>
      </c>
    </row>
    <row r="26" spans="1:39" x14ac:dyDescent="0.3">
      <c r="A26" s="1" t="s">
        <v>72</v>
      </c>
      <c r="B26" s="26" t="s">
        <v>38</v>
      </c>
      <c r="C26" s="35" t="s">
        <v>59</v>
      </c>
      <c r="D26" s="36" t="s">
        <v>60</v>
      </c>
      <c r="E26" s="36" t="s">
        <v>61</v>
      </c>
      <c r="F26" s="35" t="s">
        <v>62</v>
      </c>
      <c r="G26" s="29">
        <v>368.09791929780005</v>
      </c>
      <c r="H26" s="29">
        <v>426.01928818506184</v>
      </c>
      <c r="I26" s="29">
        <v>463.46492051120765</v>
      </c>
      <c r="J26" s="29">
        <v>498.11497658265819</v>
      </c>
      <c r="K26" s="29">
        <v>531.55609776635856</v>
      </c>
      <c r="L26" s="29">
        <v>566.21119481770688</v>
      </c>
      <c r="M26" s="29">
        <v>597.45713004896947</v>
      </c>
      <c r="N26" s="29">
        <v>627.35917545675898</v>
      </c>
      <c r="O26" s="29">
        <v>655.80192201586601</v>
      </c>
      <c r="P26" s="29">
        <v>682.68012430658757</v>
      </c>
      <c r="Q26" s="29">
        <v>707.89745745056291</v>
      </c>
      <c r="R26" s="29">
        <v>731.36543485160564</v>
      </c>
      <c r="S26" s="29">
        <v>728.43942473353889</v>
      </c>
      <c r="T26" s="29">
        <v>764.0904967442666</v>
      </c>
      <c r="U26" s="29">
        <v>800.21550659285117</v>
      </c>
      <c r="V26" s="29">
        <v>836.79440944270937</v>
      </c>
      <c r="W26" s="29">
        <v>873.80911515805212</v>
      </c>
      <c r="X26" s="29">
        <v>911.24336301536437</v>
      </c>
      <c r="Y26" s="29">
        <v>949.08260542540074</v>
      </c>
      <c r="Z26" s="29">
        <v>987.31390036542075</v>
      </c>
      <c r="AA26" s="29">
        <v>1025.9258121852195</v>
      </c>
      <c r="AB26" s="29">
        <v>1064.9083204266904</v>
      </c>
      <c r="AC26" s="29">
        <v>1104.2527362771004</v>
      </c>
      <c r="AD26" s="29">
        <v>1143.9516262705292</v>
      </c>
      <c r="AE26" s="29">
        <v>1183.9987428455029</v>
      </c>
      <c r="AF26" s="29">
        <v>1224.3889613745644</v>
      </c>
      <c r="AG26" s="29">
        <v>1265.1182232873873</v>
      </c>
      <c r="AH26" s="29">
        <v>1306.1834849165189</v>
      </c>
      <c r="AI26" s="29">
        <v>1347.5826717115488</v>
      </c>
      <c r="AJ26" s="29">
        <v>1389.3146374837615</v>
      </c>
      <c r="AK26" s="29">
        <v>1431.379128348789</v>
      </c>
      <c r="AL26" s="29">
        <v>1473.7767510674435</v>
      </c>
      <c r="AM26" s="29">
        <v>1516.5089454875147</v>
      </c>
    </row>
    <row r="27" spans="1:39" x14ac:dyDescent="0.3">
      <c r="A27" s="37" t="s">
        <v>72</v>
      </c>
      <c r="B27" s="14" t="s">
        <v>38</v>
      </c>
      <c r="C27" s="38" t="s">
        <v>59</v>
      </c>
      <c r="D27" s="39" t="s">
        <v>63</v>
      </c>
      <c r="E27" s="39" t="s">
        <v>61</v>
      </c>
      <c r="F27" s="38" t="s">
        <v>62</v>
      </c>
      <c r="G27" s="40">
        <v>369.3042074103945</v>
      </c>
      <c r="H27" s="40">
        <v>597.87671920262096</v>
      </c>
      <c r="I27" s="40">
        <v>826.45610498418091</v>
      </c>
      <c r="J27" s="40">
        <v>1045.1847745169034</v>
      </c>
      <c r="K27" s="40">
        <v>1269.1131454309691</v>
      </c>
      <c r="L27" s="40">
        <v>1447.7282618031963</v>
      </c>
      <c r="M27" s="40">
        <v>1627.1582549670538</v>
      </c>
      <c r="N27" s="40">
        <v>1807.7245786752394</v>
      </c>
      <c r="O27" s="40">
        <v>1989.7849269750945</v>
      </c>
      <c r="P27" s="40">
        <v>2173.7365949059858</v>
      </c>
      <c r="Q27" s="40">
        <v>2360.0201847495418</v>
      </c>
      <c r="R27" s="40">
        <v>2549.1236920752262</v>
      </c>
      <c r="S27" s="40">
        <v>2779.9205130359251</v>
      </c>
      <c r="T27" s="40">
        <v>2980.0863933355031</v>
      </c>
      <c r="U27" s="40">
        <v>3185.3812720745282</v>
      </c>
      <c r="V27" s="40">
        <v>3396.5750518861237</v>
      </c>
      <c r="W27" s="40">
        <v>3614.5109866635289</v>
      </c>
      <c r="X27" s="40">
        <v>3840.1130401547366</v>
      </c>
      <c r="Y27" s="40">
        <v>4074.3939804287311</v>
      </c>
      <c r="Z27" s="40">
        <v>4318.4642838073332</v>
      </c>
      <c r="AA27" s="40">
        <v>4573.5419291761355</v>
      </c>
      <c r="AB27" s="40">
        <v>4840.963171703017</v>
      </c>
      <c r="AC27" s="40">
        <v>5122.0988164693917</v>
      </c>
      <c r="AD27" s="40">
        <v>5418.7587466262994</v>
      </c>
      <c r="AE27" s="40">
        <v>5732.6058493655464</v>
      </c>
      <c r="AF27" s="40">
        <v>6065.580444922115</v>
      </c>
      <c r="AG27" s="40">
        <v>6419.8134810810134</v>
      </c>
      <c r="AH27" s="40">
        <v>6797.6456190201116</v>
      </c>
      <c r="AI27" s="40">
        <v>7201.6482276280803</v>
      </c>
      <c r="AJ27" s="40">
        <v>7634.6464771449782</v>
      </c>
      <c r="AK27" s="40">
        <v>8099.7447420534554</v>
      </c>
      <c r="AL27" s="40">
        <v>8603.0120039786889</v>
      </c>
      <c r="AM27" s="40">
        <v>9146.4925933965424</v>
      </c>
    </row>
    <row r="28" spans="1:39" x14ac:dyDescent="0.3">
      <c r="A28" s="37" t="s">
        <v>72</v>
      </c>
      <c r="B28" s="14" t="s">
        <v>38</v>
      </c>
      <c r="C28" s="35" t="s">
        <v>64</v>
      </c>
      <c r="D28" s="1" t="s">
        <v>60</v>
      </c>
      <c r="E28" s="1" t="s">
        <v>61</v>
      </c>
      <c r="F28" s="35" t="s">
        <v>62</v>
      </c>
      <c r="G28" s="29">
        <v>11696.760294367758</v>
      </c>
      <c r="H28" s="29">
        <v>12177.001226608021</v>
      </c>
      <c r="I28" s="29">
        <v>12602.64732852325</v>
      </c>
      <c r="J28" s="29">
        <v>13030.849300293679</v>
      </c>
      <c r="K28" s="29">
        <v>13467.232716522292</v>
      </c>
      <c r="L28" s="29">
        <v>13920.09271055339</v>
      </c>
      <c r="M28" s="29">
        <v>14373.478270087571</v>
      </c>
      <c r="N28" s="29">
        <v>14835.649491442528</v>
      </c>
      <c r="O28" s="29">
        <v>15306.690463687341</v>
      </c>
      <c r="P28" s="29">
        <v>15786.70438234227</v>
      </c>
      <c r="Q28" s="29">
        <v>16275.813227518105</v>
      </c>
      <c r="R28" s="29">
        <v>16774.157493035207</v>
      </c>
      <c r="S28" s="29">
        <v>17243.881942326349</v>
      </c>
      <c r="T28" s="29">
        <v>17798.365077612569</v>
      </c>
      <c r="U28" s="29">
        <v>18366.404873007967</v>
      </c>
      <c r="V28" s="29">
        <v>18948.379960157359</v>
      </c>
      <c r="W28" s="29">
        <v>19544.6810684993</v>
      </c>
      <c r="X28" s="29">
        <v>20155.711402981509</v>
      </c>
      <c r="Y28" s="29">
        <v>20781.887033890776</v>
      </c>
      <c r="Z28" s="29">
        <v>21423.637298960908</v>
      </c>
      <c r="AA28" s="29">
        <v>22081.40521795594</v>
      </c>
      <c r="AB28" s="29">
        <v>22755.647919957566</v>
      </c>
      <c r="AC28" s="29">
        <v>23446.83708360184</v>
      </c>
      <c r="AD28" s="29">
        <v>24155.459390541597</v>
      </c>
      <c r="AE28" s="29">
        <v>24882.016992420693</v>
      </c>
      <c r="AF28" s="29">
        <v>25627.027991681935</v>
      </c>
      <c r="AG28" s="29">
        <v>26391.026936547918</v>
      </c>
      <c r="AH28" s="29">
        <v>27174.565330526264</v>
      </c>
      <c r="AI28" s="29">
        <v>27978.212156821683</v>
      </c>
      <c r="AJ28" s="29">
        <v>28802.554418064872</v>
      </c>
      <c r="AK28" s="29">
        <v>29648.197691752546</v>
      </c>
      <c r="AL28" s="29">
        <v>30515.766701865708</v>
      </c>
      <c r="AM28" s="29">
        <v>31405.905907104305</v>
      </c>
    </row>
    <row r="29" spans="1:39" x14ac:dyDescent="0.3">
      <c r="A29" s="37" t="s">
        <v>72</v>
      </c>
      <c r="B29" s="14" t="s">
        <v>38</v>
      </c>
      <c r="C29" s="38" t="s">
        <v>64</v>
      </c>
      <c r="D29" s="39" t="s">
        <v>63</v>
      </c>
      <c r="E29" s="39" t="s">
        <v>61</v>
      </c>
      <c r="F29" s="38" t="s">
        <v>62</v>
      </c>
      <c r="G29" s="40">
        <v>11740.144723848382</v>
      </c>
      <c r="H29" s="40">
        <v>13641.605349177065</v>
      </c>
      <c r="I29" s="40">
        <v>15657.795993595351</v>
      </c>
      <c r="J29" s="40">
        <v>17767.082614472012</v>
      </c>
      <c r="K29" s="40">
        <v>20029.467059425209</v>
      </c>
      <c r="L29" s="40">
        <v>22295.55579431387</v>
      </c>
      <c r="M29" s="40">
        <v>24726.410370678637</v>
      </c>
      <c r="N29" s="40">
        <v>27337.835845145812</v>
      </c>
      <c r="O29" s="40">
        <v>30147.211477900924</v>
      </c>
      <c r="P29" s="40">
        <v>33173.648153026697</v>
      </c>
      <c r="Q29" s="40">
        <v>36438.161540904664</v>
      </c>
      <c r="R29" s="40">
        <v>39963.862576835934</v>
      </c>
      <c r="S29" s="40">
        <v>43891.266102363261</v>
      </c>
      <c r="T29" s="40">
        <v>47956.374310483588</v>
      </c>
      <c r="U29" s="40">
        <v>52357.852897396187</v>
      </c>
      <c r="V29" s="40">
        <v>57129.469926197453</v>
      </c>
      <c r="W29" s="40">
        <v>62308.367905088817</v>
      </c>
      <c r="X29" s="40">
        <v>67935.4012319022</v>
      </c>
      <c r="Y29" s="40">
        <v>74055.507383043776</v>
      </c>
      <c r="Z29" s="40">
        <v>80718.115221369051</v>
      </c>
      <c r="AA29" s="40">
        <v>87977.594134822706</v>
      </c>
      <c r="AB29" s="40">
        <v>95893.74808893459</v>
      </c>
      <c r="AC29" s="40">
        <v>104532.05323680579</v>
      </c>
      <c r="AD29" s="40">
        <v>113965.50849716108</v>
      </c>
      <c r="AE29" s="40">
        <v>124273.37181439319</v>
      </c>
      <c r="AF29" s="40">
        <v>135543.19119822665</v>
      </c>
      <c r="AG29" s="40">
        <v>147871.26709994048</v>
      </c>
      <c r="AH29" s="40">
        <v>161363.52765654045</v>
      </c>
      <c r="AI29" s="40">
        <v>176136.49145932251</v>
      </c>
      <c r="AJ29" s="40">
        <v>192318.32659929772</v>
      </c>
      <c r="AK29" s="40">
        <v>210050.01561717916</v>
      </c>
      <c r="AL29" s="40">
        <v>229497.24604661349</v>
      </c>
      <c r="AM29" s="40">
        <v>250824.3451116638</v>
      </c>
    </row>
    <row r="30" spans="1:39" x14ac:dyDescent="0.3">
      <c r="A30" s="37" t="s">
        <v>72</v>
      </c>
      <c r="B30" s="14" t="s">
        <v>38</v>
      </c>
      <c r="C30" s="35" t="s">
        <v>65</v>
      </c>
      <c r="D30" s="1" t="s">
        <v>60</v>
      </c>
      <c r="E30" s="1" t="s">
        <v>61</v>
      </c>
      <c r="F30" s="35" t="s">
        <v>62</v>
      </c>
      <c r="G30" s="29">
        <v>2697.7283252472566</v>
      </c>
      <c r="H30" s="29">
        <v>2815.4634911111484</v>
      </c>
      <c r="I30" s="29">
        <v>2919.2692812542714</v>
      </c>
      <c r="J30" s="29">
        <v>3023.4381538262928</v>
      </c>
      <c r="K30" s="29">
        <v>3129.3804718761567</v>
      </c>
      <c r="L30" s="29">
        <v>3239.1732209413649</v>
      </c>
      <c r="M30" s="29">
        <v>3348.8311257471305</v>
      </c>
      <c r="N30" s="29">
        <v>3460.4210030954951</v>
      </c>
      <c r="O30" s="29">
        <v>3573.9650189776926</v>
      </c>
      <c r="P30" s="29">
        <v>3689.4895000437677</v>
      </c>
      <c r="Q30" s="29">
        <v>3807.0248833446108</v>
      </c>
      <c r="R30" s="29">
        <v>3926.6056761646237</v>
      </c>
      <c r="S30" s="29">
        <v>4038.7669200666296</v>
      </c>
      <c r="T30" s="29">
        <v>4171.5345929466093</v>
      </c>
      <c r="U30" s="29">
        <v>4307.4644716803468</v>
      </c>
      <c r="V30" s="29">
        <v>4446.644754086069</v>
      </c>
      <c r="W30" s="29">
        <v>4589.1665124446527</v>
      </c>
      <c r="X30" s="29">
        <v>4735.1237806619665</v>
      </c>
      <c r="Y30" s="29">
        <v>4884.6136442846746</v>
      </c>
      <c r="Z30" s="29">
        <v>5037.7363334139663</v>
      </c>
      <c r="AA30" s="29">
        <v>5194.5953185689496</v>
      </c>
      <c r="AB30" s="29">
        <v>5355.2974095581967</v>
      </c>
      <c r="AC30" s="29">
        <v>5519.9528574210217</v>
      </c>
      <c r="AD30" s="29">
        <v>5688.6754595068687</v>
      </c>
      <c r="AE30" s="29">
        <v>5861.5826677628065</v>
      </c>
      <c r="AF30" s="29">
        <v>6038.7957003071615</v>
      </c>
      <c r="AG30" s="29">
        <v>6220.439656370977</v>
      </c>
      <c r="AH30" s="29">
        <v>6406.643634691246</v>
      </c>
      <c r="AI30" s="29">
        <v>6597.5408554470196</v>
      </c>
      <c r="AJ30" s="29">
        <v>6793.2687858356776</v>
      </c>
      <c r="AK30" s="29">
        <v>6993.9692693822171</v>
      </c>
      <c r="AL30" s="29">
        <v>7199.7886590919707</v>
      </c>
      <c r="AM30" s="29">
        <v>7410.8779545494754</v>
      </c>
    </row>
    <row r="31" spans="1:39" x14ac:dyDescent="0.3">
      <c r="A31" s="37" t="s">
        <v>72</v>
      </c>
      <c r="B31" s="14" t="s">
        <v>38</v>
      </c>
      <c r="C31" s="38" t="s">
        <v>65</v>
      </c>
      <c r="D31" s="39" t="s">
        <v>63</v>
      </c>
      <c r="E31" s="39" t="s">
        <v>61</v>
      </c>
      <c r="F31" s="38" t="s">
        <v>62</v>
      </c>
      <c r="G31" s="40">
        <v>2706.9141768386726</v>
      </c>
      <c r="H31" s="40">
        <v>3146.7008284622489</v>
      </c>
      <c r="I31" s="40">
        <v>3612.7989131200293</v>
      </c>
      <c r="J31" s="40">
        <v>4099.6021133594413</v>
      </c>
      <c r="K31" s="40">
        <v>4621.962727711254</v>
      </c>
      <c r="L31" s="40">
        <v>5142.3327565633781</v>
      </c>
      <c r="M31" s="40">
        <v>5700.7459564702403</v>
      </c>
      <c r="N31" s="40">
        <v>6300.9096863538562</v>
      </c>
      <c r="O31" s="40">
        <v>6946.9009035224153</v>
      </c>
      <c r="P31" s="40">
        <v>7643.203123504366</v>
      </c>
      <c r="Q31" s="40">
        <v>8394.7470758734489</v>
      </c>
      <c r="R31" s="40">
        <v>9206.9554256509273</v>
      </c>
      <c r="S31" s="40">
        <v>10117.320159950639</v>
      </c>
      <c r="T31" s="40">
        <v>11057.319036535349</v>
      </c>
      <c r="U31" s="40">
        <v>12075.894735449952</v>
      </c>
      <c r="V31" s="40">
        <v>13180.979112390352</v>
      </c>
      <c r="W31" s="40">
        <v>14381.296290009886</v>
      </c>
      <c r="X31" s="40">
        <v>15686.441884618846</v>
      </c>
      <c r="Y31" s="40">
        <v>17106.970155545296</v>
      </c>
      <c r="Z31" s="40">
        <v>18654.489869441317</v>
      </c>
      <c r="AA31" s="40">
        <v>20341.769751014122</v>
      </c>
      <c r="AB31" s="40">
        <v>22182.854478828303</v>
      </c>
      <c r="AC31" s="40">
        <v>24193.114968263748</v>
      </c>
      <c r="AD31" s="40">
        <v>26389.705478611293</v>
      </c>
      <c r="AE31" s="40">
        <v>28791.23208855624</v>
      </c>
      <c r="AF31" s="40">
        <v>31418.253342499695</v>
      </c>
      <c r="AG31" s="40">
        <v>34293.382721291608</v>
      </c>
      <c r="AH31" s="40">
        <v>37441.494135879824</v>
      </c>
      <c r="AI31" s="40">
        <v>40889.947970317633</v>
      </c>
      <c r="AJ31" s="40">
        <v>44668.839729073217</v>
      </c>
      <c r="AK31" s="40">
        <v>48811.273549075042</v>
      </c>
      <c r="AL31" s="40">
        <v>53356.318365505416</v>
      </c>
      <c r="AM31" s="40">
        <v>58342.454998464003</v>
      </c>
    </row>
    <row r="32" spans="1:39" x14ac:dyDescent="0.3">
      <c r="A32" s="37" t="s">
        <v>72</v>
      </c>
      <c r="B32" s="14" t="s">
        <v>38</v>
      </c>
      <c r="C32" s="35" t="s">
        <v>66</v>
      </c>
      <c r="D32" s="1" t="s">
        <v>60</v>
      </c>
      <c r="E32" s="1" t="s">
        <v>61</v>
      </c>
      <c r="F32" s="35" t="s">
        <v>62</v>
      </c>
      <c r="G32" s="29">
        <v>107.77310526361718</v>
      </c>
      <c r="H32" s="29">
        <v>101.59724279780015</v>
      </c>
      <c r="I32" s="29">
        <v>95.787284120432133</v>
      </c>
      <c r="J32" s="29">
        <v>90.321115283506202</v>
      </c>
      <c r="K32" s="29">
        <v>85.177971678215826</v>
      </c>
      <c r="L32" s="29">
        <v>80.338355478155066</v>
      </c>
      <c r="M32" s="29">
        <v>75.783958126591557</v>
      </c>
      <c r="N32" s="29">
        <v>71.49758756072886</v>
      </c>
      <c r="O32" s="29">
        <v>67.463099884485061</v>
      </c>
      <c r="P32" s="29">
        <v>63.665335218802404</v>
      </c>
      <c r="Q32" s="29">
        <v>60.090057474936003</v>
      </c>
      <c r="R32" s="29">
        <v>56.723897811610264</v>
      </c>
      <c r="S32" s="29">
        <v>53.554301551441128</v>
      </c>
      <c r="T32" s="29">
        <v>50.866997659555828</v>
      </c>
      <c r="U32" s="29">
        <v>48.321480514777875</v>
      </c>
      <c r="V32" s="29">
        <v>45.909906564573518</v>
      </c>
      <c r="W32" s="29">
        <v>43.624883463590038</v>
      </c>
      <c r="X32" s="29">
        <v>41.459443366164095</v>
      </c>
      <c r="Y32" s="29">
        <v>39.407017829127028</v>
      </c>
      <c r="Z32" s="29">
        <v>37.461414226800741</v>
      </c>
      <c r="AA32" s="29">
        <v>35.616793586083148</v>
      </c>
      <c r="AB32" s="29">
        <v>33.86764975515942</v>
      </c>
      <c r="AC32" s="29">
        <v>32.208789824666916</v>
      </c>
      <c r="AD32" s="29">
        <v>30.635315725109283</v>
      </c>
      <c r="AE32" s="29">
        <v>29.142606928978154</v>
      </c>
      <c r="AF32" s="29">
        <v>27.726304190418368</v>
      </c>
      <c r="AG32" s="29">
        <v>26.382294259381375</v>
      </c>
      <c r="AH32" s="29">
        <v>25.106695511068725</v>
      </c>
      <c r="AI32" s="29">
        <v>23.895844435088222</v>
      </c>
      <c r="AJ32" s="29">
        <v>22.746282932144005</v>
      </c>
      <c r="AK32" s="29">
        <v>21.654746369272182</v>
      </c>
      <c r="AL32" s="29">
        <v>20.618152347628552</v>
      </c>
      <c r="AM32" s="29">
        <v>19.633590139645918</v>
      </c>
    </row>
    <row r="33" spans="1:39" x14ac:dyDescent="0.3">
      <c r="A33" s="39" t="s">
        <v>72</v>
      </c>
      <c r="B33" s="41" t="s">
        <v>38</v>
      </c>
      <c r="C33" s="38" t="s">
        <v>66</v>
      </c>
      <c r="D33" s="39" t="s">
        <v>63</v>
      </c>
      <c r="E33" s="39" t="s">
        <v>61</v>
      </c>
      <c r="F33" s="38" t="s">
        <v>62</v>
      </c>
      <c r="G33" s="40">
        <v>108.23477156470437</v>
      </c>
      <c r="H33" s="40">
        <v>117.77705156470438</v>
      </c>
      <c r="I33" s="40">
        <v>127.87223356470437</v>
      </c>
      <c r="J33" s="40">
        <v>138.52031756470438</v>
      </c>
      <c r="K33" s="40">
        <v>149.72130356470436</v>
      </c>
      <c r="L33" s="40">
        <v>161.47519156470437</v>
      </c>
      <c r="M33" s="40">
        <v>173.78198156470438</v>
      </c>
      <c r="N33" s="40">
        <v>186.64167356470438</v>
      </c>
      <c r="O33" s="40">
        <v>200.05426756470433</v>
      </c>
      <c r="P33" s="40">
        <v>214.01976356470436</v>
      </c>
      <c r="Q33" s="40">
        <v>228.53816156470438</v>
      </c>
      <c r="R33" s="40">
        <v>243.60946156470436</v>
      </c>
      <c r="S33" s="40">
        <v>259.23366356470439</v>
      </c>
      <c r="T33" s="40">
        <v>271.72855956470437</v>
      </c>
      <c r="U33" s="40">
        <v>284.32061356470433</v>
      </c>
      <c r="V33" s="40">
        <v>297.00982556470433</v>
      </c>
      <c r="W33" s="40">
        <v>309.79619556470436</v>
      </c>
      <c r="X33" s="40">
        <v>322.67972356470443</v>
      </c>
      <c r="Y33" s="40">
        <v>335.66040956470437</v>
      </c>
      <c r="Z33" s="40">
        <v>348.73825356470428</v>
      </c>
      <c r="AA33" s="40">
        <v>361.9132555647044</v>
      </c>
      <c r="AB33" s="40">
        <v>375.18541556470439</v>
      </c>
      <c r="AC33" s="40">
        <v>388.55473356470435</v>
      </c>
      <c r="AD33" s="40">
        <v>402.02120956470441</v>
      </c>
      <c r="AE33" s="40">
        <v>415.58484356470433</v>
      </c>
      <c r="AF33" s="40">
        <v>429.24563556470434</v>
      </c>
      <c r="AG33" s="40">
        <v>443.00358556470439</v>
      </c>
      <c r="AH33" s="40">
        <v>456.85869356470442</v>
      </c>
      <c r="AI33" s="40">
        <v>470.81095956470432</v>
      </c>
      <c r="AJ33" s="40">
        <v>484.86038356470436</v>
      </c>
      <c r="AK33" s="40">
        <v>499.00696556470439</v>
      </c>
      <c r="AL33" s="40">
        <v>513.25070556470439</v>
      </c>
      <c r="AM33" s="40">
        <v>527.59160356470443</v>
      </c>
    </row>
  </sheetData>
  <conditionalFormatting sqref="F2:F33">
    <cfRule type="cellIs" dxfId="0" priority="8" operator="equal">
      <formula>"kt/yr"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9"/>
  <sheetViews>
    <sheetView workbookViewId="0">
      <selection activeCell="L37" sqref="L37"/>
    </sheetView>
  </sheetViews>
  <sheetFormatPr defaultRowHeight="14.4" x14ac:dyDescent="0.3"/>
  <cols>
    <col min="1" max="1" width="12" customWidth="1"/>
    <col min="2" max="2" width="20.109375" customWidth="1"/>
    <col min="3" max="3" width="13.33203125" customWidth="1"/>
    <col min="4" max="4" width="29.33203125" customWidth="1"/>
    <col min="6" max="28" width="9" bestFit="1" customWidth="1"/>
    <col min="29" max="36" width="10" bestFit="1" customWidth="1"/>
  </cols>
  <sheetData>
    <row r="1" spans="1:36" ht="14.55" x14ac:dyDescent="0.35">
      <c r="A1" s="25" t="s">
        <v>69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</row>
    <row r="2" spans="1:36" ht="14.55" x14ac:dyDescent="0.3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</row>
    <row r="3" spans="1:36" ht="14.55" x14ac:dyDescent="0.35">
      <c r="A3" s="25" t="s">
        <v>51</v>
      </c>
      <c r="B3" s="25" t="s">
        <v>70</v>
      </c>
      <c r="C3" s="25" t="s">
        <v>71</v>
      </c>
      <c r="D3" s="25" t="s">
        <v>56</v>
      </c>
      <c r="E3" s="25" t="s">
        <v>54</v>
      </c>
      <c r="F3" s="25">
        <v>2020</v>
      </c>
      <c r="G3" s="25">
        <v>2021</v>
      </c>
      <c r="H3" s="25">
        <v>2022</v>
      </c>
      <c r="I3" s="25">
        <v>2023</v>
      </c>
      <c r="J3" s="25">
        <v>2024</v>
      </c>
      <c r="K3" s="25">
        <v>2025</v>
      </c>
      <c r="L3" s="25">
        <v>2026</v>
      </c>
      <c r="M3" s="25">
        <v>2027</v>
      </c>
      <c r="N3" s="25">
        <v>2028</v>
      </c>
      <c r="O3" s="25">
        <v>2029</v>
      </c>
      <c r="P3" s="25">
        <v>2030</v>
      </c>
      <c r="Q3" s="25">
        <v>2031</v>
      </c>
      <c r="R3" s="25">
        <v>2032</v>
      </c>
      <c r="S3" s="25">
        <v>2033</v>
      </c>
      <c r="T3" s="25">
        <v>2034</v>
      </c>
      <c r="U3" s="25">
        <v>2035</v>
      </c>
      <c r="V3" s="25">
        <v>2036</v>
      </c>
      <c r="W3" s="25">
        <v>2037</v>
      </c>
      <c r="X3" s="25">
        <v>2038</v>
      </c>
      <c r="Y3" s="25">
        <v>2039</v>
      </c>
      <c r="Z3" s="25">
        <v>2040</v>
      </c>
      <c r="AA3" s="25">
        <v>2041</v>
      </c>
      <c r="AB3" s="25">
        <v>2042</v>
      </c>
      <c r="AC3" s="25">
        <v>2043</v>
      </c>
      <c r="AD3" s="25">
        <v>2044</v>
      </c>
      <c r="AE3" s="25">
        <v>2045</v>
      </c>
      <c r="AF3" s="25">
        <v>2046</v>
      </c>
      <c r="AG3" s="25">
        <v>2047</v>
      </c>
      <c r="AH3" s="25">
        <v>2048</v>
      </c>
      <c r="AI3" s="25">
        <v>2049</v>
      </c>
      <c r="AJ3" s="25">
        <v>2050</v>
      </c>
    </row>
    <row r="4" spans="1:36" x14ac:dyDescent="0.3">
      <c r="A4" s="42" t="s">
        <v>72</v>
      </c>
      <c r="B4" s="42" t="s">
        <v>73</v>
      </c>
      <c r="C4" s="43" t="s">
        <v>74</v>
      </c>
      <c r="D4" s="42" t="s">
        <v>79</v>
      </c>
      <c r="E4" s="42" t="s">
        <v>60</v>
      </c>
      <c r="F4" s="60">
        <v>42741.015210630016</v>
      </c>
      <c r="G4" s="60">
        <v>58429.933558458324</v>
      </c>
      <c r="H4" s="60">
        <v>79014.565249547726</v>
      </c>
      <c r="I4" s="60">
        <v>106497.61815011078</v>
      </c>
      <c r="J4" s="60">
        <v>143649.23719701829</v>
      </c>
      <c r="K4" s="60">
        <v>194082.0579616302</v>
      </c>
      <c r="L4" s="60">
        <v>262224.76949025813</v>
      </c>
      <c r="M4" s="60">
        <v>353149.53252085258</v>
      </c>
      <c r="N4" s="60">
        <v>472216.36706256948</v>
      </c>
      <c r="O4" s="60">
        <v>624538.98605479032</v>
      </c>
      <c r="P4" s="60">
        <v>814334.98022262217</v>
      </c>
      <c r="Q4" s="60">
        <v>1044280.8686236616</v>
      </c>
      <c r="R4" s="60">
        <v>1315024.9404916498</v>
      </c>
      <c r="S4" s="60">
        <v>1624998.0158795961</v>
      </c>
      <c r="T4" s="60">
        <v>1970599.3807274308</v>
      </c>
      <c r="U4" s="60">
        <v>2346737.4851237461</v>
      </c>
      <c r="V4" s="60">
        <v>2747604.2955894517</v>
      </c>
      <c r="W4" s="60">
        <v>3167495.490417935</v>
      </c>
      <c r="X4" s="60">
        <v>3601483.191618965</v>
      </c>
      <c r="Y4" s="60">
        <v>4045807.524449036</v>
      </c>
      <c r="Z4" s="60">
        <v>4497953.6817519488</v>
      </c>
      <c r="AA4" s="60">
        <v>4956479.3707782757</v>
      </c>
      <c r="AB4" s="60">
        <v>5420713.7254963797</v>
      </c>
      <c r="AC4" s="60">
        <v>5890447.7635688316</v>
      </c>
      <c r="AD4" s="60">
        <v>6365693.3739707554</v>
      </c>
      <c r="AE4" s="60">
        <v>6846534.1483871313</v>
      </c>
      <c r="AF4" s="60">
        <v>7333053.3603974879</v>
      </c>
      <c r="AG4" s="60">
        <v>7825310.4340304388</v>
      </c>
      <c r="AH4" s="60">
        <v>8323340.5924209245</v>
      </c>
      <c r="AI4" s="60">
        <v>8827161.9416452833</v>
      </c>
      <c r="AJ4" s="60">
        <v>9336782.6554794218</v>
      </c>
    </row>
    <row r="5" spans="1:36" x14ac:dyDescent="0.3">
      <c r="A5" s="44" t="s">
        <v>72</v>
      </c>
      <c r="B5" s="44" t="s">
        <v>73</v>
      </c>
      <c r="C5" s="45" t="s">
        <v>74</v>
      </c>
      <c r="D5" s="44" t="s">
        <v>79</v>
      </c>
      <c r="E5" s="44" t="s">
        <v>63</v>
      </c>
      <c r="F5" s="61">
        <v>43261.654964213798</v>
      </c>
      <c r="G5" s="61">
        <v>61440.895380899237</v>
      </c>
      <c r="H5" s="61">
        <v>89615.363759967557</v>
      </c>
      <c r="I5" s="61">
        <v>134893.03963634989</v>
      </c>
      <c r="J5" s="61">
        <v>207280.30111116281</v>
      </c>
      <c r="K5" s="61">
        <v>319640.12676878204</v>
      </c>
      <c r="L5" s="61">
        <v>487344.92627654946</v>
      </c>
      <c r="M5" s="61">
        <v>727483.74961135734</v>
      </c>
      <c r="N5" s="61">
        <v>1057542.9922109141</v>
      </c>
      <c r="O5" s="61">
        <v>1493584.6586161358</v>
      </c>
      <c r="P5" s="61">
        <v>2048096.4076874931</v>
      </c>
      <c r="Q5" s="61">
        <v>2727851.7301211939</v>
      </c>
      <c r="R5" s="61">
        <v>3532242.687723171</v>
      </c>
      <c r="S5" s="61">
        <v>4452562.153059775</v>
      </c>
      <c r="T5" s="61">
        <v>5472577.7073892467</v>
      </c>
      <c r="U5" s="61">
        <v>6570454.9643018795</v>
      </c>
      <c r="V5" s="61">
        <v>7721716.3371324511</v>
      </c>
      <c r="W5" s="61">
        <v>8902588.9934698846</v>
      </c>
      <c r="X5" s="61">
        <v>10092944.453971131</v>
      </c>
      <c r="Y5" s="61">
        <v>11278150.62025238</v>
      </c>
      <c r="Z5" s="61">
        <v>12449519.371116873</v>
      </c>
      <c r="AA5" s="61">
        <v>13603492.710341027</v>
      </c>
      <c r="AB5" s="61">
        <v>14740070.571882984</v>
      </c>
      <c r="AC5" s="61">
        <v>15861099.387486132</v>
      </c>
      <c r="AD5" s="61">
        <v>16968905.195979409</v>
      </c>
      <c r="AE5" s="61">
        <v>18065483.551928815</v>
      </c>
      <c r="AF5" s="61">
        <v>19152202.958026901</v>
      </c>
      <c r="AG5" s="61">
        <v>20229839.702257786</v>
      </c>
      <c r="AH5" s="61">
        <v>21298750.230667055</v>
      </c>
      <c r="AI5" s="61">
        <v>22359050.814711139</v>
      </c>
      <c r="AJ5" s="61">
        <v>23410760.427816946</v>
      </c>
    </row>
    <row r="6" spans="1:36" x14ac:dyDescent="0.3">
      <c r="A6" s="42" t="s">
        <v>57</v>
      </c>
      <c r="B6" s="42" t="s">
        <v>73</v>
      </c>
      <c r="C6" s="43" t="s">
        <v>74</v>
      </c>
      <c r="D6" s="42" t="s">
        <v>79</v>
      </c>
      <c r="E6" s="42" t="s">
        <v>60</v>
      </c>
      <c r="F6" s="60">
        <v>388428.00129755551</v>
      </c>
      <c r="G6" s="60">
        <v>513424.41393213411</v>
      </c>
      <c r="H6" s="60">
        <v>655051.58944854315</v>
      </c>
      <c r="I6" s="60">
        <v>809942.89329691895</v>
      </c>
      <c r="J6" s="60">
        <v>974303.86298845662</v>
      </c>
      <c r="K6" s="60">
        <v>1144871.5380532532</v>
      </c>
      <c r="L6" s="60">
        <v>1319957.226562737</v>
      </c>
      <c r="M6" s="60">
        <v>1500278.1594663847</v>
      </c>
      <c r="N6" s="60">
        <v>1689291.1759348861</v>
      </c>
      <c r="O6" s="60">
        <v>1892873.8149652102</v>
      </c>
      <c r="P6" s="60">
        <v>2118419.2703791014</v>
      </c>
      <c r="Q6" s="60">
        <v>2373626.4901960385</v>
      </c>
      <c r="R6" s="60">
        <v>2665367.8919844492</v>
      </c>
      <c r="S6" s="60">
        <v>2998952.1416457845</v>
      </c>
      <c r="T6" s="60">
        <v>3377908.3279212401</v>
      </c>
      <c r="U6" s="60">
        <v>3804208.2784595429</v>
      </c>
      <c r="V6" s="60">
        <v>4278718.8302835552</v>
      </c>
      <c r="W6" s="60">
        <v>4801672.0532891108</v>
      </c>
      <c r="X6" s="60">
        <v>5373021.7222741274</v>
      </c>
      <c r="Y6" s="60">
        <v>5992651.2161487853</v>
      </c>
      <c r="Z6" s="60">
        <v>6660462.4010627493</v>
      </c>
      <c r="AA6" s="60">
        <v>7376395.4648973569</v>
      </c>
      <c r="AB6" s="60">
        <v>8140420.8241066216</v>
      </c>
      <c r="AC6" s="60">
        <v>8952526.1775527317</v>
      </c>
      <c r="AD6" s="60">
        <v>9812707.1729911566</v>
      </c>
      <c r="AE6" s="60">
        <v>10720962.496918308</v>
      </c>
      <c r="AF6" s="60">
        <v>11677291.811939992</v>
      </c>
      <c r="AG6" s="60">
        <v>12681695.044645322</v>
      </c>
      <c r="AH6" s="60">
        <v>13734172.181588903</v>
      </c>
      <c r="AI6" s="60">
        <v>14834723.220712787</v>
      </c>
      <c r="AJ6" s="60">
        <v>15983348.161755785</v>
      </c>
    </row>
    <row r="7" spans="1:36" x14ac:dyDescent="0.3">
      <c r="A7" s="44" t="s">
        <v>57</v>
      </c>
      <c r="B7" s="44" t="s">
        <v>73</v>
      </c>
      <c r="C7" s="45" t="s">
        <v>74</v>
      </c>
      <c r="D7" s="44" t="s">
        <v>79</v>
      </c>
      <c r="E7" s="44" t="s">
        <v>63</v>
      </c>
      <c r="F7" s="61">
        <v>393853.17047974817</v>
      </c>
      <c r="G7" s="61">
        <v>543092.28918292362</v>
      </c>
      <c r="H7" s="61">
        <v>754908.66736901447</v>
      </c>
      <c r="I7" s="61">
        <v>1068319.751675939</v>
      </c>
      <c r="J7" s="61">
        <v>1539196.4165652764</v>
      </c>
      <c r="K7" s="61">
        <v>2241569.3049772549</v>
      </c>
      <c r="L7" s="61">
        <v>3267003.3860621373</v>
      </c>
      <c r="M7" s="61">
        <v>4721167.0225141803</v>
      </c>
      <c r="N7" s="61">
        <v>6716545.0160199441</v>
      </c>
      <c r="O7" s="61">
        <v>9361471.6243858337</v>
      </c>
      <c r="P7" s="61">
        <v>12746706.204352448</v>
      </c>
      <c r="Q7" s="61">
        <v>16931462.939694021</v>
      </c>
      <c r="R7" s="61">
        <v>21931633.85230691</v>
      </c>
      <c r="S7" s="61">
        <v>27713118.5934866</v>
      </c>
      <c r="T7" s="61">
        <v>34192459.939804129</v>
      </c>
      <c r="U7" s="61">
        <v>41245413.11360798</v>
      </c>
      <c r="V7" s="61">
        <v>48722039.876456872</v>
      </c>
      <c r="W7" s="61">
        <v>56465096.297146708</v>
      </c>
      <c r="X7" s="61">
        <v>64327604.150261007</v>
      </c>
      <c r="Y7" s="61">
        <v>72185975.44876571</v>
      </c>
      <c r="Z7" s="61">
        <v>79946720.096826732</v>
      </c>
      <c r="AA7" s="61">
        <v>87546864.64118427</v>
      </c>
      <c r="AB7" s="61">
        <v>94949831.206066698</v>
      </c>
      <c r="AC7" s="61">
        <v>102139111.95204236</v>
      </c>
      <c r="AD7" s="61">
        <v>109111697.93410712</v>
      </c>
      <c r="AE7" s="61">
        <v>115872407.14979906</v>
      </c>
      <c r="AF7" s="61">
        <v>122429540.35096295</v>
      </c>
      <c r="AG7" s="61">
        <v>128791897.27747664</v>
      </c>
      <c r="AH7" s="61">
        <v>134967028.0038566</v>
      </c>
      <c r="AI7" s="61">
        <v>140960509.44624096</v>
      </c>
      <c r="AJ7" s="61">
        <v>146775976.44814309</v>
      </c>
    </row>
    <row r="8" spans="1:36" x14ac:dyDescent="0.3">
      <c r="A8" s="42" t="s">
        <v>72</v>
      </c>
      <c r="B8" s="42" t="s">
        <v>75</v>
      </c>
      <c r="C8" s="43" t="s">
        <v>76</v>
      </c>
      <c r="D8" s="55" t="s">
        <v>77</v>
      </c>
      <c r="E8" s="42" t="s">
        <v>60</v>
      </c>
      <c r="F8" s="60">
        <v>0</v>
      </c>
      <c r="G8" s="60">
        <v>0</v>
      </c>
      <c r="H8" s="60">
        <v>0</v>
      </c>
      <c r="I8" s="60">
        <v>0</v>
      </c>
      <c r="J8" s="60">
        <v>3.8673615373289816</v>
      </c>
      <c r="K8" s="60">
        <v>0.41599837240590282</v>
      </c>
      <c r="L8" s="60">
        <v>9.3000191482866743</v>
      </c>
      <c r="M8" s="60">
        <v>0</v>
      </c>
      <c r="N8" s="60">
        <v>0</v>
      </c>
      <c r="O8" s="60">
        <v>12.466904454680076</v>
      </c>
      <c r="P8" s="60">
        <v>65.293820545611382</v>
      </c>
      <c r="Q8" s="60">
        <v>1.764273359702496</v>
      </c>
      <c r="R8" s="60">
        <v>70.880098415953526</v>
      </c>
      <c r="S8" s="60">
        <v>29.233246197390642</v>
      </c>
      <c r="T8" s="60">
        <v>5.1948499657888565</v>
      </c>
      <c r="U8" s="60">
        <v>38.729989867642118</v>
      </c>
      <c r="V8" s="60">
        <v>70.042151207048633</v>
      </c>
      <c r="W8" s="60">
        <v>33.126608210641741</v>
      </c>
      <c r="X8" s="60">
        <v>63.855841066360362</v>
      </c>
      <c r="Y8" s="60">
        <v>136.36621975625962</v>
      </c>
      <c r="Z8" s="60">
        <v>378.63739663779791</v>
      </c>
      <c r="AA8" s="60">
        <v>208.79780640716072</v>
      </c>
      <c r="AB8" s="60">
        <v>836.76649703702651</v>
      </c>
      <c r="AC8" s="60">
        <v>735.88937717206375</v>
      </c>
      <c r="AD8" s="60">
        <v>1193.6568648165126</v>
      </c>
      <c r="AE8" s="60">
        <v>1079.4506651022616</v>
      </c>
      <c r="AF8" s="60">
        <v>1453.1474949049914</v>
      </c>
      <c r="AG8" s="60">
        <v>1629.3144664738393</v>
      </c>
      <c r="AH8" s="60">
        <v>927.07136384423472</v>
      </c>
      <c r="AI8" s="60">
        <v>1033.5611252233018</v>
      </c>
      <c r="AJ8" s="60">
        <v>1389.8543439343052</v>
      </c>
    </row>
    <row r="9" spans="1:36" x14ac:dyDescent="0.3">
      <c r="A9" s="44" t="s">
        <v>72</v>
      </c>
      <c r="B9" s="44" t="s">
        <v>75</v>
      </c>
      <c r="C9" s="45" t="s">
        <v>76</v>
      </c>
      <c r="D9" s="46" t="s">
        <v>77</v>
      </c>
      <c r="E9" s="44" t="s">
        <v>63</v>
      </c>
      <c r="F9" s="61">
        <v>65.293820545611382</v>
      </c>
      <c r="G9" s="61">
        <v>1.764273359702496</v>
      </c>
      <c r="H9" s="61">
        <v>70.880098415953526</v>
      </c>
      <c r="I9" s="61">
        <v>29.233246197390642</v>
      </c>
      <c r="J9" s="61">
        <v>5.1948499657888565</v>
      </c>
      <c r="K9" s="61">
        <v>38.729989867642118</v>
      </c>
      <c r="L9" s="61">
        <v>70.042151207048633</v>
      </c>
      <c r="M9" s="61">
        <v>33.126608210641741</v>
      </c>
      <c r="N9" s="61">
        <v>63.855841066360362</v>
      </c>
      <c r="O9" s="61">
        <v>136.36621975625962</v>
      </c>
      <c r="P9" s="61">
        <v>378.63739663779791</v>
      </c>
      <c r="Q9" s="61">
        <v>208.79780640716072</v>
      </c>
      <c r="R9" s="61">
        <v>836.76649703702651</v>
      </c>
      <c r="S9" s="61">
        <v>735.88937717206375</v>
      </c>
      <c r="T9" s="61">
        <v>1193.6568648165126</v>
      </c>
      <c r="U9" s="61">
        <v>1079.4506651022616</v>
      </c>
      <c r="V9" s="61">
        <v>1453.1474949049914</v>
      </c>
      <c r="W9" s="61">
        <v>1629.3144664738393</v>
      </c>
      <c r="X9" s="61">
        <v>933.40015416380095</v>
      </c>
      <c r="Y9" s="61">
        <v>1396.3287276020778</v>
      </c>
      <c r="Z9" s="61">
        <v>2138.7629732572591</v>
      </c>
      <c r="AA9" s="61">
        <v>2369.7125902749885</v>
      </c>
      <c r="AB9" s="61">
        <v>3179.4752143074397</v>
      </c>
      <c r="AC9" s="61">
        <v>3854.0908442769833</v>
      </c>
      <c r="AD9" s="61">
        <v>4372.1496861684418</v>
      </c>
      <c r="AE9" s="61">
        <v>4967.1052086177724</v>
      </c>
      <c r="AF9" s="61">
        <v>5599.1707402590228</v>
      </c>
      <c r="AG9" s="61">
        <v>6259.2108162800541</v>
      </c>
      <c r="AH9" s="61">
        <v>6943.519327742466</v>
      </c>
      <c r="AI9" s="61">
        <v>7650.0383500620246</v>
      </c>
      <c r="AJ9" s="61">
        <v>8377.3701311361619</v>
      </c>
    </row>
    <row r="10" spans="1:36" x14ac:dyDescent="0.3">
      <c r="A10" s="42" t="s">
        <v>57</v>
      </c>
      <c r="B10" s="42" t="s">
        <v>75</v>
      </c>
      <c r="C10" s="42" t="s">
        <v>76</v>
      </c>
      <c r="D10" s="56" t="s">
        <v>77</v>
      </c>
      <c r="E10" s="42" t="s">
        <v>60</v>
      </c>
      <c r="F10" s="60">
        <v>0</v>
      </c>
      <c r="G10" s="60">
        <v>0</v>
      </c>
      <c r="H10" s="60">
        <v>0</v>
      </c>
      <c r="I10" s="60">
        <v>0</v>
      </c>
      <c r="J10" s="60">
        <v>5.4360745574246145</v>
      </c>
      <c r="K10" s="60">
        <v>0.53183632668288428</v>
      </c>
      <c r="L10" s="60">
        <v>10.118568634559274</v>
      </c>
      <c r="M10" s="60">
        <v>0</v>
      </c>
      <c r="N10" s="60">
        <v>0</v>
      </c>
      <c r="O10" s="60">
        <v>16.11637073916021</v>
      </c>
      <c r="P10" s="60">
        <v>69.71072429593687</v>
      </c>
      <c r="Q10" s="60">
        <v>1.8604012781456427</v>
      </c>
      <c r="R10" s="60">
        <v>71.982348851600491</v>
      </c>
      <c r="S10" s="60">
        <v>49.691037358007613</v>
      </c>
      <c r="T10" s="60">
        <v>7.0134766228545953</v>
      </c>
      <c r="U10" s="60">
        <v>48.313590083624469</v>
      </c>
      <c r="V10" s="60">
        <v>89.90624847998464</v>
      </c>
      <c r="W10" s="60">
        <v>168.33453168287699</v>
      </c>
      <c r="X10" s="60">
        <v>781.64737325897067</v>
      </c>
      <c r="Y10" s="60">
        <v>2817.3777425460657</v>
      </c>
      <c r="Z10" s="60">
        <v>3327.4540201887507</v>
      </c>
      <c r="AA10" s="60">
        <v>3968.6117488514419</v>
      </c>
      <c r="AB10" s="60">
        <v>4642.9007630735441</v>
      </c>
      <c r="AC10" s="60">
        <v>3880.0572050733185</v>
      </c>
      <c r="AD10" s="60">
        <v>4638.6701244671558</v>
      </c>
      <c r="AE10" s="60">
        <v>6651.9962777311848</v>
      </c>
      <c r="AF10" s="60">
        <v>4363.8596274553684</v>
      </c>
      <c r="AG10" s="60">
        <v>5448.6258394283232</v>
      </c>
      <c r="AH10" s="60">
        <v>6583.9710621364447</v>
      </c>
      <c r="AI10" s="60">
        <v>6640.820835629248</v>
      </c>
      <c r="AJ10" s="60">
        <v>7023.209685597064</v>
      </c>
    </row>
    <row r="11" spans="1:36" x14ac:dyDescent="0.3">
      <c r="A11" s="44" t="s">
        <v>57</v>
      </c>
      <c r="B11" s="44" t="s">
        <v>75</v>
      </c>
      <c r="C11" s="44" t="s">
        <v>76</v>
      </c>
      <c r="D11" s="46" t="s">
        <v>77</v>
      </c>
      <c r="E11" s="44" t="s">
        <v>63</v>
      </c>
      <c r="F11" s="61">
        <v>69.71072429593687</v>
      </c>
      <c r="G11" s="61">
        <v>1.8604012781456427</v>
      </c>
      <c r="H11" s="61">
        <v>71.982348851600491</v>
      </c>
      <c r="I11" s="61">
        <v>49.691037358007613</v>
      </c>
      <c r="J11" s="61">
        <v>7.0134766228545953</v>
      </c>
      <c r="K11" s="61">
        <v>48.313590083624469</v>
      </c>
      <c r="L11" s="61">
        <v>89.90624847998464</v>
      </c>
      <c r="M11" s="61">
        <v>168.33453168287699</v>
      </c>
      <c r="N11" s="61">
        <v>781.64737325897067</v>
      </c>
      <c r="O11" s="61">
        <v>2817.3777425460657</v>
      </c>
      <c r="P11" s="61">
        <v>3327.4540201887507</v>
      </c>
      <c r="Q11" s="61">
        <v>3968.6117488514419</v>
      </c>
      <c r="R11" s="61">
        <v>4642.9007630735441</v>
      </c>
      <c r="S11" s="61">
        <v>3880.0572050733185</v>
      </c>
      <c r="T11" s="61">
        <v>4638.6701244671558</v>
      </c>
      <c r="U11" s="61">
        <v>6651.9962777311848</v>
      </c>
      <c r="V11" s="61">
        <v>4363.8596274553684</v>
      </c>
      <c r="W11" s="61">
        <v>5448.6258394283232</v>
      </c>
      <c r="X11" s="61">
        <v>6583.9710621364447</v>
      </c>
      <c r="Y11" s="61">
        <v>17945.605692195295</v>
      </c>
      <c r="Z11" s="61">
        <v>23117.493633925442</v>
      </c>
      <c r="AA11" s="61">
        <v>26472.289196132431</v>
      </c>
      <c r="AB11" s="61">
        <v>29812.105675309205</v>
      </c>
      <c r="AC11" s="61">
        <v>32164.610787972189</v>
      </c>
      <c r="AD11" s="61">
        <v>35362.189251071861</v>
      </c>
      <c r="AE11" s="61">
        <v>37710.009559068014</v>
      </c>
      <c r="AF11" s="61">
        <v>39812.673215685063</v>
      </c>
      <c r="AG11" s="61">
        <v>41718.171134981298</v>
      </c>
      <c r="AH11" s="61">
        <v>43459.743218131429</v>
      </c>
      <c r="AI11" s="61">
        <v>45061.760680307685</v>
      </c>
      <c r="AJ11" s="61">
        <v>46542.854922783161</v>
      </c>
    </row>
    <row r="12" spans="1:36" ht="14.55" x14ac:dyDescent="0.3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</row>
    <row r="13" spans="1:36" ht="14.55" x14ac:dyDescent="0.3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</row>
    <row r="14" spans="1:36" ht="14.55" x14ac:dyDescent="0.35">
      <c r="A14" s="25" t="s">
        <v>78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</row>
    <row r="15" spans="1:36" ht="14.55" x14ac:dyDescent="0.3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</row>
    <row r="16" spans="1:36" x14ac:dyDescent="0.3">
      <c r="A16" s="25" t="s">
        <v>51</v>
      </c>
      <c r="B16" s="25" t="s">
        <v>70</v>
      </c>
      <c r="C16" s="25" t="s">
        <v>53</v>
      </c>
      <c r="D16" s="25" t="s">
        <v>56</v>
      </c>
      <c r="E16" s="25" t="s">
        <v>54</v>
      </c>
      <c r="F16" s="25">
        <v>2020</v>
      </c>
      <c r="G16" s="25">
        <v>2021</v>
      </c>
      <c r="H16" s="25">
        <v>2022</v>
      </c>
      <c r="I16" s="25">
        <v>2023</v>
      </c>
      <c r="J16" s="25">
        <v>2024</v>
      </c>
      <c r="K16" s="25">
        <v>2025</v>
      </c>
      <c r="L16" s="25">
        <v>2026</v>
      </c>
      <c r="M16" s="25">
        <v>2027</v>
      </c>
      <c r="N16" s="25">
        <v>2028</v>
      </c>
      <c r="O16" s="25">
        <v>2029</v>
      </c>
      <c r="P16" s="25">
        <v>2030</v>
      </c>
      <c r="Q16" s="25">
        <v>2031</v>
      </c>
      <c r="R16" s="25">
        <v>2032</v>
      </c>
      <c r="S16" s="25">
        <v>2033</v>
      </c>
      <c r="T16" s="25">
        <v>2034</v>
      </c>
      <c r="U16" s="25">
        <v>2035</v>
      </c>
      <c r="V16" s="25">
        <v>2036</v>
      </c>
      <c r="W16" s="25">
        <v>2037</v>
      </c>
      <c r="X16" s="25">
        <v>2038</v>
      </c>
      <c r="Y16" s="25">
        <v>2039</v>
      </c>
      <c r="Z16" s="25">
        <v>2040</v>
      </c>
      <c r="AA16" s="25">
        <v>2041</v>
      </c>
      <c r="AB16" s="25">
        <v>2042</v>
      </c>
      <c r="AC16" s="25">
        <v>2043</v>
      </c>
      <c r="AD16" s="25">
        <v>2044</v>
      </c>
      <c r="AE16" s="25">
        <v>2045</v>
      </c>
      <c r="AF16" s="25">
        <v>2046</v>
      </c>
      <c r="AG16" s="25">
        <v>2047</v>
      </c>
      <c r="AH16" s="25">
        <v>2048</v>
      </c>
      <c r="AI16" s="25">
        <v>2049</v>
      </c>
      <c r="AJ16" s="25">
        <v>2050</v>
      </c>
    </row>
    <row r="17" spans="1:36" ht="14.55" x14ac:dyDescent="0.35">
      <c r="A17" s="47" t="s">
        <v>57</v>
      </c>
      <c r="B17" s="42" t="s">
        <v>73</v>
      </c>
      <c r="C17" s="48" t="s">
        <v>59</v>
      </c>
      <c r="D17" s="47" t="s">
        <v>62</v>
      </c>
      <c r="E17" s="43" t="s">
        <v>60</v>
      </c>
      <c r="F17" s="62">
        <v>39.124483201113868</v>
      </c>
      <c r="G17" s="62">
        <v>50.058908053954951</v>
      </c>
      <c r="H17" s="62">
        <v>61.707169647092016</v>
      </c>
      <c r="I17" s="62">
        <v>73.545636133961139</v>
      </c>
      <c r="J17" s="62">
        <v>85.029492148290117</v>
      </c>
      <c r="K17" s="62">
        <v>95.678712242769691</v>
      </c>
      <c r="L17" s="62">
        <v>105.15576368845269</v>
      </c>
      <c r="M17" s="62">
        <v>113.3107905187218</v>
      </c>
      <c r="N17" s="62">
        <v>120.17738419701561</v>
      </c>
      <c r="O17" s="62">
        <v>125.91791124027657</v>
      </c>
      <c r="P17" s="62">
        <v>120.01090031312799</v>
      </c>
      <c r="Q17" s="62">
        <v>130.33532494445043</v>
      </c>
      <c r="R17" s="62">
        <v>142.07922870920441</v>
      </c>
      <c r="S17" s="62">
        <v>155.58775719221282</v>
      </c>
      <c r="T17" s="62">
        <v>171.0932293759661</v>
      </c>
      <c r="U17" s="62">
        <v>188.72322604009793</v>
      </c>
      <c r="V17" s="62">
        <v>208.52438839801707</v>
      </c>
      <c r="W17" s="62">
        <v>230.48949584397289</v>
      </c>
      <c r="X17" s="62">
        <v>254.57990078221428</v>
      </c>
      <c r="Y17" s="62">
        <v>280.74069128329222</v>
      </c>
      <c r="Z17" s="62">
        <v>308.90943164418155</v>
      </c>
      <c r="AA17" s="62">
        <v>339.02056248391187</v>
      </c>
      <c r="AB17" s="62">
        <v>371.00736090116271</v>
      </c>
      <c r="AC17" s="62">
        <v>404.80271721629219</v>
      </c>
      <c r="AD17" s="62">
        <v>440.33940812824443</v>
      </c>
      <c r="AE17" s="62">
        <v>477.55018122696197</v>
      </c>
      <c r="AF17" s="62">
        <v>516.36777769791308</v>
      </c>
      <c r="AG17" s="62">
        <v>556.72493753679078</v>
      </c>
      <c r="AH17" s="62">
        <v>598.55440055617532</v>
      </c>
      <c r="AI17" s="62">
        <v>641.78890654583302</v>
      </c>
      <c r="AJ17" s="62">
        <v>686.36119529330051</v>
      </c>
    </row>
    <row r="18" spans="1:36" ht="14.55" x14ac:dyDescent="0.35">
      <c r="A18" s="49" t="s">
        <v>57</v>
      </c>
      <c r="B18" s="44" t="s">
        <v>73</v>
      </c>
      <c r="C18" s="50" t="s">
        <v>59</v>
      </c>
      <c r="D18" s="49" t="s">
        <v>62</v>
      </c>
      <c r="E18" s="45" t="s">
        <v>63</v>
      </c>
      <c r="F18" s="63">
        <v>41.753531512680091</v>
      </c>
      <c r="G18" s="63">
        <v>57.299050248538684</v>
      </c>
      <c r="H18" s="63">
        <v>79.265410073746509</v>
      </c>
      <c r="I18" s="63">
        <v>111.63022971128085</v>
      </c>
      <c r="J18" s="63">
        <v>160.03668380598711</v>
      </c>
      <c r="K18" s="63">
        <v>231.88222998391086</v>
      </c>
      <c r="L18" s="63">
        <v>336.20460616187745</v>
      </c>
      <c r="M18" s="63">
        <v>483.28312891482699</v>
      </c>
      <c r="N18" s="63">
        <v>683.85769894195789</v>
      </c>
      <c r="O18" s="63">
        <v>947.99707380494692</v>
      </c>
      <c r="P18" s="63">
        <v>1331.5351280156676</v>
      </c>
      <c r="Q18" s="63">
        <v>1755.742070671472</v>
      </c>
      <c r="R18" s="63">
        <v>2257.7245861024007</v>
      </c>
      <c r="S18" s="63">
        <v>2832.2591607308113</v>
      </c>
      <c r="T18" s="63">
        <v>3469.2537593980687</v>
      </c>
      <c r="U18" s="63">
        <v>4154.8097706140315</v>
      </c>
      <c r="V18" s="63">
        <v>4872.9022366843337</v>
      </c>
      <c r="W18" s="63">
        <v>5607.321153540749</v>
      </c>
      <c r="X18" s="63">
        <v>6343.4465471994308</v>
      </c>
      <c r="Y18" s="63">
        <v>7069.4999724419249</v>
      </c>
      <c r="Z18" s="63">
        <v>7777.0991376062939</v>
      </c>
      <c r="AA18" s="63">
        <v>8461.1603537761457</v>
      </c>
      <c r="AB18" s="63">
        <v>9119.3532945791776</v>
      </c>
      <c r="AC18" s="63">
        <v>9751.3622149205912</v>
      </c>
      <c r="AD18" s="63">
        <v>10358.159598705939</v>
      </c>
      <c r="AE18" s="63">
        <v>10941.407767080047</v>
      </c>
      <c r="AF18" s="63">
        <v>11503.025428070876</v>
      </c>
      <c r="AG18" s="63">
        <v>12044.91166055509</v>
      </c>
      <c r="AH18" s="63">
        <v>12568.801868104016</v>
      </c>
      <c r="AI18" s="63">
        <v>13076.223257243528</v>
      </c>
      <c r="AJ18" s="63">
        <v>13568.51553140959</v>
      </c>
    </row>
    <row r="19" spans="1:36" ht="14.55" x14ac:dyDescent="0.35">
      <c r="A19" s="47" t="s">
        <v>57</v>
      </c>
      <c r="B19" s="42" t="s">
        <v>73</v>
      </c>
      <c r="C19" s="48" t="s">
        <v>64</v>
      </c>
      <c r="D19" s="47" t="s">
        <v>62</v>
      </c>
      <c r="E19" s="51" t="s">
        <v>60</v>
      </c>
      <c r="F19" s="64">
        <v>128.83379947037315</v>
      </c>
      <c r="G19" s="64">
        <v>166.71917569204251</v>
      </c>
      <c r="H19" s="64">
        <v>208.14919306316895</v>
      </c>
      <c r="I19" s="64">
        <v>251.73025123668225</v>
      </c>
      <c r="J19" s="64">
        <v>296.03248573041247</v>
      </c>
      <c r="K19" s="64">
        <v>339.88946221724956</v>
      </c>
      <c r="L19" s="64">
        <v>382.68199912506833</v>
      </c>
      <c r="M19" s="64">
        <v>424.51870800260775</v>
      </c>
      <c r="N19" s="64">
        <v>466.24436455802805</v>
      </c>
      <c r="O19" s="64">
        <v>509.2587711782395</v>
      </c>
      <c r="P19" s="64">
        <v>541.46796550889826</v>
      </c>
      <c r="Q19" s="64">
        <v>601.99915044351928</v>
      </c>
      <c r="R19" s="64">
        <v>670.71317633896706</v>
      </c>
      <c r="S19" s="64">
        <v>748.71839168328677</v>
      </c>
      <c r="T19" s="64">
        <v>836.64033465953287</v>
      </c>
      <c r="U19" s="64">
        <v>934.69397401750973</v>
      </c>
      <c r="V19" s="64">
        <v>1042.809353316708</v>
      </c>
      <c r="W19" s="64">
        <v>1160.7562021621097</v>
      </c>
      <c r="X19" s="64">
        <v>1288.2356881324445</v>
      </c>
      <c r="Y19" s="64">
        <v>1424.9326061758579</v>
      </c>
      <c r="Z19" s="64">
        <v>1570.5370341705957</v>
      </c>
      <c r="AA19" s="64">
        <v>1724.7487876022997</v>
      </c>
      <c r="AB19" s="64">
        <v>1887.2751638608788</v>
      </c>
      <c r="AC19" s="64">
        <v>2057.8276671722701</v>
      </c>
      <c r="AD19" s="64">
        <v>2236.1197105812239</v>
      </c>
      <c r="AE19" s="64">
        <v>2421.8654280538449</v>
      </c>
      <c r="AF19" s="64">
        <v>2614.7791825296017</v>
      </c>
      <c r="AG19" s="64">
        <v>2814.5753982085816</v>
      </c>
      <c r="AH19" s="64">
        <v>3020.9685130622929</v>
      </c>
      <c r="AI19" s="64">
        <v>3233.6729676509713</v>
      </c>
      <c r="AJ19" s="64">
        <v>3452.4032029392492</v>
      </c>
    </row>
    <row r="20" spans="1:36" x14ac:dyDescent="0.3">
      <c r="A20" s="49" t="s">
        <v>57</v>
      </c>
      <c r="B20" s="44" t="s">
        <v>73</v>
      </c>
      <c r="C20" s="50" t="s">
        <v>64</v>
      </c>
      <c r="D20" s="49" t="s">
        <v>62</v>
      </c>
      <c r="E20" s="45" t="s">
        <v>63</v>
      </c>
      <c r="F20" s="63">
        <v>134.22516049949812</v>
      </c>
      <c r="G20" s="63">
        <v>183.78243065950127</v>
      </c>
      <c r="H20" s="63">
        <v>253.64931223598876</v>
      </c>
      <c r="I20" s="63">
        <v>356.39146915909305</v>
      </c>
      <c r="J20" s="63">
        <v>509.78185316641924</v>
      </c>
      <c r="K20" s="63">
        <v>737.02798747652105</v>
      </c>
      <c r="L20" s="63">
        <v>1066.3499052106808</v>
      </c>
      <c r="M20" s="63">
        <v>1529.6581152945935</v>
      </c>
      <c r="N20" s="63">
        <v>2160.0408771520129</v>
      </c>
      <c r="O20" s="63">
        <v>2988.1817425039558</v>
      </c>
      <c r="P20" s="63">
        <v>4129.9328102101927</v>
      </c>
      <c r="Q20" s="63">
        <v>5470.5556758151388</v>
      </c>
      <c r="R20" s="63">
        <v>7066.3724272132849</v>
      </c>
      <c r="S20" s="63">
        <v>8904.2250040872441</v>
      </c>
      <c r="T20" s="63">
        <v>10955.26416471324</v>
      </c>
      <c r="U20" s="63">
        <v>13177.909489797745</v>
      </c>
      <c r="V20" s="63">
        <v>15522.841904639154</v>
      </c>
      <c r="W20" s="63">
        <v>17938.961093603506</v>
      </c>
      <c r="X20" s="63">
        <v>20378.984994802682</v>
      </c>
      <c r="Y20" s="63">
        <v>22803.549644265076</v>
      </c>
      <c r="Z20" s="63">
        <v>25183.21683050042</v>
      </c>
      <c r="AA20" s="63">
        <v>27498.470183795969</v>
      </c>
      <c r="AB20" s="63">
        <v>29738.287133740079</v>
      </c>
      <c r="AC20" s="63">
        <v>31898.044662622815</v>
      </c>
      <c r="AD20" s="63">
        <v>33977.382736680949</v>
      </c>
      <c r="AE20" s="63">
        <v>35978.382420012589</v>
      </c>
      <c r="AF20" s="63">
        <v>37904.185692658117</v>
      </c>
      <c r="AG20" s="63">
        <v>39758.058689557016</v>
      </c>
      <c r="AH20" s="63">
        <v>41542.851219587028</v>
      </c>
      <c r="AI20" s="63">
        <v>43260.780349051318</v>
      </c>
      <c r="AJ20" s="63">
        <v>44913.448793131785</v>
      </c>
    </row>
    <row r="21" spans="1:36" x14ac:dyDescent="0.3">
      <c r="A21" s="47" t="s">
        <v>57</v>
      </c>
      <c r="B21" s="42" t="s">
        <v>73</v>
      </c>
      <c r="C21" s="48" t="s">
        <v>65</v>
      </c>
      <c r="D21" s="52" t="s">
        <v>62</v>
      </c>
      <c r="E21" s="51" t="s">
        <v>60</v>
      </c>
      <c r="F21" s="65">
        <v>32.208449867593288</v>
      </c>
      <c r="G21" s="65">
        <v>41.679793923010628</v>
      </c>
      <c r="H21" s="65">
        <v>52.037298265792238</v>
      </c>
      <c r="I21" s="65">
        <v>62.932562809170562</v>
      </c>
      <c r="J21" s="65">
        <v>74.008121432603119</v>
      </c>
      <c r="K21" s="65">
        <v>84.97236555431239</v>
      </c>
      <c r="L21" s="65">
        <v>95.670499781267083</v>
      </c>
      <c r="M21" s="65">
        <v>106.12967700065194</v>
      </c>
      <c r="N21" s="65">
        <v>116.56109113950701</v>
      </c>
      <c r="O21" s="65">
        <v>127.31469279455987</v>
      </c>
      <c r="P21" s="65">
        <v>135.36699137722456</v>
      </c>
      <c r="Q21" s="65">
        <v>150.49978761087982</v>
      </c>
      <c r="R21" s="65">
        <v>167.67829408474176</v>
      </c>
      <c r="S21" s="65">
        <v>187.17959792082169</v>
      </c>
      <c r="T21" s="65">
        <v>209.16008366488322</v>
      </c>
      <c r="U21" s="65">
        <v>233.67349350437743</v>
      </c>
      <c r="V21" s="65">
        <v>260.702338329177</v>
      </c>
      <c r="W21" s="65">
        <v>290.18905054052743</v>
      </c>
      <c r="X21" s="65">
        <v>322.05892203311112</v>
      </c>
      <c r="Y21" s="65">
        <v>356.23315154396448</v>
      </c>
      <c r="Z21" s="65">
        <v>392.63425854264892</v>
      </c>
      <c r="AA21" s="65">
        <v>431.18719690057492</v>
      </c>
      <c r="AB21" s="65">
        <v>471.8187909652197</v>
      </c>
      <c r="AC21" s="65">
        <v>514.45691679306753</v>
      </c>
      <c r="AD21" s="65">
        <v>559.02992764530597</v>
      </c>
      <c r="AE21" s="65">
        <v>605.46635701346122</v>
      </c>
      <c r="AF21" s="65">
        <v>653.69479563240043</v>
      </c>
      <c r="AG21" s="65">
        <v>703.64384955214541</v>
      </c>
      <c r="AH21" s="65">
        <v>755.24212826557323</v>
      </c>
      <c r="AI21" s="65">
        <v>808.41824191274281</v>
      </c>
      <c r="AJ21" s="65">
        <v>863.10080073481231</v>
      </c>
    </row>
    <row r="22" spans="1:36" x14ac:dyDescent="0.3">
      <c r="A22" s="49" t="s">
        <v>57</v>
      </c>
      <c r="B22" s="44" t="s">
        <v>73</v>
      </c>
      <c r="C22" s="50" t="s">
        <v>65</v>
      </c>
      <c r="D22" s="49" t="s">
        <v>62</v>
      </c>
      <c r="E22" s="45" t="s">
        <v>63</v>
      </c>
      <c r="F22" s="66">
        <v>33.6101616146832</v>
      </c>
      <c r="G22" s="66">
        <v>46.057277626865265</v>
      </c>
      <c r="H22" s="66">
        <v>63.61940329163648</v>
      </c>
      <c r="I22" s="66">
        <v>89.463863321988754</v>
      </c>
      <c r="J22" s="66">
        <v>128.07728068089094</v>
      </c>
      <c r="K22" s="66">
        <v>185.32890972673988</v>
      </c>
      <c r="L22" s="66">
        <v>268.37119565572101</v>
      </c>
      <c r="M22" s="66">
        <v>385.31344573190574</v>
      </c>
      <c r="N22" s="66">
        <v>544.59365726105057</v>
      </c>
      <c r="O22" s="66">
        <v>754.07694996405382</v>
      </c>
      <c r="P22" s="66">
        <v>1045.5494819604655</v>
      </c>
      <c r="Q22" s="66">
        <v>1384.1410008456619</v>
      </c>
      <c r="R22" s="66">
        <v>1786.8587728039181</v>
      </c>
      <c r="S22" s="66">
        <v>2250.2547610554784</v>
      </c>
      <c r="T22" s="66">
        <v>2766.9222708862189</v>
      </c>
      <c r="U22" s="66">
        <v>3326.2553997386549</v>
      </c>
      <c r="V22" s="66">
        <v>3915.7193299378973</v>
      </c>
      <c r="W22" s="66">
        <v>4522.3600895826785</v>
      </c>
      <c r="X22" s="66">
        <v>5134.2191491775347</v>
      </c>
      <c r="Y22" s="66">
        <v>5741.3652175120233</v>
      </c>
      <c r="Z22" s="66">
        <v>6336.3951434701921</v>
      </c>
      <c r="AA22" s="66">
        <v>6914.4260092215491</v>
      </c>
      <c r="AB22" s="66">
        <v>7472.7281033501422</v>
      </c>
      <c r="AC22" s="66">
        <v>8010.190920404094</v>
      </c>
      <c r="AD22" s="66">
        <v>8526.7799952959867</v>
      </c>
      <c r="AE22" s="66">
        <v>9023.0747121280001</v>
      </c>
      <c r="AF22" s="66">
        <v>9499.9189975103291</v>
      </c>
      <c r="AG22" s="66">
        <v>9958.1850272420616</v>
      </c>
      <c r="AH22" s="66">
        <v>10398.637613280262</v>
      </c>
      <c r="AI22" s="66">
        <v>10821.880575972209</v>
      </c>
      <c r="AJ22" s="66">
        <v>11228.362198282946</v>
      </c>
    </row>
    <row r="23" spans="1:36" x14ac:dyDescent="0.3">
      <c r="A23" s="24"/>
      <c r="B23" s="24"/>
      <c r="C23" s="24"/>
      <c r="D23" s="24"/>
      <c r="E23" s="24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</row>
    <row r="24" spans="1:36" x14ac:dyDescent="0.3">
      <c r="A24" s="42" t="s">
        <v>72</v>
      </c>
      <c r="B24" s="42" t="s">
        <v>73</v>
      </c>
      <c r="C24" s="48" t="s">
        <v>59</v>
      </c>
      <c r="D24" s="47" t="s">
        <v>62</v>
      </c>
      <c r="E24" s="42" t="s">
        <v>60</v>
      </c>
      <c r="F24" s="62">
        <v>4.1972240428505057</v>
      </c>
      <c r="G24" s="62">
        <v>5.5127810676668192</v>
      </c>
      <c r="H24" s="62">
        <v>7.1618502472631036</v>
      </c>
      <c r="I24" s="62">
        <v>9.2777784244024986</v>
      </c>
      <c r="J24" s="62">
        <v>12.03673575809283</v>
      </c>
      <c r="K24" s="62">
        <v>15.651133823518405</v>
      </c>
      <c r="L24" s="62">
        <v>20.352955671918608</v>
      </c>
      <c r="M24" s="62">
        <v>26.365958780701988</v>
      </c>
      <c r="N24" s="62">
        <v>33.867715267548547</v>
      </c>
      <c r="O24" s="62">
        <v>42.94644845909621</v>
      </c>
      <c r="P24" s="62">
        <v>49.920834323993326</v>
      </c>
      <c r="Q24" s="62">
        <v>63.93195056576387</v>
      </c>
      <c r="R24" s="62">
        <v>80.274160519160603</v>
      </c>
      <c r="S24" s="62">
        <v>98.793818595323771</v>
      </c>
      <c r="T24" s="62">
        <v>119.2201141610969</v>
      </c>
      <c r="U24" s="62">
        <v>141.20274646048921</v>
      </c>
      <c r="V24" s="62">
        <v>164.36113761233207</v>
      </c>
      <c r="W24" s="62">
        <v>188.33329069834537</v>
      </c>
      <c r="X24" s="62">
        <v>212.8130451249715</v>
      </c>
      <c r="Y24" s="62">
        <v>237.56895502072678</v>
      </c>
      <c r="Z24" s="62">
        <v>262.44445104758705</v>
      </c>
      <c r="AA24" s="62">
        <v>287.34455432636923</v>
      </c>
      <c r="AB24" s="62">
        <v>312.21695915513817</v>
      </c>
      <c r="AC24" s="62">
        <v>337.03432327593856</v>
      </c>
      <c r="AD24" s="62">
        <v>361.78146609551902</v>
      </c>
      <c r="AE24" s="62">
        <v>386.44795374530497</v>
      </c>
      <c r="AF24" s="68">
        <v>411.02466637930786</v>
      </c>
      <c r="AG24" s="68">
        <v>435.50257763274982</v>
      </c>
      <c r="AH24" s="68">
        <v>459.87247153139413</v>
      </c>
      <c r="AI24" s="68">
        <v>484.12495092128205</v>
      </c>
      <c r="AJ24" s="68">
        <v>508.25049926719583</v>
      </c>
    </row>
    <row r="25" spans="1:36" x14ac:dyDescent="0.3">
      <c r="A25" s="44" t="s">
        <v>72</v>
      </c>
      <c r="B25" s="44" t="s">
        <v>73</v>
      </c>
      <c r="C25" s="50" t="s">
        <v>59</v>
      </c>
      <c r="D25" s="49" t="s">
        <v>62</v>
      </c>
      <c r="E25" s="44" t="s">
        <v>63</v>
      </c>
      <c r="F25" s="63">
        <v>4.5674500713796746</v>
      </c>
      <c r="G25" s="63">
        <v>6.4706325361317898</v>
      </c>
      <c r="H25" s="63">
        <v>9.4096131947965898</v>
      </c>
      <c r="I25" s="63">
        <v>14.107046340991744</v>
      </c>
      <c r="J25" s="63">
        <v>21.564683843258585</v>
      </c>
      <c r="K25" s="63">
        <v>33.04825442072341</v>
      </c>
      <c r="L25" s="63">
        <v>50.04143250327747</v>
      </c>
      <c r="M25" s="63">
        <v>74.156186423622358</v>
      </c>
      <c r="N25" s="63">
        <v>106.99351740079206</v>
      </c>
      <c r="O25" s="63">
        <v>149.95955393142614</v>
      </c>
      <c r="P25" s="63">
        <v>209.79840215020394</v>
      </c>
      <c r="Q25" s="63">
        <v>277.82308096116049</v>
      </c>
      <c r="R25" s="63">
        <v>357.91960315309478</v>
      </c>
      <c r="S25" s="63">
        <v>449.09579568986658</v>
      </c>
      <c r="T25" s="63">
        <v>549.62330742627887</v>
      </c>
      <c r="U25" s="63">
        <v>657.24204894127763</v>
      </c>
      <c r="V25" s="63">
        <v>769.46241065398567</v>
      </c>
      <c r="W25" s="63">
        <v>883.89910052367509</v>
      </c>
      <c r="X25" s="63">
        <v>998.55765667371099</v>
      </c>
      <c r="Y25" s="63">
        <v>1112.0085589579492</v>
      </c>
      <c r="Z25" s="63">
        <v>1223.4209485088811</v>
      </c>
      <c r="AA25" s="63">
        <v>1332.47328859248</v>
      </c>
      <c r="AB25" s="63">
        <v>1439.1925787157084</v>
      </c>
      <c r="AC25" s="63">
        <v>1543.7834728159896</v>
      </c>
      <c r="AD25" s="63">
        <v>1646.4939987442781</v>
      </c>
      <c r="AE25" s="63">
        <v>1747.5373437881417</v>
      </c>
      <c r="AF25" s="69">
        <v>1847.0642654320818</v>
      </c>
      <c r="AG25" s="69">
        <v>1945.1676002288345</v>
      </c>
      <c r="AH25" s="69">
        <v>2041.8996947088162</v>
      </c>
      <c r="AI25" s="69">
        <v>2137.2900890408046</v>
      </c>
      <c r="AJ25" s="69">
        <v>2231.3590405886371</v>
      </c>
    </row>
    <row r="26" spans="1:36" x14ac:dyDescent="0.3">
      <c r="A26" s="42" t="s">
        <v>72</v>
      </c>
      <c r="B26" s="24" t="s">
        <v>73</v>
      </c>
      <c r="C26" s="54" t="s">
        <v>64</v>
      </c>
      <c r="D26" s="52" t="s">
        <v>62</v>
      </c>
      <c r="E26" s="42" t="s">
        <v>60</v>
      </c>
      <c r="F26" s="64">
        <v>14.176339925061757</v>
      </c>
      <c r="G26" s="64">
        <v>18.97336802510258</v>
      </c>
      <c r="H26" s="64">
        <v>25.107668253696264</v>
      </c>
      <c r="I26" s="64">
        <v>33.099459721054409</v>
      </c>
      <c r="J26" s="64">
        <v>43.646384229941994</v>
      </c>
      <c r="K26" s="64">
        <v>57.619081367648732</v>
      </c>
      <c r="L26" s="64">
        <v>76.024205170615573</v>
      </c>
      <c r="M26" s="64">
        <v>99.927191722100346</v>
      </c>
      <c r="N26" s="64">
        <v>130.33171730926904</v>
      </c>
      <c r="O26" s="64">
        <v>168.02596880818061</v>
      </c>
      <c r="P26" s="64">
        <v>208.14402094490219</v>
      </c>
      <c r="Q26" s="64">
        <v>264.85051390033306</v>
      </c>
      <c r="R26" s="64">
        <v>330.91287602531878</v>
      </c>
      <c r="S26" s="64">
        <v>405.69700464450005</v>
      </c>
      <c r="T26" s="64">
        <v>488.07805461857009</v>
      </c>
      <c r="U26" s="64">
        <v>576.59340009490438</v>
      </c>
      <c r="V26" s="64">
        <v>669.64611892106109</v>
      </c>
      <c r="W26" s="64">
        <v>765.71035985363142</v>
      </c>
      <c r="X26" s="64">
        <v>863.49161002256301</v>
      </c>
      <c r="Y26" s="64">
        <v>962.01211316349168</v>
      </c>
      <c r="Z26" s="64">
        <v>1060.6174781571094</v>
      </c>
      <c r="AA26" s="64">
        <v>1158.9240064753762</v>
      </c>
      <c r="AB26" s="64">
        <v>1256.7382701190804</v>
      </c>
      <c r="AC26" s="64">
        <v>1353.9783229339312</v>
      </c>
      <c r="AD26" s="64">
        <v>1450.6142060604552</v>
      </c>
      <c r="AE26" s="64">
        <v>1546.6320641206521</v>
      </c>
      <c r="AF26" s="67">
        <v>1642.0173084602047</v>
      </c>
      <c r="AG26" s="67">
        <v>1736.7493977287147</v>
      </c>
      <c r="AH26" s="67">
        <v>1830.8019967089058</v>
      </c>
      <c r="AI26" s="67">
        <v>1924.1447600398378</v>
      </c>
      <c r="AJ26" s="67">
        <v>2016.7450535835551</v>
      </c>
    </row>
    <row r="27" spans="1:36" x14ac:dyDescent="0.3">
      <c r="A27" s="44" t="s">
        <v>72</v>
      </c>
      <c r="B27" s="24" t="s">
        <v>73</v>
      </c>
      <c r="C27" s="54" t="s">
        <v>64</v>
      </c>
      <c r="D27" s="53" t="s">
        <v>62</v>
      </c>
      <c r="E27" s="44" t="s">
        <v>63</v>
      </c>
      <c r="F27" s="64">
        <v>14.743572011804057</v>
      </c>
      <c r="G27" s="64">
        <v>20.791598996896298</v>
      </c>
      <c r="H27" s="64">
        <v>30.110762223349077</v>
      </c>
      <c r="I27" s="64">
        <v>45.000318022686287</v>
      </c>
      <c r="J27" s="64">
        <v>68.65123572801707</v>
      </c>
      <c r="K27" s="64">
        <v>105.09767368157549</v>
      </c>
      <c r="L27" s="64">
        <v>159.06938393666564</v>
      </c>
      <c r="M27" s="64">
        <v>235.70473487407958</v>
      </c>
      <c r="N27" s="64">
        <v>340.10582629502977</v>
      </c>
      <c r="O27" s="64">
        <v>476.75222303027016</v>
      </c>
      <c r="P27" s="64">
        <v>663.58323609074773</v>
      </c>
      <c r="Q27" s="64">
        <v>881.36889400215773</v>
      </c>
      <c r="R27" s="64">
        <v>1138.0885939844056</v>
      </c>
      <c r="S27" s="64">
        <v>1430.6082197781056</v>
      </c>
      <c r="T27" s="64">
        <v>1753.4138974475147</v>
      </c>
      <c r="U27" s="64">
        <v>2099.2603610944502</v>
      </c>
      <c r="V27" s="64">
        <v>2460.1388250103983</v>
      </c>
      <c r="W27" s="64">
        <v>2828.3525232253814</v>
      </c>
      <c r="X27" s="64">
        <v>3197.4448030180529</v>
      </c>
      <c r="Y27" s="64">
        <v>3562.7677809377255</v>
      </c>
      <c r="Z27" s="64">
        <v>3921.5986019018133</v>
      </c>
      <c r="AA27" s="64">
        <v>4272.8570603181151</v>
      </c>
      <c r="AB27" s="64">
        <v>4616.5901031137482</v>
      </c>
      <c r="AC27" s="64">
        <v>4953.4213387119162</v>
      </c>
      <c r="AD27" s="64">
        <v>5284.1170780279863</v>
      </c>
      <c r="AE27" s="64">
        <v>5609.3326428738947</v>
      </c>
      <c r="AF27" s="67">
        <v>5929.5220358051247</v>
      </c>
      <c r="AG27" s="67">
        <v>6244.9515160869742</v>
      </c>
      <c r="AH27" s="67">
        <v>6555.7553209993148</v>
      </c>
      <c r="AI27" s="67">
        <v>6861.9926950348427</v>
      </c>
      <c r="AJ27" s="67">
        <v>7163.6926909119848</v>
      </c>
    </row>
    <row r="28" spans="1:36" x14ac:dyDescent="0.3">
      <c r="A28" s="42" t="s">
        <v>72</v>
      </c>
      <c r="B28" s="42" t="s">
        <v>73</v>
      </c>
      <c r="C28" s="48" t="s">
        <v>65</v>
      </c>
      <c r="D28" s="47" t="s">
        <v>62</v>
      </c>
      <c r="E28" s="42" t="s">
        <v>60</v>
      </c>
      <c r="F28" s="70">
        <v>3.5440849812654394</v>
      </c>
      <c r="G28" s="70">
        <v>4.7433420062756451</v>
      </c>
      <c r="H28" s="70">
        <v>6.2769170634240661</v>
      </c>
      <c r="I28" s="70">
        <v>8.2748649302636021</v>
      </c>
      <c r="J28" s="70">
        <v>10.911596057485498</v>
      </c>
      <c r="K28" s="70">
        <v>14.404770341912183</v>
      </c>
      <c r="L28" s="70">
        <v>19.006051292653893</v>
      </c>
      <c r="M28" s="70">
        <v>24.981797930525087</v>
      </c>
      <c r="N28" s="70">
        <v>32.58292932731726</v>
      </c>
      <c r="O28" s="70">
        <v>42.006492202045152</v>
      </c>
      <c r="P28" s="70">
        <v>52.036005236225549</v>
      </c>
      <c r="Q28" s="70">
        <v>66.212628475083264</v>
      </c>
      <c r="R28" s="70">
        <v>82.728219006329695</v>
      </c>
      <c r="S28" s="70">
        <v>101.42425116112501</v>
      </c>
      <c r="T28" s="70">
        <v>122.01951365464252</v>
      </c>
      <c r="U28" s="70">
        <v>144.1483500237261</v>
      </c>
      <c r="V28" s="70">
        <v>167.41152973026527</v>
      </c>
      <c r="W28" s="70">
        <v>191.42758996340785</v>
      </c>
      <c r="X28" s="70">
        <v>215.87290250564075</v>
      </c>
      <c r="Y28" s="70">
        <v>240.50302829087292</v>
      </c>
      <c r="Z28" s="70">
        <v>265.15436953927735</v>
      </c>
      <c r="AA28" s="70">
        <v>289.73100161884406</v>
      </c>
      <c r="AB28" s="70">
        <v>314.18456752977011</v>
      </c>
      <c r="AC28" s="70">
        <v>338.49458073348279</v>
      </c>
      <c r="AD28" s="70">
        <v>362.6535515151138</v>
      </c>
      <c r="AE28" s="70">
        <v>386.65801603016303</v>
      </c>
      <c r="AF28" s="68">
        <v>410.50432711505118</v>
      </c>
      <c r="AG28" s="68">
        <v>434.18734943217868</v>
      </c>
      <c r="AH28" s="68">
        <v>457.70049917722645</v>
      </c>
      <c r="AI28" s="68">
        <v>481.03619000995945</v>
      </c>
      <c r="AJ28" s="68">
        <v>504.18626339588877</v>
      </c>
    </row>
    <row r="29" spans="1:36" x14ac:dyDescent="0.3">
      <c r="A29" s="44" t="s">
        <v>72</v>
      </c>
      <c r="B29" s="44" t="s">
        <v>73</v>
      </c>
      <c r="C29" s="50" t="s">
        <v>65</v>
      </c>
      <c r="D29" s="49" t="s">
        <v>62</v>
      </c>
      <c r="E29" s="44" t="s">
        <v>63</v>
      </c>
      <c r="F29" s="66">
        <v>3.6935851030873397</v>
      </c>
      <c r="G29" s="66">
        <v>5.2138240557449995</v>
      </c>
      <c r="H29" s="66">
        <v>7.5570661773705234</v>
      </c>
      <c r="I29" s="66">
        <v>11.301486110428208</v>
      </c>
      <c r="J29" s="66">
        <v>17.250340112824752</v>
      </c>
      <c r="K29" s="66">
        <v>26.420620591873746</v>
      </c>
      <c r="L29" s="66">
        <v>40.00687718273322</v>
      </c>
      <c r="M29" s="66">
        <v>59.309943644007333</v>
      </c>
      <c r="N29" s="66">
        <v>85.625719045817391</v>
      </c>
      <c r="O29" s="66">
        <v>120.09793028568123</v>
      </c>
      <c r="P29" s="66">
        <v>167.57260776104494</v>
      </c>
      <c r="Q29" s="66">
        <v>222.44643625819853</v>
      </c>
      <c r="R29" s="66">
        <v>287.09424718705804</v>
      </c>
      <c r="S29" s="66">
        <v>360.71392948483197</v>
      </c>
      <c r="T29" s="66">
        <v>441.90433410406149</v>
      </c>
      <c r="U29" s="66">
        <v>528.82962404731597</v>
      </c>
      <c r="V29" s="66">
        <v>619.46373618085397</v>
      </c>
      <c r="W29" s="66">
        <v>711.86146824508216</v>
      </c>
      <c r="X29" s="66">
        <v>804.39198313831321</v>
      </c>
      <c r="Y29" s="66">
        <v>895.88153460455669</v>
      </c>
      <c r="Z29" s="66">
        <v>985.64225060203137</v>
      </c>
      <c r="AA29" s="66">
        <v>1073.400697040358</v>
      </c>
      <c r="AB29" s="66">
        <v>1159.1679549377557</v>
      </c>
      <c r="AC29" s="66">
        <v>1243.1010293084823</v>
      </c>
      <c r="AD29" s="66">
        <v>1325.3936232612327</v>
      </c>
      <c r="AE29" s="66">
        <v>1406.2122356997511</v>
      </c>
      <c r="AF29" s="69">
        <v>1485.6733055890645</v>
      </c>
      <c r="AG29" s="69">
        <v>1563.8464680158891</v>
      </c>
      <c r="AH29" s="69">
        <v>1640.7684223521139</v>
      </c>
      <c r="AI29" s="69">
        <v>1716.4571639454571</v>
      </c>
      <c r="AJ29" s="69">
        <v>1790.9231727279962</v>
      </c>
    </row>
  </sheetData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DF3D715AA394A9B15E0E0FAA07E37" ma:contentTypeVersion="4" ma:contentTypeDescription="Create a new document." ma:contentTypeScope="" ma:versionID="5cb92a77a93cc9af076104ef15eb396e">
  <xsd:schema xmlns:xsd="http://www.w3.org/2001/XMLSchema" xmlns:xs="http://www.w3.org/2001/XMLSchema" xmlns:p="http://schemas.microsoft.com/office/2006/metadata/properties" xmlns:ns2="33e07890-6196-4e26-9dd2-53178dae8e48" targetNamespace="http://schemas.microsoft.com/office/2006/metadata/properties" ma:root="true" ma:fieldsID="b56cb2f767ed08d607e768b747178984" ns2:_="">
    <xsd:import namespace="33e07890-6196-4e26-9dd2-53178dae8e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e07890-6196-4e26-9dd2-53178dae8e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B791B2-CD7E-4809-B2A4-8BF77441449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294DB25-7271-443E-AAE6-6BDA9F27D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e07890-6196-4e26-9dd2-53178dae8e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8282BB-B97D-41AE-8E74-2318522727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Mineral resources and reserves</vt:lpstr>
      <vt:lpstr>Supply scenarios</vt:lpstr>
      <vt:lpstr>Supply Geographical distr. </vt:lpstr>
      <vt:lpstr>Demand scenarios - World</vt:lpstr>
      <vt:lpstr>Demand scenarios - EU 27 + UK</vt:lpstr>
      <vt:lpstr>Recycling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2020-12-15T17:12:53Z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0x010100ECFDF3D715AA394A9B15E0E0FAA07E37</vt:lpwstr>
  </property>
</Properties>
</file>