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09"/>
  <workbookPr/>
  <mc:AlternateContent xmlns:mc="http://schemas.openxmlformats.org/markup-compatibility/2006">
    <mc:Choice Requires="x15">
      <x15ac:absPath xmlns:x15ac="http://schemas.microsoft.com/office/spreadsheetml/2010/11/ac" url="/Volumes/eei-dfs/Science/Manuscripts/In preparation/Cricket flight strategies 2019/Archived data/"/>
    </mc:Choice>
  </mc:AlternateContent>
  <xr:revisionPtr revIDLastSave="0" documentId="13_ncr:1_{C59045C5-6CD4-554D-B2E8-F05639B310CA}" xr6:coauthVersionLast="36" xr6:coauthVersionMax="45" xr10:uidLastSave="{00000000-0000-0000-0000-000000000000}"/>
  <bookViews>
    <workbookView xWindow="0" yWindow="0" windowWidth="28800" windowHeight="18000" activeTab="7" xr2:uid="{00000000-000D-0000-FFFF-FFFF00000000}"/>
  </bookViews>
  <sheets>
    <sheet name="1 - flight tests in Lab" sheetId="2" r:id="rId1"/>
    <sheet name="2 - Tpref-field" sheetId="4" r:id="rId2"/>
    <sheet name="3 - Tpref-Lab" sheetId="5" r:id="rId3"/>
    <sheet name="4 - Tpref-field flight temps" sheetId="1" r:id="rId4"/>
    <sheet name="5 - field Tb" sheetId="3" r:id="rId5"/>
    <sheet name="6 - Pre-flight warm-up - ramp" sheetId="9" r:id="rId6"/>
    <sheet name="6 - Pre-flight warm-up - static" sheetId="6" r:id="rId7"/>
    <sheet name="8 - heat retention" sheetId="7" r:id="rId8"/>
    <sheet name="9-heat retention slope" sheetId="10" r:id="rId9"/>
    <sheet name="10 - Met Rate" sheetId="8" r:id="rId10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5" i="7" l="1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7" i="7"/>
  <c r="N6" i="7"/>
  <c r="N5" i="7"/>
  <c r="N4" i="7"/>
  <c r="N3" i="7"/>
  <c r="N2" i="7"/>
  <c r="G72" i="5" l="1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</calcChain>
</file>

<file path=xl/sharedStrings.xml><?xml version="1.0" encoding="utf-8"?>
<sst xmlns="http://schemas.openxmlformats.org/spreadsheetml/2006/main" count="1553" uniqueCount="110">
  <si>
    <t>Morph</t>
    <phoneticPr fontId="2" type="noConversion"/>
  </si>
  <si>
    <t>Sex</t>
    <phoneticPr fontId="2" type="noConversion"/>
  </si>
  <si>
    <t>LW</t>
    <phoneticPr fontId="2" type="noConversion"/>
  </si>
  <si>
    <t>Morph</t>
  </si>
  <si>
    <t>Sex</t>
  </si>
  <si>
    <t>LW</t>
  </si>
  <si>
    <t>Tb</t>
    <phoneticPr fontId="0" type="noConversion"/>
  </si>
  <si>
    <t>Tair</t>
    <phoneticPr fontId="0" type="noConversion"/>
  </si>
  <si>
    <t>Te</t>
    <phoneticPr fontId="0" type="noConversion"/>
  </si>
  <si>
    <t>Tcave</t>
    <phoneticPr fontId="0" type="noConversion"/>
  </si>
  <si>
    <t>F</t>
  </si>
  <si>
    <t>M</t>
  </si>
  <si>
    <t>SW</t>
  </si>
  <si>
    <t>ID</t>
  </si>
  <si>
    <t>Lane</t>
  </si>
  <si>
    <t>T1</t>
  </si>
  <si>
    <t>T2</t>
  </si>
  <si>
    <t>T3</t>
  </si>
  <si>
    <t>A</t>
  </si>
  <si>
    <t>N/A</t>
  </si>
  <si>
    <t>B</t>
  </si>
  <si>
    <t>C</t>
  </si>
  <si>
    <t>E</t>
  </si>
  <si>
    <t>D</t>
  </si>
  <si>
    <t>NA</t>
  </si>
  <si>
    <t>Tb-1</t>
    <phoneticPr fontId="2" type="noConversion"/>
  </si>
  <si>
    <t>Tb-2</t>
    <phoneticPr fontId="2" type="noConversion"/>
  </si>
  <si>
    <t>F</t>
    <phoneticPr fontId="2" type="noConversion"/>
  </si>
  <si>
    <t>M</t>
    <phoneticPr fontId="2" type="noConversion"/>
  </si>
  <si>
    <t>a1</t>
  </si>
  <si>
    <t>a6</t>
  </si>
  <si>
    <t>a7</t>
  </si>
  <si>
    <t>a8</t>
  </si>
  <si>
    <t>b3</t>
  </si>
  <si>
    <t>b6</t>
  </si>
  <si>
    <t>b8</t>
  </si>
  <si>
    <t>b13</t>
  </si>
  <si>
    <t>b14</t>
  </si>
  <si>
    <t>b16</t>
  </si>
  <si>
    <t>b18</t>
  </si>
  <si>
    <t>b20</t>
  </si>
  <si>
    <t>c1</t>
  </si>
  <si>
    <t>c3</t>
  </si>
  <si>
    <t>c4</t>
  </si>
  <si>
    <t>c5</t>
  </si>
  <si>
    <t>c14</t>
  </si>
  <si>
    <t>c15</t>
  </si>
  <si>
    <t>c19</t>
  </si>
  <si>
    <t>d1</t>
  </si>
  <si>
    <t>d6</t>
  </si>
  <si>
    <t>d12</t>
  </si>
  <si>
    <t>a2</t>
  </si>
  <si>
    <t>a3</t>
  </si>
  <si>
    <t>b1</t>
  </si>
  <si>
    <t>b2</t>
  </si>
  <si>
    <t>b4</t>
  </si>
  <si>
    <t>b7</t>
  </si>
  <si>
    <t>b9</t>
  </si>
  <si>
    <t>b11</t>
  </si>
  <si>
    <t>b19</t>
  </si>
  <si>
    <t>c2</t>
  </si>
  <si>
    <t>c7</t>
  </si>
  <si>
    <t>c13</t>
  </si>
  <si>
    <t>d2</t>
  </si>
  <si>
    <t>d7</t>
  </si>
  <si>
    <t>d17</t>
  </si>
  <si>
    <t>morph</t>
    <phoneticPr fontId="0" type="noConversion"/>
  </si>
  <si>
    <t>sex</t>
    <phoneticPr fontId="0" type="noConversion"/>
  </si>
  <si>
    <t>Body mass</t>
    <phoneticPr fontId="0" type="noConversion"/>
  </si>
  <si>
    <t>T-1 diff</t>
    <phoneticPr fontId="0" type="noConversion"/>
  </si>
  <si>
    <t>T-2 diff</t>
  </si>
  <si>
    <t>T-3 diff</t>
  </si>
  <si>
    <t>T-4 diff</t>
  </si>
  <si>
    <t>T-5 diff</t>
  </si>
  <si>
    <t>T-6 diff</t>
  </si>
  <si>
    <t>T-7 diff</t>
  </si>
  <si>
    <t>T-8 diff</t>
  </si>
  <si>
    <t>T-9 diff</t>
  </si>
  <si>
    <t>T-diff mean</t>
    <phoneticPr fontId="0" type="noConversion"/>
  </si>
  <si>
    <t>Body mass</t>
  </si>
  <si>
    <t xml:space="preserve">Test T  </t>
  </si>
  <si>
    <t>Sequence</t>
  </si>
  <si>
    <t>Morph</t>
    <phoneticPr fontId="1" type="noConversion"/>
  </si>
  <si>
    <t>Sex</t>
    <phoneticPr fontId="1" type="noConversion"/>
  </si>
  <si>
    <t>LW</t>
    <phoneticPr fontId="1" type="noConversion"/>
  </si>
  <si>
    <t>SW</t>
    <phoneticPr fontId="1" type="noConversion"/>
  </si>
  <si>
    <t>Tcage</t>
  </si>
  <si>
    <t>Forewings open</t>
  </si>
  <si>
    <t>Controlled descent</t>
  </si>
  <si>
    <t>Descending flight</t>
  </si>
  <si>
    <t>Temp</t>
  </si>
  <si>
    <t>Real Temp</t>
  </si>
  <si>
    <t>Tpref-mean</t>
    <phoneticPr fontId="2" type="noConversion"/>
  </si>
  <si>
    <t>Tsubset</t>
    <phoneticPr fontId="2" type="noConversion"/>
  </si>
  <si>
    <t>Slope</t>
    <phoneticPr fontId="2" type="noConversion"/>
  </si>
  <si>
    <t>Cage No</t>
    <phoneticPr fontId="2" type="noConversion"/>
  </si>
  <si>
    <t>Cage NO</t>
    <phoneticPr fontId="2" type="noConversion"/>
  </si>
  <si>
    <t>VO2/min</t>
    <phoneticPr fontId="2" type="noConversion"/>
  </si>
  <si>
    <t>VO2/min/g</t>
    <phoneticPr fontId="2" type="noConversion"/>
  </si>
  <si>
    <t>VCO2 /min</t>
    <phoneticPr fontId="2" type="noConversion"/>
  </si>
  <si>
    <t>VCO2/min/g</t>
    <phoneticPr fontId="2" type="noConversion"/>
  </si>
  <si>
    <t>Behaviour</t>
  </si>
  <si>
    <t>Flight</t>
  </si>
  <si>
    <t>Muscular thermogenesis</t>
  </si>
  <si>
    <t xml:space="preserve"> ID</t>
  </si>
  <si>
    <t>Tb</t>
  </si>
  <si>
    <t>%</t>
  </si>
  <si>
    <t>Y</t>
  </si>
  <si>
    <t>N</t>
  </si>
  <si>
    <t>Mass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</si>
</sst>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"/>
    <numFmt numFmtId="165" formatCode="m&quot;月&quot;d&quot;日&quot;;@"/>
  </numFmts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sz val="9"/>
      <name val="Calibri"/>
      <family val="3"/>
      <charset val="134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1" fontId="7" fillId="0" borderId="0" xfId="0" applyNumberFormat="1" applyFont="1" applyAlignment="1">
      <alignment horizontal="center" vertical="center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CAEC2-A3BE-4703-B053-E0B43693A2F0}">
  <dimension ref="A1:I95"/>
  <sheetViews>
    <sheetView workbookViewId="0">
      <selection activeCell="G14" sqref="G14"/>
    </sheetView>
  </sheetViews>
  <sheetFormatPr baseColWidth="10" defaultColWidth="8.83203125" defaultRowHeight="15" x14ac:dyDescent="0.2"/>
  <cols>
    <col min="1" max="1" width="9.6640625" bestFit="1" customWidth="1"/>
    <col min="3" max="3" width="12" customWidth="1"/>
    <col min="5" max="5" width="15.5" bestFit="1" customWidth="1"/>
    <col min="6" max="6" width="18.33203125" bestFit="1" customWidth="1"/>
    <col min="7" max="7" width="16.83203125" bestFit="1" customWidth="1"/>
    <col min="8" max="8" width="10.5" bestFit="1" customWidth="1"/>
    <col min="9" max="9" width="16" bestFit="1" customWidth="1"/>
  </cols>
  <sheetData>
    <row r="1" spans="1:9" x14ac:dyDescent="0.2">
      <c r="A1" s="10" t="s">
        <v>104</v>
      </c>
      <c r="B1" s="10" t="s">
        <v>82</v>
      </c>
      <c r="C1" s="10" t="s">
        <v>83</v>
      </c>
      <c r="D1" s="10" t="s">
        <v>90</v>
      </c>
      <c r="E1" s="10" t="s">
        <v>87</v>
      </c>
      <c r="F1" s="10" t="s">
        <v>88</v>
      </c>
      <c r="G1" s="10" t="s">
        <v>89</v>
      </c>
      <c r="H1" s="10" t="s">
        <v>91</v>
      </c>
      <c r="I1" s="10"/>
    </row>
    <row r="2" spans="1:9" x14ac:dyDescent="0.2">
      <c r="A2" s="10">
        <v>1</v>
      </c>
      <c r="B2" s="10" t="s">
        <v>84</v>
      </c>
      <c r="C2" s="10" t="s">
        <v>28</v>
      </c>
      <c r="D2" s="10">
        <v>25</v>
      </c>
      <c r="E2" s="10">
        <v>7</v>
      </c>
      <c r="F2" s="10">
        <v>1</v>
      </c>
      <c r="G2" s="10">
        <v>0</v>
      </c>
      <c r="H2" s="10">
        <v>24.2</v>
      </c>
      <c r="I2" s="10"/>
    </row>
    <row r="3" spans="1:9" x14ac:dyDescent="0.2">
      <c r="A3" s="10">
        <v>2</v>
      </c>
      <c r="B3" s="10" t="s">
        <v>84</v>
      </c>
      <c r="C3" s="10" t="s">
        <v>28</v>
      </c>
      <c r="D3" s="10">
        <v>25</v>
      </c>
      <c r="E3" s="10">
        <v>4</v>
      </c>
      <c r="F3" s="10">
        <v>0</v>
      </c>
      <c r="G3" s="10">
        <v>0</v>
      </c>
      <c r="H3" s="10">
        <v>23.7</v>
      </c>
      <c r="I3" s="10"/>
    </row>
    <row r="4" spans="1:9" x14ac:dyDescent="0.2">
      <c r="A4" s="10">
        <v>3</v>
      </c>
      <c r="B4" s="10" t="s">
        <v>84</v>
      </c>
      <c r="C4" s="10" t="s">
        <v>28</v>
      </c>
      <c r="D4" s="10">
        <v>25</v>
      </c>
      <c r="E4" s="10">
        <v>11</v>
      </c>
      <c r="F4" s="10">
        <v>3</v>
      </c>
      <c r="G4" s="10">
        <v>2</v>
      </c>
      <c r="H4" s="10">
        <v>26.2</v>
      </c>
      <c r="I4" s="10"/>
    </row>
    <row r="5" spans="1:9" x14ac:dyDescent="0.2">
      <c r="A5" s="10">
        <v>4</v>
      </c>
      <c r="B5" s="10" t="s">
        <v>84</v>
      </c>
      <c r="C5" s="10" t="s">
        <v>28</v>
      </c>
      <c r="D5" s="10">
        <v>25</v>
      </c>
      <c r="E5" s="10">
        <v>19</v>
      </c>
      <c r="F5" s="10">
        <v>11</v>
      </c>
      <c r="G5" s="10">
        <v>4</v>
      </c>
      <c r="H5" s="10">
        <v>27.1</v>
      </c>
      <c r="I5" s="10"/>
    </row>
    <row r="6" spans="1:9" x14ac:dyDescent="0.2">
      <c r="A6" s="10">
        <v>5</v>
      </c>
      <c r="B6" s="10" t="s">
        <v>84</v>
      </c>
      <c r="C6" s="10" t="s">
        <v>28</v>
      </c>
      <c r="D6" s="10">
        <v>25</v>
      </c>
      <c r="E6" s="10">
        <v>24</v>
      </c>
      <c r="F6" s="10">
        <v>19</v>
      </c>
      <c r="G6" s="10">
        <v>7</v>
      </c>
      <c r="H6" s="10">
        <v>27.4</v>
      </c>
      <c r="I6" s="10"/>
    </row>
    <row r="7" spans="1:9" x14ac:dyDescent="0.2">
      <c r="A7" s="10">
        <v>6</v>
      </c>
      <c r="B7" s="10" t="s">
        <v>84</v>
      </c>
      <c r="C7" s="10" t="s">
        <v>28</v>
      </c>
      <c r="D7" s="10">
        <v>25</v>
      </c>
      <c r="E7" s="10">
        <v>2</v>
      </c>
      <c r="F7" s="10">
        <v>0</v>
      </c>
      <c r="G7" s="10">
        <v>0</v>
      </c>
      <c r="H7" s="10">
        <v>25.4</v>
      </c>
      <c r="I7" s="10"/>
    </row>
    <row r="8" spans="1:9" x14ac:dyDescent="0.2">
      <c r="A8" s="10">
        <v>7</v>
      </c>
      <c r="B8" s="10" t="s">
        <v>84</v>
      </c>
      <c r="C8" s="10" t="s">
        <v>28</v>
      </c>
      <c r="D8" s="10">
        <v>25</v>
      </c>
      <c r="E8" s="10">
        <v>12</v>
      </c>
      <c r="F8" s="10">
        <v>8</v>
      </c>
      <c r="G8" s="10">
        <v>4</v>
      </c>
      <c r="H8" s="10">
        <v>26.9</v>
      </c>
      <c r="I8" s="10"/>
    </row>
    <row r="9" spans="1:9" x14ac:dyDescent="0.2">
      <c r="A9" s="10">
        <v>8</v>
      </c>
      <c r="B9" s="10" t="s">
        <v>84</v>
      </c>
      <c r="C9" s="10" t="s">
        <v>28</v>
      </c>
      <c r="D9" s="10">
        <v>25</v>
      </c>
      <c r="E9" s="10">
        <v>0</v>
      </c>
      <c r="F9" s="10">
        <v>0</v>
      </c>
      <c r="G9" s="10">
        <v>0</v>
      </c>
      <c r="H9" s="10">
        <v>25.7</v>
      </c>
      <c r="I9" s="10"/>
    </row>
    <row r="10" spans="1:9" x14ac:dyDescent="0.2">
      <c r="A10" s="10">
        <v>9</v>
      </c>
      <c r="B10" s="10" t="s">
        <v>84</v>
      </c>
      <c r="C10" s="10" t="s">
        <v>28</v>
      </c>
      <c r="D10" s="10">
        <v>25</v>
      </c>
      <c r="E10" s="10">
        <v>14</v>
      </c>
      <c r="F10" s="10">
        <v>9</v>
      </c>
      <c r="G10" s="10">
        <v>6</v>
      </c>
      <c r="H10" s="10">
        <v>28.3</v>
      </c>
      <c r="I10" s="10"/>
    </row>
    <row r="11" spans="1:9" x14ac:dyDescent="0.2">
      <c r="A11" s="10">
        <v>10</v>
      </c>
      <c r="B11" s="10" t="s">
        <v>84</v>
      </c>
      <c r="C11" s="10" t="s">
        <v>28</v>
      </c>
      <c r="D11" s="10">
        <v>25</v>
      </c>
      <c r="E11" s="10">
        <v>21</v>
      </c>
      <c r="F11" s="10">
        <v>14</v>
      </c>
      <c r="G11" s="10">
        <v>4</v>
      </c>
      <c r="H11" s="10">
        <v>29</v>
      </c>
      <c r="I11" s="10"/>
    </row>
    <row r="12" spans="1:9" x14ac:dyDescent="0.2">
      <c r="A12" s="10">
        <v>11</v>
      </c>
      <c r="B12" s="10" t="s">
        <v>84</v>
      </c>
      <c r="C12" s="10" t="s">
        <v>28</v>
      </c>
      <c r="D12" s="10">
        <v>25</v>
      </c>
      <c r="E12" s="11">
        <v>12</v>
      </c>
      <c r="F12" s="11">
        <v>7</v>
      </c>
      <c r="G12" s="11">
        <v>2</v>
      </c>
      <c r="H12" s="11">
        <v>28.2</v>
      </c>
      <c r="I12" s="10"/>
    </row>
    <row r="13" spans="1:9" x14ac:dyDescent="0.2">
      <c r="A13" s="10">
        <v>12</v>
      </c>
      <c r="B13" s="10" t="s">
        <v>84</v>
      </c>
      <c r="C13" s="10" t="s">
        <v>28</v>
      </c>
      <c r="D13" s="10">
        <v>25</v>
      </c>
      <c r="E13" s="11">
        <v>0</v>
      </c>
      <c r="F13" s="11">
        <v>0</v>
      </c>
      <c r="G13" s="11">
        <v>0</v>
      </c>
      <c r="H13" s="11">
        <v>25.5</v>
      </c>
      <c r="I13" s="10"/>
    </row>
    <row r="14" spans="1:9" x14ac:dyDescent="0.2">
      <c r="A14" s="10">
        <v>13</v>
      </c>
      <c r="B14" s="10" t="s">
        <v>84</v>
      </c>
      <c r="C14" s="10" t="s">
        <v>28</v>
      </c>
      <c r="D14" s="10">
        <v>25</v>
      </c>
      <c r="E14" s="11">
        <v>8</v>
      </c>
      <c r="F14" s="11">
        <v>3</v>
      </c>
      <c r="G14" s="11">
        <v>1</v>
      </c>
      <c r="H14" s="11">
        <v>26.7</v>
      </c>
      <c r="I14" s="10"/>
    </row>
    <row r="15" spans="1:9" x14ac:dyDescent="0.2">
      <c r="A15" s="10">
        <v>14</v>
      </c>
      <c r="B15" s="10" t="s">
        <v>84</v>
      </c>
      <c r="C15" s="10" t="s">
        <v>28</v>
      </c>
      <c r="D15" s="10">
        <v>25</v>
      </c>
      <c r="E15" s="11">
        <v>3</v>
      </c>
      <c r="F15" s="11">
        <v>0</v>
      </c>
      <c r="G15" s="11">
        <v>0</v>
      </c>
      <c r="H15" s="11">
        <v>25.5</v>
      </c>
      <c r="I15" s="10"/>
    </row>
    <row r="16" spans="1:9" x14ac:dyDescent="0.2">
      <c r="A16" s="10">
        <v>15</v>
      </c>
      <c r="B16" s="10" t="s">
        <v>84</v>
      </c>
      <c r="C16" s="10" t="s">
        <v>28</v>
      </c>
      <c r="D16" s="10">
        <v>25</v>
      </c>
      <c r="E16" s="10">
        <v>17</v>
      </c>
      <c r="F16" s="10">
        <v>9</v>
      </c>
      <c r="G16" s="10">
        <v>2</v>
      </c>
      <c r="H16" s="10">
        <v>27.1</v>
      </c>
      <c r="I16" s="10"/>
    </row>
    <row r="17" spans="1:9" x14ac:dyDescent="0.2">
      <c r="A17" s="10">
        <v>16</v>
      </c>
      <c r="B17" s="10" t="s">
        <v>84</v>
      </c>
      <c r="C17" s="10" t="s">
        <v>27</v>
      </c>
      <c r="D17" s="10">
        <v>25</v>
      </c>
      <c r="E17" s="10">
        <v>13</v>
      </c>
      <c r="F17" s="10">
        <v>6</v>
      </c>
      <c r="G17" s="10">
        <v>2</v>
      </c>
      <c r="H17" s="10">
        <v>26.5</v>
      </c>
      <c r="I17" s="10"/>
    </row>
    <row r="18" spans="1:9" x14ac:dyDescent="0.2">
      <c r="A18" s="10">
        <v>17</v>
      </c>
      <c r="B18" s="10" t="s">
        <v>84</v>
      </c>
      <c r="C18" s="10" t="s">
        <v>27</v>
      </c>
      <c r="D18" s="10">
        <v>25</v>
      </c>
      <c r="E18" s="10">
        <v>6</v>
      </c>
      <c r="F18" s="10">
        <v>3</v>
      </c>
      <c r="G18" s="10">
        <v>1</v>
      </c>
      <c r="H18" s="10">
        <v>26.9</v>
      </c>
      <c r="I18" s="10"/>
    </row>
    <row r="19" spans="1:9" x14ac:dyDescent="0.2">
      <c r="A19" s="10">
        <v>18</v>
      </c>
      <c r="B19" s="10" t="s">
        <v>84</v>
      </c>
      <c r="C19" s="10" t="s">
        <v>27</v>
      </c>
      <c r="D19" s="10">
        <v>25</v>
      </c>
      <c r="E19" s="10">
        <v>3</v>
      </c>
      <c r="F19" s="10">
        <v>0</v>
      </c>
      <c r="G19" s="10">
        <v>0</v>
      </c>
      <c r="H19" s="10">
        <v>26</v>
      </c>
      <c r="I19" s="10"/>
    </row>
    <row r="20" spans="1:9" x14ac:dyDescent="0.2">
      <c r="A20" s="10">
        <v>19</v>
      </c>
      <c r="B20" s="10" t="s">
        <v>84</v>
      </c>
      <c r="C20" s="10" t="s">
        <v>27</v>
      </c>
      <c r="D20" s="10">
        <v>25</v>
      </c>
      <c r="E20" s="10">
        <v>10</v>
      </c>
      <c r="F20" s="10">
        <v>7</v>
      </c>
      <c r="G20" s="10">
        <v>2</v>
      </c>
      <c r="H20" s="10">
        <v>25.9</v>
      </c>
      <c r="I20" s="10"/>
    </row>
    <row r="21" spans="1:9" x14ac:dyDescent="0.2">
      <c r="A21" s="10">
        <v>20</v>
      </c>
      <c r="B21" s="10" t="s">
        <v>84</v>
      </c>
      <c r="C21" s="10" t="s">
        <v>27</v>
      </c>
      <c r="D21" s="10">
        <v>25</v>
      </c>
      <c r="E21" s="10">
        <v>0</v>
      </c>
      <c r="F21" s="10">
        <v>0</v>
      </c>
      <c r="G21" s="10">
        <v>0</v>
      </c>
      <c r="H21" s="10">
        <v>25.1</v>
      </c>
      <c r="I21" s="10"/>
    </row>
    <row r="22" spans="1:9" x14ac:dyDescent="0.2">
      <c r="A22" s="10">
        <v>21</v>
      </c>
      <c r="B22" s="10" t="s">
        <v>84</v>
      </c>
      <c r="C22" s="10" t="s">
        <v>27</v>
      </c>
      <c r="D22" s="10">
        <v>25</v>
      </c>
      <c r="E22" s="11">
        <v>26</v>
      </c>
      <c r="F22" s="11">
        <v>14</v>
      </c>
      <c r="G22" s="11">
        <v>7</v>
      </c>
      <c r="H22" s="11">
        <v>28.2</v>
      </c>
      <c r="I22" s="10"/>
    </row>
    <row r="23" spans="1:9" x14ac:dyDescent="0.2">
      <c r="A23" s="10">
        <v>22</v>
      </c>
      <c r="B23" s="10" t="s">
        <v>84</v>
      </c>
      <c r="C23" s="10" t="s">
        <v>27</v>
      </c>
      <c r="D23" s="10">
        <v>25</v>
      </c>
      <c r="E23" s="11">
        <v>14</v>
      </c>
      <c r="F23" s="11">
        <v>9</v>
      </c>
      <c r="G23" s="11">
        <v>3</v>
      </c>
      <c r="H23" s="11">
        <v>30.3</v>
      </c>
      <c r="I23" s="10"/>
    </row>
    <row r="24" spans="1:9" x14ac:dyDescent="0.2">
      <c r="A24" s="10">
        <v>23</v>
      </c>
      <c r="B24" s="10" t="s">
        <v>84</v>
      </c>
      <c r="C24" s="10" t="s">
        <v>27</v>
      </c>
      <c r="D24" s="10">
        <v>25</v>
      </c>
      <c r="E24" s="11">
        <v>22</v>
      </c>
      <c r="F24" s="11">
        <v>14</v>
      </c>
      <c r="G24" s="11">
        <v>1</v>
      </c>
      <c r="H24" s="11">
        <v>29.7</v>
      </c>
      <c r="I24" s="10"/>
    </row>
    <row r="25" spans="1:9" x14ac:dyDescent="0.2">
      <c r="A25" s="10">
        <v>24</v>
      </c>
      <c r="B25" s="10" t="s">
        <v>84</v>
      </c>
      <c r="C25" s="10" t="s">
        <v>27</v>
      </c>
      <c r="D25" s="10">
        <v>25</v>
      </c>
      <c r="E25" s="10">
        <v>0</v>
      </c>
      <c r="F25" s="10">
        <v>0</v>
      </c>
      <c r="G25" s="10">
        <v>0</v>
      </c>
      <c r="H25" s="10">
        <v>25.4</v>
      </c>
      <c r="I25" s="10"/>
    </row>
    <row r="26" spans="1:9" x14ac:dyDescent="0.2">
      <c r="A26" s="10">
        <v>25</v>
      </c>
      <c r="B26" s="10" t="s">
        <v>84</v>
      </c>
      <c r="C26" s="10" t="s">
        <v>27</v>
      </c>
      <c r="D26" s="10">
        <v>25</v>
      </c>
      <c r="E26" s="10">
        <v>28</v>
      </c>
      <c r="F26" s="10">
        <v>14</v>
      </c>
      <c r="G26" s="10">
        <v>11</v>
      </c>
      <c r="H26" s="10">
        <v>28</v>
      </c>
      <c r="I26" s="10"/>
    </row>
    <row r="27" spans="1:9" x14ac:dyDescent="0.2">
      <c r="A27" s="10">
        <v>26</v>
      </c>
      <c r="B27" s="10" t="s">
        <v>84</v>
      </c>
      <c r="C27" s="10" t="s">
        <v>27</v>
      </c>
      <c r="D27" s="10">
        <v>25</v>
      </c>
      <c r="E27" s="10">
        <v>15</v>
      </c>
      <c r="F27" s="10">
        <v>10</v>
      </c>
      <c r="G27" s="10">
        <v>6</v>
      </c>
      <c r="H27" s="10">
        <v>26.4</v>
      </c>
      <c r="I27" s="10"/>
    </row>
    <row r="28" spans="1:9" x14ac:dyDescent="0.2">
      <c r="A28" s="10">
        <v>27</v>
      </c>
      <c r="B28" s="10" t="s">
        <v>84</v>
      </c>
      <c r="C28" s="10" t="s">
        <v>27</v>
      </c>
      <c r="D28" s="10">
        <v>25</v>
      </c>
      <c r="E28" s="10">
        <v>2</v>
      </c>
      <c r="F28" s="10">
        <v>0</v>
      </c>
      <c r="G28" s="10">
        <v>0</v>
      </c>
      <c r="H28" s="10">
        <v>25.3</v>
      </c>
      <c r="I28" s="10"/>
    </row>
    <row r="29" spans="1:9" x14ac:dyDescent="0.2">
      <c r="A29" s="10">
        <v>28</v>
      </c>
      <c r="B29" s="10" t="s">
        <v>84</v>
      </c>
      <c r="C29" s="10" t="s">
        <v>27</v>
      </c>
      <c r="D29" s="10">
        <v>25</v>
      </c>
      <c r="E29" s="10">
        <v>0</v>
      </c>
      <c r="F29" s="10">
        <v>0</v>
      </c>
      <c r="G29" s="10">
        <v>0</v>
      </c>
      <c r="H29" s="10">
        <v>25.6</v>
      </c>
      <c r="I29" s="10"/>
    </row>
    <row r="30" spans="1:9" x14ac:dyDescent="0.2">
      <c r="A30" s="10">
        <v>29</v>
      </c>
      <c r="B30" s="10" t="s">
        <v>85</v>
      </c>
      <c r="C30" s="10" t="s">
        <v>28</v>
      </c>
      <c r="D30" s="10">
        <v>25</v>
      </c>
      <c r="E30" s="10">
        <v>0</v>
      </c>
      <c r="F30" s="10">
        <v>0</v>
      </c>
      <c r="G30" s="10">
        <v>0</v>
      </c>
      <c r="H30" s="10">
        <v>25.9</v>
      </c>
      <c r="I30" s="10"/>
    </row>
    <row r="31" spans="1:9" x14ac:dyDescent="0.2">
      <c r="A31" s="10">
        <v>30</v>
      </c>
      <c r="B31" s="10" t="s">
        <v>85</v>
      </c>
      <c r="C31" s="10" t="s">
        <v>28</v>
      </c>
      <c r="D31" s="10">
        <v>25</v>
      </c>
      <c r="E31" s="10">
        <v>0</v>
      </c>
      <c r="F31" s="10">
        <v>0</v>
      </c>
      <c r="G31" s="10">
        <v>0</v>
      </c>
      <c r="H31" s="10">
        <v>26.2</v>
      </c>
      <c r="I31" s="10"/>
    </row>
    <row r="32" spans="1:9" x14ac:dyDescent="0.2">
      <c r="A32" s="10">
        <v>31</v>
      </c>
      <c r="B32" s="10" t="s">
        <v>85</v>
      </c>
      <c r="C32" s="10" t="s">
        <v>28</v>
      </c>
      <c r="D32" s="10">
        <v>25</v>
      </c>
      <c r="E32" s="10">
        <v>1</v>
      </c>
      <c r="F32" s="10">
        <v>0</v>
      </c>
      <c r="G32" s="10">
        <v>0</v>
      </c>
      <c r="H32" s="10">
        <v>24.3</v>
      </c>
      <c r="I32" s="10"/>
    </row>
    <row r="33" spans="1:9" x14ac:dyDescent="0.2">
      <c r="A33" s="10">
        <v>32</v>
      </c>
      <c r="B33" s="10" t="s">
        <v>85</v>
      </c>
      <c r="C33" s="10" t="s">
        <v>28</v>
      </c>
      <c r="D33" s="10">
        <v>25</v>
      </c>
      <c r="E33" s="10">
        <v>0</v>
      </c>
      <c r="F33" s="10">
        <v>0</v>
      </c>
      <c r="G33" s="10">
        <v>0</v>
      </c>
      <c r="H33" s="10">
        <v>26</v>
      </c>
      <c r="I33" s="10"/>
    </row>
    <row r="34" spans="1:9" x14ac:dyDescent="0.2">
      <c r="A34" s="10">
        <v>33</v>
      </c>
      <c r="B34" s="10" t="s">
        <v>85</v>
      </c>
      <c r="C34" s="10" t="s">
        <v>28</v>
      </c>
      <c r="D34" s="10">
        <v>25</v>
      </c>
      <c r="E34" s="10">
        <v>0</v>
      </c>
      <c r="F34" s="10">
        <v>0</v>
      </c>
      <c r="G34" s="10">
        <v>0</v>
      </c>
      <c r="H34" s="10">
        <v>22.7</v>
      </c>
      <c r="I34" s="10"/>
    </row>
    <row r="35" spans="1:9" x14ac:dyDescent="0.2">
      <c r="A35" s="10">
        <v>34</v>
      </c>
      <c r="B35" s="10" t="s">
        <v>85</v>
      </c>
      <c r="C35" s="10" t="s">
        <v>28</v>
      </c>
      <c r="D35" s="10">
        <v>25</v>
      </c>
      <c r="E35" s="10">
        <v>1</v>
      </c>
      <c r="F35" s="10">
        <v>0</v>
      </c>
      <c r="G35" s="10">
        <v>0</v>
      </c>
      <c r="H35" s="10">
        <v>25.4</v>
      </c>
      <c r="I35" s="10"/>
    </row>
    <row r="36" spans="1:9" x14ac:dyDescent="0.2">
      <c r="A36" s="10">
        <v>35</v>
      </c>
      <c r="B36" s="10" t="s">
        <v>85</v>
      </c>
      <c r="C36" s="10" t="s">
        <v>28</v>
      </c>
      <c r="D36" s="10">
        <v>25</v>
      </c>
      <c r="E36" s="11">
        <v>1</v>
      </c>
      <c r="F36" s="10">
        <v>0</v>
      </c>
      <c r="G36" s="10">
        <v>0</v>
      </c>
      <c r="H36" s="11">
        <v>25.3</v>
      </c>
      <c r="I36" s="10"/>
    </row>
    <row r="37" spans="1:9" x14ac:dyDescent="0.2">
      <c r="A37" s="10">
        <v>36</v>
      </c>
      <c r="B37" s="10" t="s">
        <v>85</v>
      </c>
      <c r="C37" s="10" t="s">
        <v>28</v>
      </c>
      <c r="D37" s="10">
        <v>25</v>
      </c>
      <c r="E37" s="11">
        <v>1</v>
      </c>
      <c r="F37" s="11">
        <v>0</v>
      </c>
      <c r="G37" s="11">
        <v>0</v>
      </c>
      <c r="H37" s="11">
        <v>25.1</v>
      </c>
      <c r="I37" s="10"/>
    </row>
    <row r="38" spans="1:9" x14ac:dyDescent="0.2">
      <c r="A38" s="10">
        <v>37</v>
      </c>
      <c r="B38" s="10" t="s">
        <v>85</v>
      </c>
      <c r="C38" s="10" t="s">
        <v>28</v>
      </c>
      <c r="D38" s="10">
        <v>25</v>
      </c>
      <c r="E38" s="10">
        <v>0</v>
      </c>
      <c r="F38" s="10">
        <v>0</v>
      </c>
      <c r="G38" s="10">
        <v>0</v>
      </c>
      <c r="H38" s="10">
        <v>24.9</v>
      </c>
      <c r="I38" s="10"/>
    </row>
    <row r="39" spans="1:9" x14ac:dyDescent="0.2">
      <c r="A39" s="10">
        <v>38</v>
      </c>
      <c r="B39" s="10" t="s">
        <v>85</v>
      </c>
      <c r="C39" s="10" t="s">
        <v>28</v>
      </c>
      <c r="D39" s="10">
        <v>25</v>
      </c>
      <c r="E39" s="10">
        <v>0</v>
      </c>
      <c r="F39" s="10">
        <v>0</v>
      </c>
      <c r="G39" s="10">
        <v>0</v>
      </c>
      <c r="H39" s="10">
        <v>25.5</v>
      </c>
      <c r="I39" s="10"/>
    </row>
    <row r="40" spans="1:9" x14ac:dyDescent="0.2">
      <c r="A40" s="10">
        <v>39</v>
      </c>
      <c r="B40" s="10" t="s">
        <v>85</v>
      </c>
      <c r="C40" s="10" t="s">
        <v>27</v>
      </c>
      <c r="D40" s="10">
        <v>25</v>
      </c>
      <c r="E40" s="10">
        <v>0</v>
      </c>
      <c r="F40" s="10">
        <v>0</v>
      </c>
      <c r="G40" s="10">
        <v>0</v>
      </c>
      <c r="H40" s="10">
        <v>24.2</v>
      </c>
      <c r="I40" s="10"/>
    </row>
    <row r="41" spans="1:9" x14ac:dyDescent="0.2">
      <c r="A41" s="10">
        <v>40</v>
      </c>
      <c r="B41" s="10" t="s">
        <v>85</v>
      </c>
      <c r="C41" s="10" t="s">
        <v>27</v>
      </c>
      <c r="D41" s="10">
        <v>25</v>
      </c>
      <c r="E41" s="10">
        <v>0</v>
      </c>
      <c r="F41" s="10">
        <v>0</v>
      </c>
      <c r="G41" s="10">
        <v>0</v>
      </c>
      <c r="H41" s="10">
        <v>25</v>
      </c>
      <c r="I41" s="10"/>
    </row>
    <row r="42" spans="1:9" x14ac:dyDescent="0.2">
      <c r="A42" s="10">
        <v>41</v>
      </c>
      <c r="B42" s="10" t="s">
        <v>85</v>
      </c>
      <c r="C42" s="10" t="s">
        <v>27</v>
      </c>
      <c r="D42" s="10">
        <v>25</v>
      </c>
      <c r="E42" s="10">
        <v>2</v>
      </c>
      <c r="F42" s="10">
        <v>0</v>
      </c>
      <c r="G42" s="10">
        <v>0</v>
      </c>
      <c r="H42" s="10">
        <v>23.9</v>
      </c>
      <c r="I42" s="10"/>
    </row>
    <row r="43" spans="1:9" x14ac:dyDescent="0.2">
      <c r="A43" s="10">
        <v>42</v>
      </c>
      <c r="B43" s="10" t="s">
        <v>85</v>
      </c>
      <c r="C43" s="10" t="s">
        <v>27</v>
      </c>
      <c r="D43" s="10">
        <v>25</v>
      </c>
      <c r="E43" s="11">
        <v>2</v>
      </c>
      <c r="F43" s="11">
        <v>2</v>
      </c>
      <c r="G43" s="11">
        <v>0</v>
      </c>
      <c r="H43" s="11">
        <v>25</v>
      </c>
      <c r="I43" s="10"/>
    </row>
    <row r="44" spans="1:9" x14ac:dyDescent="0.2">
      <c r="A44" s="10">
        <v>43</v>
      </c>
      <c r="B44" s="10" t="s">
        <v>85</v>
      </c>
      <c r="C44" s="10" t="s">
        <v>27</v>
      </c>
      <c r="D44" s="10">
        <v>25</v>
      </c>
      <c r="E44" s="11">
        <v>0</v>
      </c>
      <c r="F44" s="11">
        <v>0</v>
      </c>
      <c r="G44" s="11">
        <v>0</v>
      </c>
      <c r="H44" s="11">
        <v>22.9</v>
      </c>
      <c r="I44" s="10"/>
    </row>
    <row r="45" spans="1:9" x14ac:dyDescent="0.2">
      <c r="A45" s="10">
        <v>44</v>
      </c>
      <c r="B45" s="10" t="s">
        <v>85</v>
      </c>
      <c r="C45" s="10" t="s">
        <v>27</v>
      </c>
      <c r="D45" s="10">
        <v>25</v>
      </c>
      <c r="E45" s="11">
        <v>3</v>
      </c>
      <c r="F45" s="11">
        <v>0</v>
      </c>
      <c r="G45" s="11">
        <v>0</v>
      </c>
      <c r="H45" s="11">
        <v>25.2</v>
      </c>
      <c r="I45" s="10"/>
    </row>
    <row r="46" spans="1:9" x14ac:dyDescent="0.2">
      <c r="A46" s="10">
        <v>45</v>
      </c>
      <c r="B46" s="10" t="s">
        <v>85</v>
      </c>
      <c r="C46" s="10" t="s">
        <v>27</v>
      </c>
      <c r="D46" s="10">
        <v>25</v>
      </c>
      <c r="E46" s="11">
        <v>0</v>
      </c>
      <c r="F46" s="11">
        <v>0</v>
      </c>
      <c r="G46" s="11">
        <v>0</v>
      </c>
      <c r="H46" s="11">
        <v>25.1</v>
      </c>
      <c r="I46" s="10"/>
    </row>
    <row r="47" spans="1:9" x14ac:dyDescent="0.2">
      <c r="A47" s="10">
        <v>46</v>
      </c>
      <c r="B47" s="10" t="s">
        <v>85</v>
      </c>
      <c r="C47" s="10" t="s">
        <v>27</v>
      </c>
      <c r="D47" s="10">
        <v>25</v>
      </c>
      <c r="E47" s="11">
        <v>2</v>
      </c>
      <c r="F47" s="11">
        <v>0</v>
      </c>
      <c r="G47" s="11">
        <v>0</v>
      </c>
      <c r="H47" s="11">
        <v>26.2</v>
      </c>
      <c r="I47" s="10"/>
    </row>
    <row r="48" spans="1:9" x14ac:dyDescent="0.2">
      <c r="A48" s="10">
        <v>47</v>
      </c>
      <c r="B48" s="10" t="s">
        <v>85</v>
      </c>
      <c r="C48" s="10" t="s">
        <v>27</v>
      </c>
      <c r="D48" s="10">
        <v>25</v>
      </c>
      <c r="E48" s="11">
        <v>0</v>
      </c>
      <c r="F48" s="11">
        <v>0</v>
      </c>
      <c r="G48" s="11">
        <v>0</v>
      </c>
      <c r="H48" s="11">
        <v>25.2</v>
      </c>
      <c r="I48" s="10"/>
    </row>
    <row r="49" spans="1:9" x14ac:dyDescent="0.2">
      <c r="A49" s="10">
        <v>48</v>
      </c>
      <c r="B49" s="10" t="s">
        <v>85</v>
      </c>
      <c r="C49" s="10" t="s">
        <v>27</v>
      </c>
      <c r="D49" s="10">
        <v>25</v>
      </c>
      <c r="E49" s="11">
        <v>1</v>
      </c>
      <c r="F49" s="11">
        <v>0</v>
      </c>
      <c r="G49" s="11">
        <v>0</v>
      </c>
      <c r="H49" s="11">
        <v>24.7</v>
      </c>
      <c r="I49" s="10"/>
    </row>
    <row r="50" spans="1:9" x14ac:dyDescent="0.2">
      <c r="A50" s="11">
        <v>1</v>
      </c>
      <c r="B50" s="11" t="s">
        <v>85</v>
      </c>
      <c r="C50" s="10" t="s">
        <v>28</v>
      </c>
      <c r="D50" s="11">
        <v>18</v>
      </c>
      <c r="E50" s="11">
        <v>0</v>
      </c>
      <c r="F50" s="11">
        <v>0</v>
      </c>
      <c r="G50" s="11">
        <v>0</v>
      </c>
      <c r="H50" s="11">
        <v>18.600000000000001</v>
      </c>
      <c r="I50" s="10"/>
    </row>
    <row r="51" spans="1:9" x14ac:dyDescent="0.2">
      <c r="A51" s="11">
        <v>2</v>
      </c>
      <c r="B51" s="11" t="s">
        <v>85</v>
      </c>
      <c r="C51" s="10" t="s">
        <v>28</v>
      </c>
      <c r="D51" s="11">
        <v>18</v>
      </c>
      <c r="E51" s="11">
        <v>0</v>
      </c>
      <c r="F51" s="11">
        <v>0</v>
      </c>
      <c r="G51" s="11">
        <v>0</v>
      </c>
      <c r="H51" s="11">
        <v>19.3</v>
      </c>
      <c r="I51" s="10"/>
    </row>
    <row r="52" spans="1:9" x14ac:dyDescent="0.2">
      <c r="A52" s="11">
        <v>3</v>
      </c>
      <c r="B52" s="11" t="s">
        <v>85</v>
      </c>
      <c r="C52" s="10" t="s">
        <v>28</v>
      </c>
      <c r="D52" s="11">
        <v>18</v>
      </c>
      <c r="E52" s="11">
        <v>0</v>
      </c>
      <c r="F52" s="11">
        <v>0</v>
      </c>
      <c r="G52" s="11">
        <v>0</v>
      </c>
      <c r="H52" s="11">
        <v>19</v>
      </c>
      <c r="I52" s="10"/>
    </row>
    <row r="53" spans="1:9" x14ac:dyDescent="0.2">
      <c r="A53" s="11">
        <v>4</v>
      </c>
      <c r="B53" s="11" t="s">
        <v>85</v>
      </c>
      <c r="C53" s="10" t="s">
        <v>28</v>
      </c>
      <c r="D53" s="11">
        <v>18</v>
      </c>
      <c r="E53" s="11">
        <v>2</v>
      </c>
      <c r="F53" s="11">
        <v>0</v>
      </c>
      <c r="G53" s="11">
        <v>0</v>
      </c>
      <c r="H53" s="11">
        <v>20.7</v>
      </c>
      <c r="I53" s="10"/>
    </row>
    <row r="54" spans="1:9" x14ac:dyDescent="0.2">
      <c r="A54" s="11">
        <v>5</v>
      </c>
      <c r="B54" s="11" t="s">
        <v>85</v>
      </c>
      <c r="C54" s="10" t="s">
        <v>28</v>
      </c>
      <c r="D54" s="11">
        <v>18</v>
      </c>
      <c r="E54" s="11">
        <v>0</v>
      </c>
      <c r="F54" s="11">
        <v>0</v>
      </c>
      <c r="G54" s="11">
        <v>0</v>
      </c>
      <c r="H54" s="11">
        <v>19</v>
      </c>
      <c r="I54" s="10"/>
    </row>
    <row r="55" spans="1:9" x14ac:dyDescent="0.2">
      <c r="A55" s="11">
        <v>6</v>
      </c>
      <c r="B55" s="11" t="s">
        <v>85</v>
      </c>
      <c r="C55" s="10" t="s">
        <v>28</v>
      </c>
      <c r="D55" s="11">
        <v>18</v>
      </c>
      <c r="E55" s="11">
        <v>0</v>
      </c>
      <c r="F55" s="11">
        <v>0</v>
      </c>
      <c r="G55" s="11">
        <v>0</v>
      </c>
      <c r="H55" s="11">
        <v>19.100000000000001</v>
      </c>
      <c r="I55" s="10"/>
    </row>
    <row r="56" spans="1:9" s="9" customFormat="1" x14ac:dyDescent="0.2">
      <c r="A56" s="11">
        <v>7</v>
      </c>
      <c r="B56" s="11" t="s">
        <v>85</v>
      </c>
      <c r="C56" s="10" t="s">
        <v>28</v>
      </c>
      <c r="D56" s="11">
        <v>18</v>
      </c>
      <c r="E56" s="11">
        <v>0</v>
      </c>
      <c r="F56" s="11">
        <v>0</v>
      </c>
      <c r="G56" s="11">
        <v>0</v>
      </c>
      <c r="H56" s="11">
        <v>18.3</v>
      </c>
      <c r="I56" s="10"/>
    </row>
    <row r="57" spans="1:9" s="9" customFormat="1" x14ac:dyDescent="0.2">
      <c r="A57" s="11">
        <v>8</v>
      </c>
      <c r="B57" s="11" t="s">
        <v>85</v>
      </c>
      <c r="C57" s="10" t="s">
        <v>28</v>
      </c>
      <c r="D57" s="11">
        <v>18</v>
      </c>
      <c r="E57" s="11">
        <v>0</v>
      </c>
      <c r="F57" s="11">
        <v>0</v>
      </c>
      <c r="G57" s="11">
        <v>0</v>
      </c>
      <c r="H57" s="11">
        <v>18.399999999999999</v>
      </c>
      <c r="I57" s="10"/>
    </row>
    <row r="58" spans="1:9" s="9" customFormat="1" x14ac:dyDescent="0.2">
      <c r="A58" s="11">
        <v>9</v>
      </c>
      <c r="B58" s="11" t="s">
        <v>85</v>
      </c>
      <c r="C58" s="10" t="s">
        <v>28</v>
      </c>
      <c r="D58" s="11">
        <v>18</v>
      </c>
      <c r="E58" s="11">
        <v>0</v>
      </c>
      <c r="F58" s="11">
        <v>0</v>
      </c>
      <c r="G58" s="11">
        <v>0</v>
      </c>
      <c r="H58" s="11">
        <v>18</v>
      </c>
      <c r="I58" s="10"/>
    </row>
    <row r="59" spans="1:9" s="9" customFormat="1" x14ac:dyDescent="0.2">
      <c r="A59" s="11">
        <v>10</v>
      </c>
      <c r="B59" s="11" t="s">
        <v>85</v>
      </c>
      <c r="C59" s="10" t="s">
        <v>28</v>
      </c>
      <c r="D59" s="11">
        <v>18</v>
      </c>
      <c r="E59" s="11">
        <v>0</v>
      </c>
      <c r="F59" s="11">
        <v>0</v>
      </c>
      <c r="G59" s="11">
        <v>0</v>
      </c>
      <c r="H59" s="11">
        <v>17.600000000000001</v>
      </c>
      <c r="I59" s="10"/>
    </row>
    <row r="60" spans="1:9" s="9" customFormat="1" x14ac:dyDescent="0.2">
      <c r="A60" s="11">
        <v>11</v>
      </c>
      <c r="B60" s="11" t="s">
        <v>85</v>
      </c>
      <c r="C60" s="10" t="s">
        <v>28</v>
      </c>
      <c r="D60" s="11">
        <v>18</v>
      </c>
      <c r="E60" s="11">
        <v>0</v>
      </c>
      <c r="F60" s="11">
        <v>0</v>
      </c>
      <c r="G60" s="11">
        <v>0</v>
      </c>
      <c r="H60" s="11">
        <v>19.5</v>
      </c>
      <c r="I60" s="10"/>
    </row>
    <row r="61" spans="1:9" s="9" customFormat="1" x14ac:dyDescent="0.2">
      <c r="A61" s="11">
        <v>12</v>
      </c>
      <c r="B61" s="11" t="s">
        <v>85</v>
      </c>
      <c r="C61" s="10" t="s">
        <v>27</v>
      </c>
      <c r="D61" s="11">
        <v>18</v>
      </c>
      <c r="E61" s="11">
        <v>0</v>
      </c>
      <c r="F61" s="11">
        <v>0</v>
      </c>
      <c r="G61" s="11">
        <v>0</v>
      </c>
      <c r="H61" s="11">
        <v>19.600000000000001</v>
      </c>
      <c r="I61" s="10"/>
    </row>
    <row r="62" spans="1:9" s="9" customFormat="1" x14ac:dyDescent="0.2">
      <c r="A62" s="11">
        <v>13</v>
      </c>
      <c r="B62" s="11" t="s">
        <v>85</v>
      </c>
      <c r="C62" s="10" t="s">
        <v>27</v>
      </c>
      <c r="D62" s="11">
        <v>18</v>
      </c>
      <c r="E62" s="11">
        <v>0</v>
      </c>
      <c r="F62" s="11">
        <v>0</v>
      </c>
      <c r="G62" s="11">
        <v>0</v>
      </c>
      <c r="H62" s="11">
        <v>18.8</v>
      </c>
      <c r="I62" s="10"/>
    </row>
    <row r="63" spans="1:9" s="9" customFormat="1" x14ac:dyDescent="0.2">
      <c r="A63" s="11">
        <v>14</v>
      </c>
      <c r="B63" s="11" t="s">
        <v>85</v>
      </c>
      <c r="C63" s="10" t="s">
        <v>27</v>
      </c>
      <c r="D63" s="11">
        <v>18</v>
      </c>
      <c r="E63" s="11">
        <v>0</v>
      </c>
      <c r="F63" s="11">
        <v>0</v>
      </c>
      <c r="G63" s="11">
        <v>0</v>
      </c>
      <c r="H63" s="11">
        <v>23.2</v>
      </c>
      <c r="I63" s="10"/>
    </row>
    <row r="64" spans="1:9" s="9" customFormat="1" x14ac:dyDescent="0.2">
      <c r="A64" s="11">
        <v>15</v>
      </c>
      <c r="B64" s="11" t="s">
        <v>85</v>
      </c>
      <c r="C64" s="10" t="s">
        <v>27</v>
      </c>
      <c r="D64" s="11">
        <v>18</v>
      </c>
      <c r="E64" s="11">
        <v>0</v>
      </c>
      <c r="F64" s="11">
        <v>0</v>
      </c>
      <c r="G64" s="11">
        <v>0</v>
      </c>
      <c r="H64" s="11">
        <v>19.899999999999999</v>
      </c>
      <c r="I64" s="10"/>
    </row>
    <row r="65" spans="1:9" s="9" customFormat="1" x14ac:dyDescent="0.2">
      <c r="A65" s="11">
        <v>16</v>
      </c>
      <c r="B65" s="11" t="s">
        <v>85</v>
      </c>
      <c r="C65" s="10" t="s">
        <v>27</v>
      </c>
      <c r="D65" s="11">
        <v>18</v>
      </c>
      <c r="E65" s="11">
        <v>0</v>
      </c>
      <c r="F65" s="11">
        <v>0</v>
      </c>
      <c r="G65" s="11">
        <v>0</v>
      </c>
      <c r="H65" s="11">
        <v>19.3</v>
      </c>
      <c r="I65" s="10"/>
    </row>
    <row r="66" spans="1:9" s="9" customFormat="1" x14ac:dyDescent="0.2">
      <c r="A66" s="11">
        <v>17</v>
      </c>
      <c r="B66" s="11" t="s">
        <v>85</v>
      </c>
      <c r="C66" s="10" t="s">
        <v>27</v>
      </c>
      <c r="D66" s="11">
        <v>18</v>
      </c>
      <c r="E66" s="11">
        <v>0</v>
      </c>
      <c r="F66" s="11">
        <v>0</v>
      </c>
      <c r="G66" s="11">
        <v>0</v>
      </c>
      <c r="H66" s="11">
        <v>19.600000000000001</v>
      </c>
      <c r="I66" s="10"/>
    </row>
    <row r="67" spans="1:9" s="9" customFormat="1" x14ac:dyDescent="0.2">
      <c r="A67" s="11">
        <v>18</v>
      </c>
      <c r="B67" s="11" t="s">
        <v>85</v>
      </c>
      <c r="C67" s="10" t="s">
        <v>27</v>
      </c>
      <c r="D67" s="11">
        <v>18</v>
      </c>
      <c r="E67" s="11">
        <v>4</v>
      </c>
      <c r="F67" s="11">
        <v>0</v>
      </c>
      <c r="G67" s="11">
        <v>0</v>
      </c>
      <c r="H67" s="11">
        <v>18.899999999999999</v>
      </c>
      <c r="I67" s="10"/>
    </row>
    <row r="68" spans="1:9" s="9" customFormat="1" x14ac:dyDescent="0.2">
      <c r="A68" s="11">
        <v>19</v>
      </c>
      <c r="B68" s="11" t="s">
        <v>85</v>
      </c>
      <c r="C68" s="10" t="s">
        <v>27</v>
      </c>
      <c r="D68" s="11">
        <v>18</v>
      </c>
      <c r="E68" s="11">
        <v>0</v>
      </c>
      <c r="F68" s="11">
        <v>0</v>
      </c>
      <c r="G68" s="11">
        <v>0</v>
      </c>
      <c r="H68" s="11">
        <v>20.7</v>
      </c>
      <c r="I68" s="10"/>
    </row>
    <row r="69" spans="1:9" s="9" customFormat="1" x14ac:dyDescent="0.2">
      <c r="A69" s="11">
        <v>20</v>
      </c>
      <c r="B69" s="11" t="s">
        <v>85</v>
      </c>
      <c r="C69" s="10" t="s">
        <v>27</v>
      </c>
      <c r="D69" s="11">
        <v>18</v>
      </c>
      <c r="E69" s="11">
        <v>1</v>
      </c>
      <c r="F69" s="11">
        <v>0</v>
      </c>
      <c r="G69" s="11">
        <v>0</v>
      </c>
      <c r="H69" s="11">
        <v>19.7</v>
      </c>
      <c r="I69" s="10"/>
    </row>
    <row r="70" spans="1:9" s="9" customFormat="1" x14ac:dyDescent="0.2">
      <c r="A70" s="11">
        <v>21</v>
      </c>
      <c r="B70" s="11" t="s">
        <v>85</v>
      </c>
      <c r="C70" s="10" t="s">
        <v>27</v>
      </c>
      <c r="D70" s="11">
        <v>18</v>
      </c>
      <c r="E70" s="11">
        <v>0</v>
      </c>
      <c r="F70" s="11">
        <v>0</v>
      </c>
      <c r="G70" s="11">
        <v>0</v>
      </c>
      <c r="H70" s="11">
        <v>20.2</v>
      </c>
      <c r="I70" s="10"/>
    </row>
    <row r="71" spans="1:9" s="9" customFormat="1" x14ac:dyDescent="0.2">
      <c r="A71" s="11">
        <v>22</v>
      </c>
      <c r="B71" s="11" t="s">
        <v>84</v>
      </c>
      <c r="C71" s="10" t="s">
        <v>27</v>
      </c>
      <c r="D71" s="11">
        <v>18</v>
      </c>
      <c r="E71" s="11">
        <v>5</v>
      </c>
      <c r="F71" s="11">
        <v>0</v>
      </c>
      <c r="G71" s="11">
        <v>0</v>
      </c>
      <c r="H71" s="11">
        <v>21.5</v>
      </c>
      <c r="I71" s="10"/>
    </row>
    <row r="72" spans="1:9" s="9" customFormat="1" x14ac:dyDescent="0.2">
      <c r="A72" s="11">
        <v>23</v>
      </c>
      <c r="B72" s="11" t="s">
        <v>84</v>
      </c>
      <c r="C72" s="10" t="s">
        <v>27</v>
      </c>
      <c r="D72" s="11">
        <v>18</v>
      </c>
      <c r="E72" s="11">
        <v>3</v>
      </c>
      <c r="F72" s="11">
        <v>1</v>
      </c>
      <c r="G72" s="11">
        <v>0</v>
      </c>
      <c r="H72" s="11">
        <v>20.8</v>
      </c>
      <c r="I72" s="10"/>
    </row>
    <row r="73" spans="1:9" s="9" customFormat="1" x14ac:dyDescent="0.2">
      <c r="A73" s="11">
        <v>24</v>
      </c>
      <c r="B73" s="11" t="s">
        <v>84</v>
      </c>
      <c r="C73" s="10" t="s">
        <v>27</v>
      </c>
      <c r="D73" s="11">
        <v>18</v>
      </c>
      <c r="E73" s="11">
        <v>4</v>
      </c>
      <c r="F73" s="11">
        <v>1</v>
      </c>
      <c r="G73" s="11">
        <v>0</v>
      </c>
      <c r="H73" s="11">
        <v>20.7</v>
      </c>
      <c r="I73" s="10"/>
    </row>
    <row r="74" spans="1:9" s="9" customFormat="1" x14ac:dyDescent="0.2">
      <c r="A74" s="11">
        <v>25</v>
      </c>
      <c r="B74" s="11" t="s">
        <v>84</v>
      </c>
      <c r="C74" s="10" t="s">
        <v>27</v>
      </c>
      <c r="D74" s="11">
        <v>18</v>
      </c>
      <c r="E74" s="11">
        <v>0</v>
      </c>
      <c r="F74" s="11">
        <v>0</v>
      </c>
      <c r="G74" s="11">
        <v>0</v>
      </c>
      <c r="H74" s="11">
        <v>19.3</v>
      </c>
      <c r="I74" s="10"/>
    </row>
    <row r="75" spans="1:9" s="9" customFormat="1" x14ac:dyDescent="0.2">
      <c r="A75" s="11">
        <v>26</v>
      </c>
      <c r="B75" s="11" t="s">
        <v>84</v>
      </c>
      <c r="C75" s="10" t="s">
        <v>27</v>
      </c>
      <c r="D75" s="11">
        <v>18</v>
      </c>
      <c r="E75" s="11">
        <v>0</v>
      </c>
      <c r="F75" s="11">
        <v>0</v>
      </c>
      <c r="G75" s="11">
        <v>0</v>
      </c>
      <c r="H75" s="11">
        <v>20.2</v>
      </c>
      <c r="I75" s="10"/>
    </row>
    <row r="76" spans="1:9" s="9" customFormat="1" x14ac:dyDescent="0.2">
      <c r="A76" s="11">
        <v>27</v>
      </c>
      <c r="B76" s="11" t="s">
        <v>84</v>
      </c>
      <c r="C76" s="10" t="s">
        <v>27</v>
      </c>
      <c r="D76" s="11">
        <v>18</v>
      </c>
      <c r="E76" s="11">
        <v>0</v>
      </c>
      <c r="F76" s="11">
        <v>0</v>
      </c>
      <c r="G76" s="11">
        <v>0</v>
      </c>
      <c r="H76" s="11">
        <v>21</v>
      </c>
      <c r="I76" s="10"/>
    </row>
    <row r="77" spans="1:9" s="9" customFormat="1" x14ac:dyDescent="0.2">
      <c r="A77" s="11">
        <v>28</v>
      </c>
      <c r="B77" s="11" t="s">
        <v>84</v>
      </c>
      <c r="C77" s="10" t="s">
        <v>27</v>
      </c>
      <c r="D77" s="11">
        <v>18</v>
      </c>
      <c r="E77" s="11">
        <v>2</v>
      </c>
      <c r="F77" s="11">
        <v>0</v>
      </c>
      <c r="G77" s="11">
        <v>0</v>
      </c>
      <c r="H77" s="11">
        <v>20.8</v>
      </c>
      <c r="I77" s="10"/>
    </row>
    <row r="78" spans="1:9" x14ac:dyDescent="0.2">
      <c r="A78" s="11">
        <v>29</v>
      </c>
      <c r="B78" s="11" t="s">
        <v>84</v>
      </c>
      <c r="C78" s="10" t="s">
        <v>27</v>
      </c>
      <c r="D78" s="11">
        <v>18</v>
      </c>
      <c r="E78" s="11">
        <v>0</v>
      </c>
      <c r="F78" s="11">
        <v>0</v>
      </c>
      <c r="G78" s="11">
        <v>0</v>
      </c>
      <c r="H78" s="11">
        <v>19.5</v>
      </c>
      <c r="I78" s="10"/>
    </row>
    <row r="79" spans="1:9" x14ac:dyDescent="0.2">
      <c r="A79" s="11">
        <v>30</v>
      </c>
      <c r="B79" s="11" t="s">
        <v>84</v>
      </c>
      <c r="C79" s="10" t="s">
        <v>27</v>
      </c>
      <c r="D79" s="11">
        <v>18</v>
      </c>
      <c r="E79" s="11">
        <v>0</v>
      </c>
      <c r="F79" s="11">
        <v>0</v>
      </c>
      <c r="G79" s="11">
        <v>0</v>
      </c>
      <c r="H79" s="11">
        <v>20.399999999999999</v>
      </c>
      <c r="I79" s="10"/>
    </row>
    <row r="80" spans="1:9" x14ac:dyDescent="0.2">
      <c r="A80" s="11">
        <v>31</v>
      </c>
      <c r="B80" s="11" t="s">
        <v>84</v>
      </c>
      <c r="C80" s="10" t="s">
        <v>27</v>
      </c>
      <c r="D80" s="11">
        <v>18</v>
      </c>
      <c r="E80" s="11">
        <v>1</v>
      </c>
      <c r="F80" s="11">
        <v>0</v>
      </c>
      <c r="G80" s="11">
        <v>0</v>
      </c>
      <c r="H80" s="11">
        <v>20.8</v>
      </c>
      <c r="I80" s="10"/>
    </row>
    <row r="81" spans="1:9" x14ac:dyDescent="0.2">
      <c r="A81" s="11">
        <v>32</v>
      </c>
      <c r="B81" s="11" t="s">
        <v>84</v>
      </c>
      <c r="C81" s="10" t="s">
        <v>27</v>
      </c>
      <c r="D81" s="11">
        <v>18</v>
      </c>
      <c r="E81" s="11">
        <v>0</v>
      </c>
      <c r="F81" s="11">
        <v>0</v>
      </c>
      <c r="G81" s="11">
        <v>0</v>
      </c>
      <c r="H81" s="11">
        <v>19.3</v>
      </c>
      <c r="I81" s="10"/>
    </row>
    <row r="82" spans="1:9" x14ac:dyDescent="0.2">
      <c r="A82" s="11">
        <v>33</v>
      </c>
      <c r="B82" s="11" t="s">
        <v>84</v>
      </c>
      <c r="C82" s="10" t="s">
        <v>27</v>
      </c>
      <c r="D82" s="11">
        <v>18</v>
      </c>
      <c r="E82" s="11">
        <v>3</v>
      </c>
      <c r="F82" s="11">
        <v>0</v>
      </c>
      <c r="G82" s="11">
        <v>0</v>
      </c>
      <c r="H82" s="11">
        <v>21</v>
      </c>
      <c r="I82" s="10"/>
    </row>
    <row r="83" spans="1:9" x14ac:dyDescent="0.2">
      <c r="A83" s="11">
        <v>34</v>
      </c>
      <c r="B83" s="11" t="s">
        <v>84</v>
      </c>
      <c r="C83" s="10" t="s">
        <v>28</v>
      </c>
      <c r="D83" s="11">
        <v>18</v>
      </c>
      <c r="E83" s="11">
        <v>0</v>
      </c>
      <c r="F83" s="11">
        <v>0</v>
      </c>
      <c r="G83" s="11">
        <v>0</v>
      </c>
      <c r="H83" s="11">
        <v>20.2</v>
      </c>
      <c r="I83" s="10"/>
    </row>
    <row r="84" spans="1:9" x14ac:dyDescent="0.2">
      <c r="A84" s="11">
        <v>35</v>
      </c>
      <c r="B84" s="11" t="s">
        <v>84</v>
      </c>
      <c r="C84" s="10" t="s">
        <v>28</v>
      </c>
      <c r="D84" s="11">
        <v>18</v>
      </c>
      <c r="E84" s="11">
        <v>0</v>
      </c>
      <c r="F84" s="11">
        <v>0</v>
      </c>
      <c r="G84" s="11">
        <v>0</v>
      </c>
      <c r="H84" s="11">
        <v>20.399999999999999</v>
      </c>
      <c r="I84" s="10"/>
    </row>
    <row r="85" spans="1:9" x14ac:dyDescent="0.2">
      <c r="A85" s="11">
        <v>36</v>
      </c>
      <c r="B85" s="11" t="s">
        <v>84</v>
      </c>
      <c r="C85" s="10" t="s">
        <v>28</v>
      </c>
      <c r="D85" s="11">
        <v>18</v>
      </c>
      <c r="E85" s="11">
        <v>1</v>
      </c>
      <c r="F85" s="11">
        <v>0</v>
      </c>
      <c r="G85" s="11">
        <v>0</v>
      </c>
      <c r="H85" s="11">
        <v>21.1</v>
      </c>
      <c r="I85" s="10"/>
    </row>
    <row r="86" spans="1:9" x14ac:dyDescent="0.2">
      <c r="A86" s="11">
        <v>37</v>
      </c>
      <c r="B86" s="11" t="s">
        <v>84</v>
      </c>
      <c r="C86" s="10" t="s">
        <v>28</v>
      </c>
      <c r="D86" s="11">
        <v>18</v>
      </c>
      <c r="E86" s="11">
        <v>0</v>
      </c>
      <c r="F86" s="11">
        <v>0</v>
      </c>
      <c r="G86" s="11">
        <v>0</v>
      </c>
      <c r="H86" s="11">
        <v>19.2</v>
      </c>
      <c r="I86" s="10"/>
    </row>
    <row r="87" spans="1:9" x14ac:dyDescent="0.2">
      <c r="A87" s="11">
        <v>38</v>
      </c>
      <c r="B87" s="11" t="s">
        <v>84</v>
      </c>
      <c r="C87" s="10" t="s">
        <v>28</v>
      </c>
      <c r="D87" s="11">
        <v>18</v>
      </c>
      <c r="E87" s="11">
        <v>0</v>
      </c>
      <c r="F87" s="11">
        <v>0</v>
      </c>
      <c r="G87" s="11">
        <v>0</v>
      </c>
      <c r="H87" s="11">
        <v>20</v>
      </c>
      <c r="I87" s="10"/>
    </row>
    <row r="88" spans="1:9" x14ac:dyDescent="0.2">
      <c r="A88" s="11">
        <v>39</v>
      </c>
      <c r="B88" s="11" t="s">
        <v>84</v>
      </c>
      <c r="C88" s="10" t="s">
        <v>28</v>
      </c>
      <c r="D88" s="11">
        <v>18</v>
      </c>
      <c r="E88" s="11">
        <v>4</v>
      </c>
      <c r="F88" s="11">
        <v>0</v>
      </c>
      <c r="G88" s="11">
        <v>0</v>
      </c>
      <c r="H88" s="11">
        <v>20.6</v>
      </c>
      <c r="I88" s="10"/>
    </row>
    <row r="89" spans="1:9" x14ac:dyDescent="0.2">
      <c r="A89" s="11">
        <v>40</v>
      </c>
      <c r="B89" s="11" t="s">
        <v>84</v>
      </c>
      <c r="C89" s="10" t="s">
        <v>28</v>
      </c>
      <c r="D89" s="11">
        <v>18</v>
      </c>
      <c r="E89" s="11">
        <v>0</v>
      </c>
      <c r="F89" s="11">
        <v>0</v>
      </c>
      <c r="G89" s="11">
        <v>0</v>
      </c>
      <c r="H89" s="11">
        <v>20.9</v>
      </c>
      <c r="I89" s="10"/>
    </row>
    <row r="90" spans="1:9" x14ac:dyDescent="0.2">
      <c r="A90" s="11">
        <v>41</v>
      </c>
      <c r="B90" s="11" t="s">
        <v>84</v>
      </c>
      <c r="C90" s="10" t="s">
        <v>28</v>
      </c>
      <c r="D90" s="11">
        <v>18</v>
      </c>
      <c r="E90" s="11">
        <v>0</v>
      </c>
      <c r="F90" s="11">
        <v>0</v>
      </c>
      <c r="G90" s="11">
        <v>0</v>
      </c>
      <c r="H90" s="11">
        <v>21</v>
      </c>
      <c r="I90" s="10"/>
    </row>
    <row r="91" spans="1:9" x14ac:dyDescent="0.2">
      <c r="A91" s="11">
        <v>42</v>
      </c>
      <c r="B91" s="11" t="s">
        <v>84</v>
      </c>
      <c r="C91" s="10" t="s">
        <v>28</v>
      </c>
      <c r="D91" s="11">
        <v>18</v>
      </c>
      <c r="E91" s="11">
        <v>0</v>
      </c>
      <c r="F91" s="11">
        <v>0</v>
      </c>
      <c r="G91" s="11">
        <v>0</v>
      </c>
      <c r="H91" s="11">
        <v>19.7</v>
      </c>
      <c r="I91" s="10"/>
    </row>
    <row r="92" spans="1:9" x14ac:dyDescent="0.2">
      <c r="A92" s="11">
        <v>43</v>
      </c>
      <c r="B92" s="11" t="s">
        <v>84</v>
      </c>
      <c r="C92" s="10" t="s">
        <v>28</v>
      </c>
      <c r="D92" s="11">
        <v>18</v>
      </c>
      <c r="E92" s="11">
        <v>2</v>
      </c>
      <c r="F92" s="11">
        <v>1</v>
      </c>
      <c r="G92" s="11">
        <v>0</v>
      </c>
      <c r="H92" s="11">
        <v>22.3</v>
      </c>
      <c r="I92" s="10"/>
    </row>
    <row r="93" spans="1:9" x14ac:dyDescent="0.2">
      <c r="A93" s="11">
        <v>44</v>
      </c>
      <c r="B93" s="11" t="s">
        <v>84</v>
      </c>
      <c r="C93" s="10" t="s">
        <v>28</v>
      </c>
      <c r="D93" s="11">
        <v>18</v>
      </c>
      <c r="E93" s="11">
        <v>0</v>
      </c>
      <c r="F93" s="11">
        <v>0</v>
      </c>
      <c r="G93" s="11">
        <v>0</v>
      </c>
      <c r="H93" s="11">
        <v>20.399999999999999</v>
      </c>
      <c r="I93" s="10"/>
    </row>
    <row r="94" spans="1:9" x14ac:dyDescent="0.2">
      <c r="A94" s="11">
        <v>45</v>
      </c>
      <c r="B94" s="11" t="s">
        <v>84</v>
      </c>
      <c r="C94" s="10" t="s">
        <v>28</v>
      </c>
      <c r="D94" s="11">
        <v>18</v>
      </c>
      <c r="E94" s="11">
        <v>0</v>
      </c>
      <c r="F94" s="11">
        <v>0</v>
      </c>
      <c r="G94" s="11">
        <v>0</v>
      </c>
      <c r="H94" s="11">
        <v>20.100000000000001</v>
      </c>
      <c r="I94" s="10"/>
    </row>
    <row r="95" spans="1:9" x14ac:dyDescent="0.2">
      <c r="A95" s="11">
        <v>46</v>
      </c>
      <c r="B95" s="11" t="s">
        <v>84</v>
      </c>
      <c r="C95" s="10" t="s">
        <v>28</v>
      </c>
      <c r="D95" s="11">
        <v>18</v>
      </c>
      <c r="E95" s="11">
        <v>0</v>
      </c>
      <c r="F95" s="11">
        <v>0</v>
      </c>
      <c r="G95" s="11">
        <v>0</v>
      </c>
      <c r="H95" s="11">
        <v>19.600000000000001</v>
      </c>
      <c r="I95" s="10"/>
    </row>
  </sheetData>
  <phoneticPr fontId="2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E3062-EC20-48FF-9F21-61D56F3FBBBC}">
  <dimension ref="A1:K106"/>
  <sheetViews>
    <sheetView workbookViewId="0">
      <selection activeCell="P5" sqref="P5"/>
    </sheetView>
  </sheetViews>
  <sheetFormatPr baseColWidth="10" defaultColWidth="8.83203125" defaultRowHeight="15" x14ac:dyDescent="0.2"/>
  <cols>
    <col min="1" max="1" width="7" customWidth="1"/>
    <col min="2" max="2" width="6.6640625" bestFit="1" customWidth="1"/>
    <col min="3" max="3" width="4.5" bestFit="1" customWidth="1"/>
    <col min="4" max="4" width="10.5" bestFit="1" customWidth="1"/>
    <col min="5" max="5" width="7.33203125" bestFit="1" customWidth="1"/>
    <col min="6" max="6" width="9" bestFit="1" customWidth="1"/>
    <col min="7" max="7" width="10.1640625" bestFit="1" customWidth="1"/>
    <col min="8" max="8" width="10.5" bestFit="1" customWidth="1"/>
    <col min="9" max="9" width="11.5" bestFit="1" customWidth="1"/>
    <col min="10" max="10" width="8.33203125" bestFit="1" customWidth="1"/>
    <col min="11" max="11" width="9.83203125" bestFit="1" customWidth="1"/>
  </cols>
  <sheetData>
    <row r="1" spans="1:11" x14ac:dyDescent="0.2">
      <c r="A1" s="7" t="s">
        <v>13</v>
      </c>
      <c r="B1" s="7" t="s">
        <v>3</v>
      </c>
      <c r="C1" s="7" t="s">
        <v>4</v>
      </c>
      <c r="D1" s="7" t="s">
        <v>79</v>
      </c>
      <c r="E1" s="7" t="s">
        <v>80</v>
      </c>
      <c r="F1" s="7" t="s">
        <v>97</v>
      </c>
      <c r="G1" s="7" t="s">
        <v>98</v>
      </c>
      <c r="H1" s="7" t="s">
        <v>99</v>
      </c>
      <c r="I1" s="7" t="s">
        <v>100</v>
      </c>
      <c r="J1" s="7"/>
      <c r="K1" s="7"/>
    </row>
    <row r="2" spans="1:11" x14ac:dyDescent="0.2">
      <c r="A2" s="7">
        <v>3</v>
      </c>
      <c r="B2" s="7" t="s">
        <v>5</v>
      </c>
      <c r="C2" s="7" t="s">
        <v>27</v>
      </c>
      <c r="D2" s="7">
        <v>0.46400000000000002</v>
      </c>
      <c r="E2" s="7">
        <v>15</v>
      </c>
      <c r="F2" s="8">
        <v>5.5537562398825027E-3</v>
      </c>
      <c r="G2" s="8">
        <v>1.1969302241126082E-2</v>
      </c>
      <c r="H2" s="8">
        <v>4.6064288135593224E-3</v>
      </c>
      <c r="I2" s="8">
        <v>9.9276483050847464E-3</v>
      </c>
      <c r="J2" s="8"/>
    </row>
    <row r="3" spans="1:11" x14ac:dyDescent="0.2">
      <c r="A3" s="7">
        <v>4</v>
      </c>
      <c r="B3" s="7" t="s">
        <v>5</v>
      </c>
      <c r="C3" s="7" t="s">
        <v>27</v>
      </c>
      <c r="D3" s="7">
        <v>0.59599999999999997</v>
      </c>
      <c r="E3" s="7">
        <v>15</v>
      </c>
      <c r="F3" s="8">
        <v>9.892640307705914E-3</v>
      </c>
      <c r="G3" s="8">
        <v>1.6598389778030059E-2</v>
      </c>
      <c r="H3" s="8">
        <v>5.5863646186440682E-3</v>
      </c>
      <c r="I3" s="8">
        <v>9.3730949977249463E-3</v>
      </c>
      <c r="J3" s="8"/>
    </row>
    <row r="4" spans="1:11" x14ac:dyDescent="0.2">
      <c r="A4" s="7">
        <v>9</v>
      </c>
      <c r="B4" s="7" t="s">
        <v>5</v>
      </c>
      <c r="C4" s="7" t="s">
        <v>27</v>
      </c>
      <c r="D4" s="7">
        <v>0.69399999999999995</v>
      </c>
      <c r="E4" s="7">
        <v>15</v>
      </c>
      <c r="F4" s="8">
        <v>6.8559035690241108E-3</v>
      </c>
      <c r="G4" s="8">
        <v>9.8788235864900736E-3</v>
      </c>
      <c r="H4" s="8">
        <v>4.5371409322033894E-3</v>
      </c>
      <c r="I4" s="8">
        <v>6.5376670492844234E-3</v>
      </c>
      <c r="J4" s="8"/>
    </row>
    <row r="5" spans="1:11" x14ac:dyDescent="0.2">
      <c r="A5" s="7">
        <v>80</v>
      </c>
      <c r="B5" s="7" t="s">
        <v>5</v>
      </c>
      <c r="C5" s="7" t="s">
        <v>27</v>
      </c>
      <c r="D5" s="7">
        <v>0.23100000000000001</v>
      </c>
      <c r="E5" s="7">
        <v>15</v>
      </c>
      <c r="F5" s="8">
        <v>3.3763112358891072E-3</v>
      </c>
      <c r="G5" s="8">
        <v>1.46160659562299E-2</v>
      </c>
      <c r="H5" s="8">
        <v>1.1262580084745763E-3</v>
      </c>
      <c r="I5" s="8">
        <v>4.875575794262235E-3</v>
      </c>
      <c r="J5" s="8"/>
    </row>
    <row r="6" spans="1:11" x14ac:dyDescent="0.2">
      <c r="A6" s="7">
        <v>1</v>
      </c>
      <c r="B6" s="7" t="s">
        <v>5</v>
      </c>
      <c r="C6" s="7" t="s">
        <v>27</v>
      </c>
      <c r="D6" s="7">
        <v>0.439</v>
      </c>
      <c r="E6" s="7">
        <v>15</v>
      </c>
      <c r="F6" s="8">
        <v>5.5522138317038137E-3</v>
      </c>
      <c r="G6" s="8">
        <v>1.264741191732076E-2</v>
      </c>
      <c r="H6" s="8">
        <v>3.0282230084745765E-3</v>
      </c>
      <c r="I6" s="8">
        <v>6.8980022972086026E-3</v>
      </c>
      <c r="J6" s="8"/>
    </row>
    <row r="7" spans="1:11" x14ac:dyDescent="0.2">
      <c r="A7" s="7">
        <v>2</v>
      </c>
      <c r="B7" s="7" t="s">
        <v>5</v>
      </c>
      <c r="C7" s="7" t="s">
        <v>27</v>
      </c>
      <c r="D7" s="7">
        <v>0.49</v>
      </c>
      <c r="E7" s="7">
        <v>15</v>
      </c>
      <c r="F7" s="8">
        <v>6.3006837362107231E-3</v>
      </c>
      <c r="G7" s="8">
        <v>1.2858538237164742E-2</v>
      </c>
      <c r="H7" s="8">
        <v>3.9205394915254243E-3</v>
      </c>
      <c r="I7" s="8">
        <v>8.0011010031131105E-3</v>
      </c>
      <c r="J7" s="8"/>
    </row>
    <row r="8" spans="1:11" x14ac:dyDescent="0.2">
      <c r="A8" s="7">
        <v>77</v>
      </c>
      <c r="B8" s="7" t="s">
        <v>5</v>
      </c>
      <c r="C8" s="7" t="s">
        <v>27</v>
      </c>
      <c r="D8" s="7">
        <v>0.44800000000000001</v>
      </c>
      <c r="E8" s="7">
        <v>15</v>
      </c>
      <c r="F8" s="8">
        <v>4.9017018942634468E-3</v>
      </c>
      <c r="G8" s="8">
        <v>1.0941298871123765E-2</v>
      </c>
      <c r="H8" s="8">
        <v>2.502235508474576E-3</v>
      </c>
      <c r="I8" s="8">
        <v>5.5853471171307496E-3</v>
      </c>
      <c r="J8" s="8"/>
    </row>
    <row r="9" spans="1:11" x14ac:dyDescent="0.2">
      <c r="A9" s="7">
        <v>5</v>
      </c>
      <c r="B9" s="7" t="s">
        <v>12</v>
      </c>
      <c r="C9" s="7" t="s">
        <v>28</v>
      </c>
      <c r="D9" s="7">
        <v>0.312</v>
      </c>
      <c r="E9" s="7">
        <v>15</v>
      </c>
      <c r="F9" s="8">
        <v>5.0295785863913632E-3</v>
      </c>
      <c r="G9" s="8">
        <v>1.6120444187151806E-2</v>
      </c>
      <c r="H9" s="8">
        <v>1.8520874576271186E-3</v>
      </c>
      <c r="I9" s="8">
        <v>5.936177748804867E-3</v>
      </c>
      <c r="J9" s="8"/>
    </row>
    <row r="10" spans="1:11" x14ac:dyDescent="0.2">
      <c r="A10" s="7">
        <v>6</v>
      </c>
      <c r="B10" s="7" t="s">
        <v>12</v>
      </c>
      <c r="C10" s="7" t="s">
        <v>28</v>
      </c>
      <c r="D10" s="7">
        <v>0.47899999999999998</v>
      </c>
      <c r="E10" s="7">
        <v>15</v>
      </c>
      <c r="F10" s="8">
        <v>6.2613873426226709E-3</v>
      </c>
      <c r="G10" s="8">
        <v>1.3071789859337518E-2</v>
      </c>
      <c r="H10" s="8">
        <v>2.5884675000000003E-3</v>
      </c>
      <c r="I10" s="8">
        <v>5.4038987473903977E-3</v>
      </c>
      <c r="J10" s="8"/>
    </row>
    <row r="11" spans="1:11" x14ac:dyDescent="0.2">
      <c r="A11" s="7">
        <v>10</v>
      </c>
      <c r="B11" s="7" t="s">
        <v>12</v>
      </c>
      <c r="C11" s="7" t="s">
        <v>28</v>
      </c>
      <c r="D11" s="7">
        <v>0.34100000000000003</v>
      </c>
      <c r="E11" s="7">
        <v>15</v>
      </c>
      <c r="F11" s="8">
        <v>3.3680642841368369E-3</v>
      </c>
      <c r="G11" s="8">
        <v>9.8770213611050935E-3</v>
      </c>
      <c r="H11" s="8">
        <v>1.5265010169491524E-3</v>
      </c>
      <c r="I11" s="8">
        <v>4.4765425716983935E-3</v>
      </c>
      <c r="J11" s="8"/>
    </row>
    <row r="12" spans="1:11" x14ac:dyDescent="0.2">
      <c r="A12" s="7">
        <v>82</v>
      </c>
      <c r="B12" s="7" t="s">
        <v>12</v>
      </c>
      <c r="C12" s="7" t="s">
        <v>28</v>
      </c>
      <c r="D12" s="7">
        <v>0.376</v>
      </c>
      <c r="E12" s="7">
        <v>15</v>
      </c>
      <c r="F12" s="8">
        <v>2.7485978082955435E-3</v>
      </c>
      <c r="G12" s="8">
        <v>7.3101005539775096E-3</v>
      </c>
      <c r="H12" s="8">
        <v>1.4323247457627118E-3</v>
      </c>
      <c r="I12" s="8">
        <v>3.8093743238369992E-3</v>
      </c>
      <c r="J12" s="8"/>
    </row>
    <row r="13" spans="1:11" x14ac:dyDescent="0.2">
      <c r="A13" s="7">
        <v>7</v>
      </c>
      <c r="B13" s="7" t="s">
        <v>12</v>
      </c>
      <c r="C13" s="7" t="s">
        <v>27</v>
      </c>
      <c r="D13" s="7">
        <v>0.28899999999999998</v>
      </c>
      <c r="E13" s="7">
        <v>15</v>
      </c>
      <c r="F13" s="8">
        <v>4.863231971451238E-3</v>
      </c>
      <c r="G13" s="8">
        <v>1.6827792288758612E-2</v>
      </c>
      <c r="H13" s="8">
        <v>2.0482773728813563E-3</v>
      </c>
      <c r="I13" s="8">
        <v>7.0874649580669772E-3</v>
      </c>
      <c r="J13" s="8"/>
    </row>
    <row r="14" spans="1:11" x14ac:dyDescent="0.2">
      <c r="A14" s="7">
        <v>8</v>
      </c>
      <c r="B14" s="7" t="s">
        <v>12</v>
      </c>
      <c r="C14" s="7" t="s">
        <v>27</v>
      </c>
      <c r="D14" s="7">
        <v>0.52400000000000002</v>
      </c>
      <c r="E14" s="7">
        <v>15</v>
      </c>
      <c r="F14" s="8">
        <v>5.96059904742761E-3</v>
      </c>
      <c r="G14" s="8">
        <v>1.1375189021808415E-2</v>
      </c>
      <c r="H14" s="8">
        <v>3.477888898305085E-3</v>
      </c>
      <c r="I14" s="8">
        <v>6.6371925540173373E-3</v>
      </c>
      <c r="J14" s="8"/>
    </row>
    <row r="15" spans="1:11" x14ac:dyDescent="0.2">
      <c r="A15" s="7">
        <v>85</v>
      </c>
      <c r="B15" s="7" t="s">
        <v>12</v>
      </c>
      <c r="C15" s="7" t="s">
        <v>27</v>
      </c>
      <c r="D15" s="7">
        <v>0.52600000000000002</v>
      </c>
      <c r="E15" s="7">
        <v>15</v>
      </c>
      <c r="F15" s="8">
        <v>4.6412602442940003E-3</v>
      </c>
      <c r="G15" s="8">
        <v>8.8236886773650196E-3</v>
      </c>
      <c r="H15" s="8">
        <v>2.5969979237288133E-3</v>
      </c>
      <c r="I15" s="8">
        <v>4.9372584101308233E-3</v>
      </c>
      <c r="J15" s="8"/>
    </row>
    <row r="16" spans="1:11" x14ac:dyDescent="0.2">
      <c r="A16" s="7">
        <v>49</v>
      </c>
      <c r="B16" s="7" t="s">
        <v>5</v>
      </c>
      <c r="C16" s="7" t="s">
        <v>28</v>
      </c>
      <c r="D16" s="7">
        <v>0.55700000000000005</v>
      </c>
      <c r="E16" s="7">
        <v>19</v>
      </c>
      <c r="F16" s="8">
        <v>6.0952960613053324E-3</v>
      </c>
      <c r="G16" s="8">
        <v>1.0943080900009573E-2</v>
      </c>
      <c r="H16" s="8">
        <v>2.971429703389831E-3</v>
      </c>
      <c r="I16" s="8">
        <v>5.3347032376837179E-3</v>
      </c>
      <c r="J16" s="8"/>
    </row>
    <row r="17" spans="1:10" x14ac:dyDescent="0.2">
      <c r="A17" s="7">
        <v>53</v>
      </c>
      <c r="B17" s="7" t="s">
        <v>5</v>
      </c>
      <c r="C17" s="7" t="s">
        <v>28</v>
      </c>
      <c r="D17" s="7">
        <v>0.57899999999999996</v>
      </c>
      <c r="E17" s="7">
        <v>19</v>
      </c>
      <c r="F17" s="8">
        <v>3.7177935271604542E-3</v>
      </c>
      <c r="G17" s="8">
        <v>6.4210596324014756E-3</v>
      </c>
      <c r="H17" s="8">
        <v>1.8754545762711865E-3</v>
      </c>
      <c r="I17" s="8">
        <v>3.2391270747343464E-3</v>
      </c>
      <c r="J17" s="8"/>
    </row>
    <row r="18" spans="1:10" x14ac:dyDescent="0.2">
      <c r="A18" s="7">
        <v>88</v>
      </c>
      <c r="B18" s="7" t="s">
        <v>5</v>
      </c>
      <c r="C18" s="7" t="s">
        <v>28</v>
      </c>
      <c r="D18" s="7">
        <v>0.55500000000000005</v>
      </c>
      <c r="E18" s="7">
        <v>19</v>
      </c>
      <c r="F18" s="8">
        <v>6.6430858235776548E-3</v>
      </c>
      <c r="G18" s="8">
        <v>1.1969524006446224E-2</v>
      </c>
      <c r="H18" s="8">
        <v>4.763784533898305E-3</v>
      </c>
      <c r="I18" s="8">
        <v>8.5833955565735223E-3</v>
      </c>
      <c r="J18" s="8"/>
    </row>
    <row r="19" spans="1:10" x14ac:dyDescent="0.2">
      <c r="A19" s="7">
        <v>96</v>
      </c>
      <c r="B19" s="7" t="s">
        <v>5</v>
      </c>
      <c r="C19" s="7" t="s">
        <v>28</v>
      </c>
      <c r="D19" s="7">
        <v>0.56399999999999995</v>
      </c>
      <c r="E19" s="7">
        <v>19</v>
      </c>
      <c r="F19" s="8">
        <v>5.4265304342081284E-3</v>
      </c>
      <c r="G19" s="8">
        <v>9.6215078620711502E-3</v>
      </c>
      <c r="H19" s="8">
        <v>4.2196241101694924E-3</v>
      </c>
      <c r="I19" s="8">
        <v>7.4816030322154125E-3</v>
      </c>
      <c r="J19" s="8"/>
    </row>
    <row r="20" spans="1:10" x14ac:dyDescent="0.2">
      <c r="A20" s="7">
        <v>12</v>
      </c>
      <c r="B20" s="7" t="s">
        <v>5</v>
      </c>
      <c r="C20" s="7" t="s">
        <v>27</v>
      </c>
      <c r="D20" s="7">
        <v>0.46100000000000002</v>
      </c>
      <c r="E20" s="7">
        <v>19</v>
      </c>
      <c r="F20" s="8">
        <v>9.6208513293184975E-3</v>
      </c>
      <c r="G20" s="8">
        <v>2.0869525660126891E-2</v>
      </c>
      <c r="H20" s="8">
        <v>4.0918152118644066E-3</v>
      </c>
      <c r="I20" s="8">
        <v>8.8759549064303823E-3</v>
      </c>
      <c r="J20" s="8"/>
    </row>
    <row r="21" spans="1:10" x14ac:dyDescent="0.2">
      <c r="A21" s="7">
        <v>14</v>
      </c>
      <c r="B21" s="7" t="s">
        <v>5</v>
      </c>
      <c r="C21" s="7" t="s">
        <v>27</v>
      </c>
      <c r="D21" s="7">
        <v>0.51500000000000001</v>
      </c>
      <c r="E21" s="7">
        <v>19</v>
      </c>
      <c r="F21" s="8">
        <v>1.0297604005939173E-2</v>
      </c>
      <c r="G21" s="8">
        <v>1.9995347584347907E-2</v>
      </c>
      <c r="H21" s="8">
        <v>5.2796859322033901E-3</v>
      </c>
      <c r="I21" s="8">
        <v>1.0251817344084252E-2</v>
      </c>
      <c r="J21" s="8"/>
    </row>
    <row r="22" spans="1:10" x14ac:dyDescent="0.2">
      <c r="A22" s="7">
        <v>50</v>
      </c>
      <c r="B22" s="7" t="s">
        <v>5</v>
      </c>
      <c r="C22" s="7" t="s">
        <v>27</v>
      </c>
      <c r="D22" s="7">
        <v>0.56999999999999995</v>
      </c>
      <c r="E22" s="7">
        <v>19</v>
      </c>
      <c r="F22" s="8">
        <v>6.388716460350133E-3</v>
      </c>
      <c r="G22" s="8">
        <v>1.120827449184234E-2</v>
      </c>
      <c r="H22" s="8">
        <v>3.3131492372881358E-3</v>
      </c>
      <c r="I22" s="8">
        <v>5.8125425215581339E-3</v>
      </c>
      <c r="J22" s="8"/>
    </row>
    <row r="23" spans="1:10" x14ac:dyDescent="0.2">
      <c r="A23" s="7">
        <v>90</v>
      </c>
      <c r="B23" s="7" t="s">
        <v>5</v>
      </c>
      <c r="C23" s="7" t="s">
        <v>27</v>
      </c>
      <c r="D23" s="7">
        <v>0.41199999999999998</v>
      </c>
      <c r="E23" s="7">
        <v>19</v>
      </c>
      <c r="F23" s="8">
        <v>5.4480234971429802E-3</v>
      </c>
      <c r="G23" s="8">
        <v>1.3223358002774225E-2</v>
      </c>
      <c r="H23" s="8">
        <v>4.2662981355932198E-3</v>
      </c>
      <c r="I23" s="8">
        <v>1.0355092562119465E-2</v>
      </c>
      <c r="J23" s="8"/>
    </row>
    <row r="24" spans="1:10" x14ac:dyDescent="0.2">
      <c r="A24" s="7">
        <v>16</v>
      </c>
      <c r="B24" s="7" t="s">
        <v>12</v>
      </c>
      <c r="C24" s="7" t="s">
        <v>28</v>
      </c>
      <c r="D24" s="7">
        <v>0.46400000000000002</v>
      </c>
      <c r="E24" s="7">
        <v>19</v>
      </c>
      <c r="F24" s="8">
        <v>6.7257287180662309E-3</v>
      </c>
      <c r="G24" s="8">
        <v>1.4495104995832394E-2</v>
      </c>
      <c r="H24" s="8">
        <v>3.2224566525423724E-3</v>
      </c>
      <c r="I24" s="8">
        <v>6.9449496822033881E-3</v>
      </c>
      <c r="J24" s="8"/>
    </row>
    <row r="25" spans="1:10" x14ac:dyDescent="0.2">
      <c r="A25" s="7">
        <v>20</v>
      </c>
      <c r="B25" s="7" t="s">
        <v>12</v>
      </c>
      <c r="C25" s="7" t="s">
        <v>28</v>
      </c>
      <c r="D25" s="7">
        <v>0.49299999999999999</v>
      </c>
      <c r="E25" s="7">
        <v>19</v>
      </c>
      <c r="F25" s="8">
        <v>5.5883393515689496E-3</v>
      </c>
      <c r="G25" s="8">
        <v>1.1335373938273732E-2</v>
      </c>
      <c r="H25" s="8">
        <v>2.3531165254237285E-3</v>
      </c>
      <c r="I25" s="8">
        <v>4.7730558325024923E-3</v>
      </c>
      <c r="J25" s="8"/>
    </row>
    <row r="26" spans="1:10" x14ac:dyDescent="0.2">
      <c r="A26" s="7">
        <v>51</v>
      </c>
      <c r="B26" s="7" t="s">
        <v>12</v>
      </c>
      <c r="C26" s="7" t="s">
        <v>28</v>
      </c>
      <c r="D26" s="7">
        <v>0.46600000000000003</v>
      </c>
      <c r="E26" s="7">
        <v>19</v>
      </c>
      <c r="F26" s="8">
        <v>4.1149437479228975E-3</v>
      </c>
      <c r="G26" s="8">
        <v>8.8303513903924841E-3</v>
      </c>
      <c r="H26" s="8">
        <v>2.2205951271186443E-3</v>
      </c>
      <c r="I26" s="8">
        <v>4.765225594675202E-3</v>
      </c>
      <c r="J26" s="8"/>
    </row>
    <row r="27" spans="1:10" x14ac:dyDescent="0.2">
      <c r="A27" s="7">
        <v>92</v>
      </c>
      <c r="B27" s="7" t="s">
        <v>12</v>
      </c>
      <c r="C27" s="7" t="s">
        <v>28</v>
      </c>
      <c r="D27" s="7">
        <v>0.51300000000000001</v>
      </c>
      <c r="E27" s="7">
        <v>19</v>
      </c>
      <c r="F27" s="8">
        <v>5.1403393132162653E-3</v>
      </c>
      <c r="G27" s="8">
        <v>1.0020154606659386E-2</v>
      </c>
      <c r="H27" s="8">
        <v>3.4640635169491522E-3</v>
      </c>
      <c r="I27" s="8">
        <v>6.7525604618891852E-3</v>
      </c>
      <c r="J27" s="8"/>
    </row>
    <row r="28" spans="1:10" x14ac:dyDescent="0.2">
      <c r="A28" s="7">
        <v>18</v>
      </c>
      <c r="B28" s="7" t="s">
        <v>12</v>
      </c>
      <c r="C28" s="7" t="s">
        <v>27</v>
      </c>
      <c r="D28" s="7">
        <v>0.33800000000000002</v>
      </c>
      <c r="E28" s="7">
        <v>19</v>
      </c>
      <c r="F28" s="8">
        <v>4.8779242827163682E-3</v>
      </c>
      <c r="G28" s="8">
        <v>1.4431728647089847E-2</v>
      </c>
      <c r="H28" s="8">
        <v>2.096212161016949E-3</v>
      </c>
      <c r="I28" s="8">
        <v>6.2018111272690796E-3</v>
      </c>
      <c r="J28" s="8"/>
    </row>
    <row r="29" spans="1:10" x14ac:dyDescent="0.2">
      <c r="A29" s="7">
        <v>52</v>
      </c>
      <c r="B29" s="7" t="s">
        <v>12</v>
      </c>
      <c r="C29" s="7" t="s">
        <v>27</v>
      </c>
      <c r="D29" s="7">
        <v>0.52300000000000002</v>
      </c>
      <c r="E29" s="7">
        <v>19</v>
      </c>
      <c r="F29" s="8">
        <v>9.0018837206927594E-3</v>
      </c>
      <c r="G29" s="8">
        <v>1.7212014762318852E-2</v>
      </c>
      <c r="H29" s="8">
        <v>4.7393090254237288E-3</v>
      </c>
      <c r="I29" s="8">
        <v>9.0617763392423101E-3</v>
      </c>
      <c r="J29" s="8"/>
    </row>
    <row r="30" spans="1:10" x14ac:dyDescent="0.2">
      <c r="A30" s="7">
        <v>54</v>
      </c>
      <c r="B30" s="7" t="s">
        <v>12</v>
      </c>
      <c r="C30" s="7" t="s">
        <v>27</v>
      </c>
      <c r="D30" s="7">
        <v>0.61899999999999999</v>
      </c>
      <c r="E30" s="7">
        <v>19</v>
      </c>
      <c r="F30" s="8">
        <v>7.2870175335820499E-3</v>
      </c>
      <c r="G30" s="8">
        <v>1.1772241572830452E-2</v>
      </c>
      <c r="H30" s="8">
        <v>3.3282341525423731E-3</v>
      </c>
      <c r="I30" s="8">
        <v>5.3767918457873556E-3</v>
      </c>
      <c r="J30" s="8"/>
    </row>
    <row r="31" spans="1:10" x14ac:dyDescent="0.2">
      <c r="A31" s="7">
        <v>94</v>
      </c>
      <c r="B31" s="7" t="s">
        <v>12</v>
      </c>
      <c r="C31" s="7" t="s">
        <v>27</v>
      </c>
      <c r="D31" s="7">
        <v>0.626</v>
      </c>
      <c r="E31" s="7">
        <v>19</v>
      </c>
      <c r="F31" s="8">
        <v>8.3835657370630052E-3</v>
      </c>
      <c r="G31" s="8">
        <v>1.3392277535244418E-2</v>
      </c>
      <c r="H31" s="8">
        <v>5.7795955508474573E-3</v>
      </c>
      <c r="I31" s="8">
        <v>9.2325807521524885E-3</v>
      </c>
      <c r="J31" s="8"/>
    </row>
    <row r="32" spans="1:10" x14ac:dyDescent="0.2">
      <c r="A32" s="7">
        <v>21</v>
      </c>
      <c r="B32" s="7" t="s">
        <v>5</v>
      </c>
      <c r="C32" s="7" t="s">
        <v>28</v>
      </c>
      <c r="D32" s="7">
        <v>0.33300000000000002</v>
      </c>
      <c r="E32" s="7">
        <v>23</v>
      </c>
      <c r="F32" s="8">
        <v>7.1704107895935853E-3</v>
      </c>
      <c r="G32" s="8">
        <v>2.153276513391467E-2</v>
      </c>
      <c r="H32" s="8">
        <v>3.1578456355932203E-3</v>
      </c>
      <c r="I32" s="8">
        <v>9.4830199267063667E-3</v>
      </c>
      <c r="J32" s="8"/>
    </row>
    <row r="33" spans="1:10" x14ac:dyDescent="0.2">
      <c r="A33" s="7">
        <v>23</v>
      </c>
      <c r="B33" s="7" t="s">
        <v>5</v>
      </c>
      <c r="C33" s="7" t="s">
        <v>28</v>
      </c>
      <c r="D33" s="7">
        <v>0.48699999999999999</v>
      </c>
      <c r="E33" s="7">
        <v>23</v>
      </c>
      <c r="F33" s="8">
        <v>9.8095520409738519E-3</v>
      </c>
      <c r="G33" s="8">
        <v>2.0142817332595177E-2</v>
      </c>
      <c r="H33" s="8">
        <v>4.5464479661016946E-3</v>
      </c>
      <c r="I33" s="8">
        <v>9.335622106984999E-3</v>
      </c>
      <c r="J33" s="8"/>
    </row>
    <row r="34" spans="1:10" x14ac:dyDescent="0.2">
      <c r="A34" s="7">
        <v>58</v>
      </c>
      <c r="B34" s="7" t="s">
        <v>5</v>
      </c>
      <c r="C34" s="7" t="s">
        <v>28</v>
      </c>
      <c r="D34" s="7">
        <v>0.56000000000000005</v>
      </c>
      <c r="E34" s="7">
        <v>23</v>
      </c>
      <c r="F34" s="8">
        <v>9.180423058244621E-3</v>
      </c>
      <c r="G34" s="8">
        <v>1.6393612604008252E-2</v>
      </c>
      <c r="H34" s="8">
        <v>6.76341440677966E-3</v>
      </c>
      <c r="I34" s="8">
        <v>1.2077525726392249E-2</v>
      </c>
      <c r="J34" s="8"/>
    </row>
    <row r="35" spans="1:10" x14ac:dyDescent="0.2">
      <c r="A35" s="7">
        <v>98</v>
      </c>
      <c r="B35" s="7" t="s">
        <v>5</v>
      </c>
      <c r="C35" s="7" t="s">
        <v>28</v>
      </c>
      <c r="D35" s="7">
        <v>0.55500000000000005</v>
      </c>
      <c r="E35" s="7">
        <v>23</v>
      </c>
      <c r="F35" s="8">
        <v>8.7451185782973645E-3</v>
      </c>
      <c r="G35" s="8">
        <v>1.5756970411346601E-2</v>
      </c>
      <c r="H35" s="8">
        <v>5.9800875423728812E-3</v>
      </c>
      <c r="I35" s="8">
        <v>1.0774932508779965E-2</v>
      </c>
      <c r="J35" s="8"/>
    </row>
    <row r="36" spans="1:10" x14ac:dyDescent="0.2">
      <c r="A36" s="7">
        <v>24</v>
      </c>
      <c r="B36" s="7" t="s">
        <v>5</v>
      </c>
      <c r="C36" s="7" t="s">
        <v>27</v>
      </c>
      <c r="D36" s="7">
        <v>0.495</v>
      </c>
      <c r="E36" s="7">
        <v>23</v>
      </c>
      <c r="F36" s="8">
        <v>1.056921638726294E-2</v>
      </c>
      <c r="G36" s="8">
        <v>2.1351952297500889E-2</v>
      </c>
      <c r="H36" s="8">
        <v>5.1936972457627111E-3</v>
      </c>
      <c r="I36" s="8">
        <v>1.0492317668207497E-2</v>
      </c>
      <c r="J36" s="8"/>
    </row>
    <row r="37" spans="1:10" x14ac:dyDescent="0.2">
      <c r="A37" s="7">
        <v>30</v>
      </c>
      <c r="B37" s="7" t="s">
        <v>5</v>
      </c>
      <c r="C37" s="7" t="s">
        <v>27</v>
      </c>
      <c r="D37" s="7">
        <v>0.48799999999999999</v>
      </c>
      <c r="E37" s="7">
        <v>23</v>
      </c>
      <c r="F37" s="8">
        <v>7.6316127686831981E-3</v>
      </c>
      <c r="G37" s="8">
        <v>1.5638550755498356E-2</v>
      </c>
      <c r="H37" s="8">
        <v>6.76341440677966E-3</v>
      </c>
      <c r="I37" s="8">
        <v>1.3859455751597664E-2</v>
      </c>
      <c r="J37" s="8"/>
    </row>
    <row r="38" spans="1:10" x14ac:dyDescent="0.2">
      <c r="A38" s="7">
        <v>56</v>
      </c>
      <c r="B38" s="7" t="s">
        <v>5</v>
      </c>
      <c r="C38" s="7" t="s">
        <v>27</v>
      </c>
      <c r="D38" s="7">
        <v>0.44800000000000001</v>
      </c>
      <c r="E38" s="7">
        <v>23</v>
      </c>
      <c r="F38" s="8">
        <v>1.0151936603174348E-2</v>
      </c>
      <c r="G38" s="8">
        <v>2.2660572774942739E-2</v>
      </c>
      <c r="H38" s="8">
        <v>7.1715857203389832E-3</v>
      </c>
      <c r="I38" s="8">
        <v>1.6008003840042372E-2</v>
      </c>
      <c r="J38" s="8"/>
    </row>
    <row r="39" spans="1:10" x14ac:dyDescent="0.2">
      <c r="A39" s="7">
        <v>100</v>
      </c>
      <c r="B39" s="7" t="s">
        <v>5</v>
      </c>
      <c r="C39" s="7" t="s">
        <v>27</v>
      </c>
      <c r="D39" s="7">
        <v>0.41199999999999998</v>
      </c>
      <c r="E39" s="7">
        <v>23</v>
      </c>
      <c r="F39" s="8">
        <v>7.7222436772478274E-3</v>
      </c>
      <c r="G39" s="8">
        <v>1.8743309896232591E-2</v>
      </c>
      <c r="H39" s="8">
        <v>6.9735316949152545E-3</v>
      </c>
      <c r="I39" s="8">
        <v>1.6926047803192366E-2</v>
      </c>
      <c r="J39" s="8"/>
    </row>
    <row r="40" spans="1:10" x14ac:dyDescent="0.2">
      <c r="A40" s="7">
        <v>26</v>
      </c>
      <c r="B40" s="7" t="s">
        <v>12</v>
      </c>
      <c r="C40" s="7" t="s">
        <v>28</v>
      </c>
      <c r="D40" s="7">
        <v>0.45400000000000001</v>
      </c>
      <c r="E40" s="7">
        <v>23</v>
      </c>
      <c r="F40" s="8">
        <v>1.1306191192497775E-2</v>
      </c>
      <c r="G40" s="8">
        <v>2.4903504829290251E-2</v>
      </c>
      <c r="H40" s="8">
        <v>5.2401549999999998E-3</v>
      </c>
      <c r="I40" s="8">
        <v>1.1542191629955947E-2</v>
      </c>
      <c r="J40" s="8"/>
    </row>
    <row r="41" spans="1:10" x14ac:dyDescent="0.2">
      <c r="A41" s="7">
        <v>28</v>
      </c>
      <c r="B41" s="7" t="s">
        <v>12</v>
      </c>
      <c r="C41" s="7" t="s">
        <v>28</v>
      </c>
      <c r="D41" s="7">
        <v>0.39800000000000002</v>
      </c>
      <c r="E41" s="7">
        <v>23</v>
      </c>
      <c r="F41" s="8">
        <v>7.0601653895571359E-3</v>
      </c>
      <c r="G41" s="8">
        <v>1.7739109018987776E-2</v>
      </c>
      <c r="H41" s="8">
        <v>2.7843698728813558E-3</v>
      </c>
      <c r="I41" s="8">
        <v>6.9959042032194862E-3</v>
      </c>
      <c r="J41" s="8"/>
    </row>
    <row r="42" spans="1:10" x14ac:dyDescent="0.2">
      <c r="A42" s="7">
        <v>63</v>
      </c>
      <c r="B42" s="7" t="s">
        <v>12</v>
      </c>
      <c r="C42" s="7" t="s">
        <v>28</v>
      </c>
      <c r="D42" s="7">
        <v>0.40200000000000002</v>
      </c>
      <c r="E42" s="7">
        <v>23</v>
      </c>
      <c r="F42" s="8">
        <v>9.1861718537934595E-3</v>
      </c>
      <c r="G42" s="8">
        <v>2.2851173765655371E-2</v>
      </c>
      <c r="H42" s="8">
        <v>4.1721415254237287E-3</v>
      </c>
      <c r="I42" s="8">
        <v>1.0378461506029175E-2</v>
      </c>
      <c r="J42" s="8"/>
    </row>
    <row r="43" spans="1:10" x14ac:dyDescent="0.2">
      <c r="A43" s="7" t="s">
        <v>12</v>
      </c>
      <c r="B43" s="7" t="s">
        <v>12</v>
      </c>
      <c r="C43" s="7" t="s">
        <v>28</v>
      </c>
      <c r="D43" s="7">
        <v>0.59799999999999998</v>
      </c>
      <c r="E43" s="7">
        <v>23</v>
      </c>
      <c r="F43" s="8">
        <v>9.3347476134231708E-3</v>
      </c>
      <c r="G43" s="8">
        <v>1.5609945841844768E-2</v>
      </c>
      <c r="H43" s="8">
        <v>7.1435810593220338E-3</v>
      </c>
      <c r="I43" s="8">
        <v>1.1945787724618786E-2</v>
      </c>
      <c r="J43" s="8"/>
    </row>
    <row r="44" spans="1:10" x14ac:dyDescent="0.2">
      <c r="A44" s="7">
        <v>59</v>
      </c>
      <c r="B44" s="7" t="s">
        <v>12</v>
      </c>
      <c r="C44" s="7" t="s">
        <v>27</v>
      </c>
      <c r="D44" s="7">
        <v>0.67500000000000004</v>
      </c>
      <c r="E44" s="7">
        <v>23</v>
      </c>
      <c r="F44" s="8">
        <v>1.0903005878171933E-2</v>
      </c>
      <c r="G44" s="8">
        <v>1.6152601300995457E-2</v>
      </c>
      <c r="H44" s="8">
        <v>8.0370255932203406E-3</v>
      </c>
      <c r="I44" s="8">
        <v>1.1906704582548652E-2</v>
      </c>
      <c r="J44" s="8"/>
    </row>
    <row r="45" spans="1:10" x14ac:dyDescent="0.2">
      <c r="A45" s="7">
        <v>61</v>
      </c>
      <c r="B45" s="7" t="s">
        <v>12</v>
      </c>
      <c r="C45" s="7" t="s">
        <v>27</v>
      </c>
      <c r="D45" s="7">
        <v>0.67100000000000004</v>
      </c>
      <c r="E45" s="7">
        <v>23</v>
      </c>
      <c r="F45" s="8">
        <v>1.4571076567555399E-2</v>
      </c>
      <c r="G45" s="8">
        <v>2.1715464333167508E-2</v>
      </c>
      <c r="H45" s="8">
        <v>6.769831271186441E-3</v>
      </c>
      <c r="I45" s="8">
        <v>1.0089167319204829E-2</v>
      </c>
      <c r="J45" s="8"/>
    </row>
    <row r="46" spans="1:10" x14ac:dyDescent="0.2">
      <c r="A46" s="7">
        <v>104</v>
      </c>
      <c r="B46" s="7" t="s">
        <v>12</v>
      </c>
      <c r="C46" s="7" t="s">
        <v>27</v>
      </c>
      <c r="D46" s="7">
        <v>0.626</v>
      </c>
      <c r="E46" s="7">
        <v>23</v>
      </c>
      <c r="F46" s="8">
        <v>1.0495154066242135E-2</v>
      </c>
      <c r="G46" s="8">
        <v>1.6765421831057722E-2</v>
      </c>
      <c r="H46" s="8">
        <v>6.769831271186441E-3</v>
      </c>
      <c r="I46" s="8">
        <v>1.0814426950777061E-2</v>
      </c>
      <c r="J46" s="8"/>
    </row>
    <row r="47" spans="1:10" x14ac:dyDescent="0.2">
      <c r="A47" s="7">
        <v>11</v>
      </c>
      <c r="B47" s="7" t="s">
        <v>5</v>
      </c>
      <c r="C47" s="7" t="s">
        <v>28</v>
      </c>
      <c r="D47" s="7">
        <v>0.36399999999999999</v>
      </c>
      <c r="E47" s="7">
        <v>27</v>
      </c>
      <c r="F47" s="8">
        <v>9.3576117773561049E-3</v>
      </c>
      <c r="G47" s="8">
        <v>2.5707724663066221E-2</v>
      </c>
      <c r="H47" s="8">
        <v>4.1180098305084742E-3</v>
      </c>
      <c r="I47" s="8">
        <v>1.1313213820078227E-2</v>
      </c>
      <c r="J47" s="8"/>
    </row>
    <row r="48" spans="1:10" x14ac:dyDescent="0.2">
      <c r="A48" s="7">
        <v>43</v>
      </c>
      <c r="B48" s="7" t="s">
        <v>5</v>
      </c>
      <c r="C48" s="7" t="s">
        <v>28</v>
      </c>
      <c r="D48" s="7">
        <v>0.49399999999999999</v>
      </c>
      <c r="E48" s="7">
        <v>27</v>
      </c>
      <c r="F48" s="8">
        <v>1.7413942436534484E-2</v>
      </c>
      <c r="G48" s="8">
        <v>3.5250895620515151E-2</v>
      </c>
      <c r="H48" s="8">
        <v>9.775377754237289E-3</v>
      </c>
      <c r="I48" s="8">
        <v>1.9788214077403419E-2</v>
      </c>
      <c r="J48" s="8"/>
    </row>
    <row r="49" spans="1:10" x14ac:dyDescent="0.2">
      <c r="A49" s="7">
        <v>78</v>
      </c>
      <c r="B49" s="7" t="s">
        <v>5</v>
      </c>
      <c r="C49" s="7" t="s">
        <v>28</v>
      </c>
      <c r="D49" s="7">
        <v>0.52500000000000002</v>
      </c>
      <c r="E49" s="7">
        <v>27</v>
      </c>
      <c r="F49" s="8">
        <v>9.5612383914385861E-3</v>
      </c>
      <c r="G49" s="8">
        <v>1.821188265035921E-2</v>
      </c>
      <c r="H49" s="8">
        <v>5.3300205932203387E-3</v>
      </c>
      <c r="I49" s="8">
        <v>1.015242017756255E-2</v>
      </c>
      <c r="J49" s="8"/>
    </row>
    <row r="50" spans="1:10" x14ac:dyDescent="0.2">
      <c r="A50" s="7">
        <v>13</v>
      </c>
      <c r="B50" s="7" t="s">
        <v>5</v>
      </c>
      <c r="C50" s="7" t="s">
        <v>27</v>
      </c>
      <c r="D50" s="7">
        <v>0.496</v>
      </c>
      <c r="E50" s="7">
        <v>27</v>
      </c>
      <c r="F50" s="8">
        <v>1.6834731711022843E-2</v>
      </c>
      <c r="G50" s="8">
        <v>3.3940991352868634E-2</v>
      </c>
      <c r="H50" s="8">
        <v>8.6276732627118633E-3</v>
      </c>
      <c r="I50" s="8">
        <v>1.7394502545790048E-2</v>
      </c>
      <c r="J50" s="8"/>
    </row>
    <row r="51" spans="1:10" x14ac:dyDescent="0.2">
      <c r="A51" s="7">
        <v>44</v>
      </c>
      <c r="B51" s="7" t="s">
        <v>5</v>
      </c>
      <c r="C51" s="7" t="s">
        <v>27</v>
      </c>
      <c r="D51" s="7">
        <v>0.40600000000000003</v>
      </c>
      <c r="E51" s="7">
        <v>27</v>
      </c>
      <c r="F51" s="8">
        <v>1.1558950329629392E-2</v>
      </c>
      <c r="G51" s="8">
        <v>2.8470321008939387E-2</v>
      </c>
      <c r="H51" s="8">
        <v>5.7929109745762713E-3</v>
      </c>
      <c r="I51" s="8">
        <v>1.4268253631961259E-2</v>
      </c>
      <c r="J51" s="8"/>
    </row>
    <row r="52" spans="1:10" x14ac:dyDescent="0.2">
      <c r="A52" s="7">
        <v>47</v>
      </c>
      <c r="B52" s="7" t="s">
        <v>5</v>
      </c>
      <c r="C52" s="7" t="s">
        <v>27</v>
      </c>
      <c r="D52" s="7">
        <v>0.68899999999999995</v>
      </c>
      <c r="E52" s="7">
        <v>27</v>
      </c>
      <c r="F52" s="8">
        <v>1.4809277650435788E-2</v>
      </c>
      <c r="G52" s="8">
        <v>2.1493871771314642E-2</v>
      </c>
      <c r="H52" s="8">
        <v>7.3634416101694923E-3</v>
      </c>
      <c r="I52" s="8">
        <v>1.068714312071044E-2</v>
      </c>
      <c r="J52" s="8"/>
    </row>
    <row r="53" spans="1:10" x14ac:dyDescent="0.2">
      <c r="A53" s="7">
        <v>15</v>
      </c>
      <c r="B53" s="7" t="s">
        <v>12</v>
      </c>
      <c r="C53" s="7" t="s">
        <v>28</v>
      </c>
      <c r="D53" s="7">
        <v>0.32400000000000001</v>
      </c>
      <c r="E53" s="7">
        <v>27</v>
      </c>
      <c r="F53" s="8">
        <v>6.562117092351976E-3</v>
      </c>
      <c r="G53" s="8">
        <v>2.025344781590116E-2</v>
      </c>
      <c r="H53" s="8">
        <v>2.9182441949152545E-3</v>
      </c>
      <c r="I53" s="8">
        <v>9.0069265275162166E-3</v>
      </c>
      <c r="J53" s="8"/>
    </row>
    <row r="54" spans="1:10" x14ac:dyDescent="0.2">
      <c r="A54" s="7">
        <v>17</v>
      </c>
      <c r="B54" s="7" t="s">
        <v>12</v>
      </c>
      <c r="C54" s="7" t="s">
        <v>28</v>
      </c>
      <c r="D54" s="7">
        <v>0.52600000000000002</v>
      </c>
      <c r="E54" s="7">
        <v>27</v>
      </c>
      <c r="F54" s="8">
        <v>1.0106252537468241E-2</v>
      </c>
      <c r="G54" s="8">
        <v>1.9213407865909204E-2</v>
      </c>
      <c r="H54" s="8">
        <v>4.8180219067796605E-3</v>
      </c>
      <c r="I54" s="8">
        <v>9.1597374653605707E-3</v>
      </c>
      <c r="J54" s="8"/>
    </row>
    <row r="55" spans="1:10" x14ac:dyDescent="0.2">
      <c r="A55" s="7">
        <v>45</v>
      </c>
      <c r="B55" s="7" t="s">
        <v>12</v>
      </c>
      <c r="C55" s="7" t="s">
        <v>28</v>
      </c>
      <c r="D55" s="7">
        <v>0.41599999999999998</v>
      </c>
      <c r="E55" s="7">
        <v>27</v>
      </c>
      <c r="F55" s="8">
        <v>7.4153412262674342E-3</v>
      </c>
      <c r="G55" s="8">
        <v>1.7825339486219796E-2</v>
      </c>
      <c r="H55" s="8">
        <v>3.4554261864406782E-3</v>
      </c>
      <c r="I55" s="8">
        <v>8.3063129481747069E-3</v>
      </c>
      <c r="J55" s="8"/>
    </row>
    <row r="56" spans="1:10" x14ac:dyDescent="0.2">
      <c r="A56" s="7">
        <v>83</v>
      </c>
      <c r="B56" s="7" t="s">
        <v>12</v>
      </c>
      <c r="C56" s="7" t="s">
        <v>28</v>
      </c>
      <c r="D56" s="7">
        <v>0.35399999999999998</v>
      </c>
      <c r="E56" s="7">
        <v>27</v>
      </c>
      <c r="F56" s="8">
        <v>7.1897918834357144E-3</v>
      </c>
      <c r="G56" s="8">
        <v>2.0310146563377724E-2</v>
      </c>
      <c r="H56" s="8">
        <v>4.0327965254237288E-3</v>
      </c>
      <c r="I56" s="8">
        <v>1.1392080580293019E-2</v>
      </c>
      <c r="J56" s="8"/>
    </row>
    <row r="57" spans="1:10" x14ac:dyDescent="0.2">
      <c r="A57" s="7">
        <v>19</v>
      </c>
      <c r="B57" s="7" t="s">
        <v>12</v>
      </c>
      <c r="C57" s="7" t="s">
        <v>27</v>
      </c>
      <c r="D57" s="7">
        <v>0.443</v>
      </c>
      <c r="E57" s="7">
        <v>27</v>
      </c>
      <c r="F57" s="8">
        <v>7.7816613519120052E-3</v>
      </c>
      <c r="G57" s="8">
        <v>1.756582697948534E-2</v>
      </c>
      <c r="H57" s="8">
        <v>3.5439007627118646E-3</v>
      </c>
      <c r="I57" s="8">
        <v>7.9997759880628995E-3</v>
      </c>
      <c r="J57" s="8"/>
    </row>
    <row r="58" spans="1:10" x14ac:dyDescent="0.2">
      <c r="A58" s="7">
        <v>46</v>
      </c>
      <c r="B58" s="7" t="s">
        <v>12</v>
      </c>
      <c r="C58" s="7" t="s">
        <v>27</v>
      </c>
      <c r="D58" s="7">
        <v>0.46400000000000002</v>
      </c>
      <c r="E58" s="7">
        <v>27</v>
      </c>
      <c r="F58" s="8">
        <v>1.1329738910982108E-2</v>
      </c>
      <c r="G58" s="8">
        <v>2.4417540756426957E-2</v>
      </c>
      <c r="H58" s="8">
        <v>5.1239055508474568E-3</v>
      </c>
      <c r="I58" s="8">
        <v>1.1042899894067794E-2</v>
      </c>
      <c r="J58" s="8"/>
    </row>
    <row r="59" spans="1:10" x14ac:dyDescent="0.2">
      <c r="A59" s="7">
        <v>48</v>
      </c>
      <c r="B59" s="7" t="s">
        <v>12</v>
      </c>
      <c r="C59" s="7" t="s">
        <v>27</v>
      </c>
      <c r="D59" s="7">
        <v>0.51400000000000001</v>
      </c>
      <c r="E59" s="7">
        <v>27</v>
      </c>
      <c r="F59" s="8">
        <v>9.605429265241907E-3</v>
      </c>
      <c r="G59" s="8">
        <v>1.8687605574400596E-2</v>
      </c>
      <c r="H59" s="8">
        <v>4.3793403813559327E-3</v>
      </c>
      <c r="I59" s="8">
        <v>8.5201174734551213E-3</v>
      </c>
      <c r="J59" s="8"/>
    </row>
    <row r="60" spans="1:10" x14ac:dyDescent="0.2">
      <c r="A60" s="7">
        <v>86</v>
      </c>
      <c r="B60" s="7" t="s">
        <v>12</v>
      </c>
      <c r="C60" s="7" t="s">
        <v>27</v>
      </c>
      <c r="D60" s="7">
        <v>0.51600000000000001</v>
      </c>
      <c r="E60" s="7">
        <v>27</v>
      </c>
      <c r="F60" s="8">
        <v>9.3050609949988771E-3</v>
      </c>
      <c r="G60" s="8">
        <v>1.8033063943796272E-2</v>
      </c>
      <c r="H60" s="8">
        <v>5.7776712288135591E-3</v>
      </c>
      <c r="I60" s="8">
        <v>1.1197037265142555E-2</v>
      </c>
      <c r="J60" s="8"/>
    </row>
    <row r="61" spans="1:10" x14ac:dyDescent="0.2">
      <c r="A61" s="7">
        <v>31</v>
      </c>
      <c r="B61" s="7" t="s">
        <v>5</v>
      </c>
      <c r="C61" s="7" t="s">
        <v>28</v>
      </c>
      <c r="D61" s="7">
        <v>0.50900000000000001</v>
      </c>
      <c r="E61" s="7">
        <v>31</v>
      </c>
      <c r="F61" s="8">
        <v>3.3255616781376306E-2</v>
      </c>
      <c r="G61" s="8">
        <v>6.5335199963411209E-2</v>
      </c>
      <c r="H61" s="8">
        <v>1.9690385593220335E-2</v>
      </c>
      <c r="I61" s="8">
        <v>3.8684451067230521E-2</v>
      </c>
      <c r="J61" s="8"/>
    </row>
    <row r="62" spans="1:10" x14ac:dyDescent="0.2">
      <c r="A62" s="7">
        <v>35</v>
      </c>
      <c r="B62" s="7" t="s">
        <v>5</v>
      </c>
      <c r="C62" s="7" t="s">
        <v>28</v>
      </c>
      <c r="D62" s="7">
        <v>0.376</v>
      </c>
      <c r="E62" s="7">
        <v>31</v>
      </c>
      <c r="F62" s="8">
        <v>2.0810444600258368E-2</v>
      </c>
      <c r="G62" s="8">
        <v>5.5346927128346726E-2</v>
      </c>
      <c r="H62" s="8">
        <v>1.226208843220339E-2</v>
      </c>
      <c r="I62" s="8">
        <v>3.2611937319689865E-2</v>
      </c>
      <c r="J62" s="8"/>
    </row>
    <row r="63" spans="1:10" x14ac:dyDescent="0.2">
      <c r="A63" s="7">
        <v>65</v>
      </c>
      <c r="B63" s="7" t="s">
        <v>5</v>
      </c>
      <c r="C63" s="7" t="s">
        <v>28</v>
      </c>
      <c r="D63" s="7">
        <v>0.42499999999999999</v>
      </c>
      <c r="E63" s="7">
        <v>31</v>
      </c>
      <c r="F63" s="8">
        <v>1.1379050107875297E-2</v>
      </c>
      <c r="G63" s="8">
        <v>2.6774235547941876E-2</v>
      </c>
      <c r="H63" s="8">
        <v>6.2291569915254238E-3</v>
      </c>
      <c r="I63" s="8">
        <v>1.4656839980059821E-2</v>
      </c>
      <c r="J63" s="8"/>
    </row>
    <row r="64" spans="1:10" x14ac:dyDescent="0.2">
      <c r="A64" s="7">
        <v>89</v>
      </c>
      <c r="B64" s="7" t="s">
        <v>5</v>
      </c>
      <c r="C64" s="7" t="s">
        <v>28</v>
      </c>
      <c r="D64" s="7">
        <v>0.502</v>
      </c>
      <c r="E64" s="7">
        <v>31</v>
      </c>
      <c r="F64" s="8">
        <v>1.450180621292038E-2</v>
      </c>
      <c r="G64" s="8">
        <v>2.8888060185100359E-2</v>
      </c>
      <c r="H64" s="8">
        <v>9.8973633050847467E-3</v>
      </c>
      <c r="I64" s="8">
        <v>1.9715863157539336E-2</v>
      </c>
      <c r="J64" s="8"/>
    </row>
    <row r="65" spans="1:10" x14ac:dyDescent="0.2">
      <c r="A65" s="7">
        <v>97</v>
      </c>
      <c r="B65" s="7" t="s">
        <v>5</v>
      </c>
      <c r="C65" s="7" t="s">
        <v>28</v>
      </c>
      <c r="D65" s="7">
        <v>0.50800000000000001</v>
      </c>
      <c r="E65" s="7">
        <v>31</v>
      </c>
      <c r="F65" s="8">
        <v>8.9272898970025397E-3</v>
      </c>
      <c r="G65" s="8">
        <v>1.7573405309060118E-2</v>
      </c>
      <c r="H65" s="8">
        <v>5.3366500423728813E-3</v>
      </c>
      <c r="I65" s="8">
        <v>1.0505216618844255E-2</v>
      </c>
      <c r="J65" s="8"/>
    </row>
    <row r="66" spans="1:10" x14ac:dyDescent="0.2">
      <c r="A66" s="7">
        <v>32</v>
      </c>
      <c r="B66" s="7" t="s">
        <v>5</v>
      </c>
      <c r="C66" s="7" t="s">
        <v>27</v>
      </c>
      <c r="D66" s="7">
        <v>0.437</v>
      </c>
      <c r="E66" s="7">
        <v>31</v>
      </c>
      <c r="F66" s="8">
        <v>2.642718947110282E-2</v>
      </c>
      <c r="G66" s="8">
        <v>6.0474117782843985E-2</v>
      </c>
      <c r="H66" s="8">
        <v>1.5523392796610171E-2</v>
      </c>
      <c r="I66" s="8">
        <v>3.5522637978512975E-2</v>
      </c>
      <c r="J66" s="8"/>
    </row>
    <row r="67" spans="1:10" x14ac:dyDescent="0.2">
      <c r="A67" s="7">
        <v>66</v>
      </c>
      <c r="B67" s="7" t="s">
        <v>5</v>
      </c>
      <c r="C67" s="7" t="s">
        <v>27</v>
      </c>
      <c r="D67" s="7">
        <v>0.45900000000000002</v>
      </c>
      <c r="E67" s="7">
        <v>31</v>
      </c>
      <c r="F67" s="8">
        <v>1.5890271473589981E-2</v>
      </c>
      <c r="G67" s="8">
        <v>3.461932782917207E-2</v>
      </c>
      <c r="H67" s="8">
        <v>8.6594319491525434E-3</v>
      </c>
      <c r="I67" s="8">
        <v>1.8865864812968505E-2</v>
      </c>
      <c r="J67" s="8"/>
    </row>
    <row r="68" spans="1:10" x14ac:dyDescent="0.2">
      <c r="A68" s="7">
        <v>69</v>
      </c>
      <c r="B68" s="7" t="s">
        <v>5</v>
      </c>
      <c r="C68" s="7" t="s">
        <v>27</v>
      </c>
      <c r="D68" s="7">
        <v>0.374</v>
      </c>
      <c r="E68" s="7">
        <v>31</v>
      </c>
      <c r="F68" s="8">
        <v>1.1312266532231262E-2</v>
      </c>
      <c r="G68" s="8">
        <v>3.0246701957837598E-2</v>
      </c>
      <c r="H68" s="8">
        <v>6.0158484745762714E-3</v>
      </c>
      <c r="I68" s="8">
        <v>1.6085156349134416E-2</v>
      </c>
      <c r="J68" s="8"/>
    </row>
    <row r="69" spans="1:10" x14ac:dyDescent="0.2">
      <c r="A69" s="7">
        <v>91</v>
      </c>
      <c r="B69" s="7" t="s">
        <v>5</v>
      </c>
      <c r="C69" s="7" t="s">
        <v>27</v>
      </c>
      <c r="D69" s="7">
        <v>0.53100000000000003</v>
      </c>
      <c r="E69" s="7">
        <v>31</v>
      </c>
      <c r="F69" s="8">
        <v>1.7005942482230731E-2</v>
      </c>
      <c r="G69" s="8">
        <v>3.2026257028683107E-2</v>
      </c>
      <c r="H69" s="8">
        <v>1.403855593220339E-2</v>
      </c>
      <c r="I69" s="8">
        <v>2.6437958441060998E-2</v>
      </c>
      <c r="J69" s="8"/>
    </row>
    <row r="70" spans="1:10" x14ac:dyDescent="0.2">
      <c r="A70" s="7">
        <v>33</v>
      </c>
      <c r="B70" s="7" t="s">
        <v>12</v>
      </c>
      <c r="C70" s="7" t="s">
        <v>28</v>
      </c>
      <c r="D70" s="7">
        <v>0.59699999999999998</v>
      </c>
      <c r="E70" s="7">
        <v>31</v>
      </c>
      <c r="F70" s="8">
        <v>1.3378177811056081E-2</v>
      </c>
      <c r="G70" s="8">
        <v>2.2409008058720405E-2</v>
      </c>
      <c r="H70" s="8">
        <v>9.4870980932203405E-3</v>
      </c>
      <c r="I70" s="8">
        <v>1.5891286588308778E-2</v>
      </c>
      <c r="J70" s="8"/>
    </row>
    <row r="71" spans="1:10" x14ac:dyDescent="0.2">
      <c r="A71" s="7">
        <v>36</v>
      </c>
      <c r="B71" s="7" t="s">
        <v>12</v>
      </c>
      <c r="C71" s="7" t="s">
        <v>28</v>
      </c>
      <c r="D71" s="7">
        <v>0.45300000000000001</v>
      </c>
      <c r="E71" s="7">
        <v>31</v>
      </c>
      <c r="F71" s="8">
        <v>1.474255515794016E-2</v>
      </c>
      <c r="G71" s="8">
        <v>3.2544271871832585E-2</v>
      </c>
      <c r="H71" s="8">
        <v>9.3428157203389837E-3</v>
      </c>
      <c r="I71" s="8">
        <v>2.0624317263441466E-2</v>
      </c>
      <c r="J71" s="8"/>
    </row>
    <row r="72" spans="1:10" x14ac:dyDescent="0.2">
      <c r="A72" s="7">
        <v>67</v>
      </c>
      <c r="B72" s="7" t="s">
        <v>12</v>
      </c>
      <c r="C72" s="7" t="s">
        <v>28</v>
      </c>
      <c r="D72" s="7">
        <v>0.443</v>
      </c>
      <c r="E72" s="7">
        <v>31</v>
      </c>
      <c r="F72" s="8">
        <v>1.4045489157902638E-2</v>
      </c>
      <c r="G72" s="8">
        <v>3.1705393132963069E-2</v>
      </c>
      <c r="H72" s="8">
        <v>7.2307518644067793E-3</v>
      </c>
      <c r="I72" s="8">
        <v>1.6322238971572867E-2</v>
      </c>
      <c r="J72" s="8"/>
    </row>
    <row r="73" spans="1:10" x14ac:dyDescent="0.2">
      <c r="A73" s="7">
        <v>93</v>
      </c>
      <c r="B73" s="7" t="s">
        <v>12</v>
      </c>
      <c r="C73" s="7" t="s">
        <v>28</v>
      </c>
      <c r="D73" s="7">
        <v>0.504</v>
      </c>
      <c r="E73" s="7">
        <v>31</v>
      </c>
      <c r="F73" s="8">
        <v>1.178362894807513E-2</v>
      </c>
      <c r="G73" s="8">
        <v>2.3380216166815734E-2</v>
      </c>
      <c r="H73" s="8">
        <v>9.0471287711864426E-3</v>
      </c>
      <c r="I73" s="8">
        <v>1.7950652323782623E-2</v>
      </c>
      <c r="J73" s="8"/>
    </row>
    <row r="74" spans="1:10" x14ac:dyDescent="0.2">
      <c r="A74" s="7">
        <v>34</v>
      </c>
      <c r="B74" s="7" t="s">
        <v>12</v>
      </c>
      <c r="C74" s="7" t="s">
        <v>27</v>
      </c>
      <c r="D74" s="7">
        <v>0.65200000000000002</v>
      </c>
      <c r="E74" s="7">
        <v>31</v>
      </c>
      <c r="F74" s="8">
        <v>2.0420790958307872E-2</v>
      </c>
      <c r="G74" s="8">
        <v>3.132023153114704E-2</v>
      </c>
      <c r="H74" s="8">
        <v>1.7036369491525424E-2</v>
      </c>
      <c r="I74" s="8">
        <v>2.6129401060621813E-2</v>
      </c>
      <c r="J74" s="8"/>
    </row>
    <row r="75" spans="1:10" x14ac:dyDescent="0.2">
      <c r="A75" s="7">
        <v>68</v>
      </c>
      <c r="B75" s="7" t="s">
        <v>12</v>
      </c>
      <c r="C75" s="7" t="s">
        <v>27</v>
      </c>
      <c r="D75" s="7">
        <v>0.57299999999999995</v>
      </c>
      <c r="E75" s="7">
        <v>31</v>
      </c>
      <c r="F75" s="8">
        <v>1.4262041232002916E-2</v>
      </c>
      <c r="G75" s="8">
        <v>2.4890124314141216E-2</v>
      </c>
      <c r="H75" s="8">
        <v>7.6569437288135592E-3</v>
      </c>
      <c r="I75" s="8">
        <v>1.3362903540686841E-2</v>
      </c>
      <c r="J75" s="8"/>
    </row>
    <row r="76" spans="1:10" x14ac:dyDescent="0.2">
      <c r="A76" s="7">
        <v>70</v>
      </c>
      <c r="B76" s="7" t="s">
        <v>12</v>
      </c>
      <c r="C76" s="7" t="s">
        <v>27</v>
      </c>
      <c r="D76" s="7">
        <v>0.44500000000000001</v>
      </c>
      <c r="E76" s="7">
        <v>31</v>
      </c>
      <c r="F76" s="8">
        <v>1.2778081630886911E-2</v>
      </c>
      <c r="G76" s="8">
        <v>2.8714790181768337E-2</v>
      </c>
      <c r="H76" s="8">
        <v>7.0481931779661014E-3</v>
      </c>
      <c r="I76" s="8">
        <v>1.5838636354980003E-2</v>
      </c>
      <c r="J76" s="8"/>
    </row>
    <row r="77" spans="1:10" x14ac:dyDescent="0.2">
      <c r="A77" s="7">
        <v>95</v>
      </c>
      <c r="B77" s="7" t="s">
        <v>12</v>
      </c>
      <c r="C77" s="7" t="s">
        <v>27</v>
      </c>
      <c r="D77" s="7">
        <v>0.82299999999999995</v>
      </c>
      <c r="E77" s="7">
        <v>31</v>
      </c>
      <c r="F77" s="8">
        <v>2.5790878044361542E-2</v>
      </c>
      <c r="G77" s="8">
        <v>3.1337640394120951E-2</v>
      </c>
      <c r="H77" s="8">
        <v>2.1800086440677966E-2</v>
      </c>
      <c r="I77" s="8">
        <v>2.648856189632803E-2</v>
      </c>
      <c r="J77" s="8"/>
    </row>
    <row r="78" spans="1:10" x14ac:dyDescent="0.2">
      <c r="A78" s="7">
        <v>22</v>
      </c>
      <c r="B78" s="7" t="s">
        <v>5</v>
      </c>
      <c r="C78" s="7" t="s">
        <v>28</v>
      </c>
      <c r="D78" s="7">
        <v>0.45500000000000002</v>
      </c>
      <c r="E78" s="7">
        <v>35</v>
      </c>
      <c r="F78" s="8">
        <v>1.3896720567812687E-2</v>
      </c>
      <c r="G78" s="8">
        <v>3.0542243006181729E-2</v>
      </c>
      <c r="H78" s="8">
        <v>1.3163741440677966E-2</v>
      </c>
      <c r="I78" s="8">
        <v>2.8931299869621903E-2</v>
      </c>
      <c r="J78" s="8"/>
    </row>
    <row r="79" spans="1:10" x14ac:dyDescent="0.2">
      <c r="A79" s="7">
        <v>57</v>
      </c>
      <c r="B79" s="7" t="s">
        <v>5</v>
      </c>
      <c r="C79" s="7" t="s">
        <v>28</v>
      </c>
      <c r="D79" s="7">
        <v>0.503</v>
      </c>
      <c r="E79" s="7">
        <v>35</v>
      </c>
      <c r="F79" s="8">
        <v>1.816849037001898E-2</v>
      </c>
      <c r="G79" s="8">
        <v>3.6120259184928387E-2</v>
      </c>
      <c r="H79" s="8">
        <v>1.4909452966101694E-2</v>
      </c>
      <c r="I79" s="8">
        <v>2.9641059574754859E-2</v>
      </c>
      <c r="J79" s="8"/>
    </row>
    <row r="80" spans="1:10" x14ac:dyDescent="0.2">
      <c r="A80" s="7">
        <v>79</v>
      </c>
      <c r="B80" s="7" t="s">
        <v>5</v>
      </c>
      <c r="C80" s="7" t="s">
        <v>28</v>
      </c>
      <c r="D80" s="7">
        <v>0.44400000000000001</v>
      </c>
      <c r="E80" s="7">
        <v>35</v>
      </c>
      <c r="F80" s="8">
        <v>2.0379054702934211E-2</v>
      </c>
      <c r="G80" s="8">
        <v>4.5898771853455429E-2</v>
      </c>
      <c r="H80" s="8">
        <v>1.1481598898305086E-2</v>
      </c>
      <c r="I80" s="8">
        <v>2.5859456978164608E-2</v>
      </c>
      <c r="J80" s="8"/>
    </row>
    <row r="81" spans="1:10" x14ac:dyDescent="0.2">
      <c r="A81" s="7">
        <v>25</v>
      </c>
      <c r="B81" s="7" t="s">
        <v>5</v>
      </c>
      <c r="C81" s="7" t="s">
        <v>27</v>
      </c>
      <c r="D81" s="7">
        <v>0.47099999999999997</v>
      </c>
      <c r="E81" s="7">
        <v>35</v>
      </c>
      <c r="F81" s="8">
        <v>2.1662542252570242E-2</v>
      </c>
      <c r="G81" s="8">
        <v>4.5992658710340223E-2</v>
      </c>
      <c r="H81" s="8">
        <v>1.1310785211864408E-2</v>
      </c>
      <c r="I81" s="8">
        <v>2.4014405969988131E-2</v>
      </c>
      <c r="J81" s="8"/>
    </row>
    <row r="82" spans="1:10" x14ac:dyDescent="0.2">
      <c r="A82" s="7">
        <v>55</v>
      </c>
      <c r="B82" s="7" t="s">
        <v>5</v>
      </c>
      <c r="C82" s="7" t="s">
        <v>27</v>
      </c>
      <c r="D82" s="7">
        <v>0.46300000000000002</v>
      </c>
      <c r="E82" s="7">
        <v>35</v>
      </c>
      <c r="F82" s="8">
        <v>1.9035135600188678E-2</v>
      </c>
      <c r="G82" s="8">
        <v>4.1112603888096497E-2</v>
      </c>
      <c r="H82" s="8">
        <v>1.3496722881355932E-2</v>
      </c>
      <c r="I82" s="8">
        <v>2.9150589376578686E-2</v>
      </c>
      <c r="J82" s="8"/>
    </row>
    <row r="83" spans="1:10" x14ac:dyDescent="0.2">
      <c r="A83" s="7">
        <v>81</v>
      </c>
      <c r="B83" s="7" t="s">
        <v>5</v>
      </c>
      <c r="C83" s="7" t="s">
        <v>27</v>
      </c>
      <c r="D83" s="7">
        <v>0.39700000000000002</v>
      </c>
      <c r="E83" s="7">
        <v>35</v>
      </c>
      <c r="F83" s="8">
        <v>1.480005287476281E-2</v>
      </c>
      <c r="G83" s="8">
        <v>3.7279730163130499E-2</v>
      </c>
      <c r="H83" s="8">
        <v>9.2682746610169495E-3</v>
      </c>
      <c r="I83" s="8">
        <v>2.3345780002561583E-2</v>
      </c>
      <c r="J83" s="8"/>
    </row>
    <row r="84" spans="1:10" x14ac:dyDescent="0.2">
      <c r="A84" s="7">
        <v>27</v>
      </c>
      <c r="B84" s="7" t="s">
        <v>12</v>
      </c>
      <c r="C84" s="7" t="s">
        <v>28</v>
      </c>
      <c r="D84" s="7">
        <v>0.39100000000000001</v>
      </c>
      <c r="E84" s="7">
        <v>35</v>
      </c>
      <c r="F84" s="8">
        <v>1.9365535527423105E-2</v>
      </c>
      <c r="G84" s="8">
        <v>4.9528223855302055E-2</v>
      </c>
      <c r="H84" s="8">
        <v>9.7504697033898319E-3</v>
      </c>
      <c r="I84" s="8">
        <v>2.4937262668516192E-2</v>
      </c>
      <c r="J84" s="8"/>
    </row>
    <row r="85" spans="1:10" x14ac:dyDescent="0.2">
      <c r="A85" s="7">
        <v>64</v>
      </c>
      <c r="B85" s="7" t="s">
        <v>12</v>
      </c>
      <c r="C85" s="7" t="s">
        <v>28</v>
      </c>
      <c r="D85" s="7">
        <v>0.309</v>
      </c>
      <c r="E85" s="7">
        <v>35</v>
      </c>
      <c r="F85" s="8">
        <v>8.0953574925760347E-3</v>
      </c>
      <c r="G85" s="8">
        <v>2.6198567937139271E-2</v>
      </c>
      <c r="H85" s="8">
        <v>7.5601279661016941E-3</v>
      </c>
      <c r="I85" s="8">
        <v>2.4466433547254675E-2</v>
      </c>
      <c r="J85" s="8"/>
    </row>
    <row r="86" spans="1:10" x14ac:dyDescent="0.2">
      <c r="A86" s="7">
        <v>84</v>
      </c>
      <c r="B86" s="7" t="s">
        <v>12</v>
      </c>
      <c r="C86" s="7" t="s">
        <v>28</v>
      </c>
      <c r="D86" s="7">
        <v>0.501</v>
      </c>
      <c r="E86" s="7">
        <v>35</v>
      </c>
      <c r="F86" s="8">
        <v>1.9481555397517124E-2</v>
      </c>
      <c r="G86" s="8">
        <v>3.8885340114804642E-2</v>
      </c>
      <c r="H86" s="8">
        <v>1.3883295338983052E-2</v>
      </c>
      <c r="I86" s="8">
        <v>2.7711168341283537E-2</v>
      </c>
      <c r="J86" s="8"/>
    </row>
    <row r="87" spans="1:10" x14ac:dyDescent="0.2">
      <c r="A87" s="7">
        <v>29</v>
      </c>
      <c r="B87" s="7" t="s">
        <v>12</v>
      </c>
      <c r="C87" s="7" t="s">
        <v>27</v>
      </c>
      <c r="D87" s="7">
        <v>0.33200000000000002</v>
      </c>
      <c r="E87" s="7">
        <v>35</v>
      </c>
      <c r="F87" s="8">
        <v>1.3832076315381811E-2</v>
      </c>
      <c r="G87" s="8">
        <v>4.1662880468017499E-2</v>
      </c>
      <c r="H87" s="8">
        <v>6.6960520762711865E-3</v>
      </c>
      <c r="I87" s="8">
        <v>2.0168831555033694E-2</v>
      </c>
      <c r="J87" s="8"/>
    </row>
    <row r="88" spans="1:10" x14ac:dyDescent="0.2">
      <c r="A88" s="7">
        <v>60</v>
      </c>
      <c r="B88" s="7" t="s">
        <v>12</v>
      </c>
      <c r="C88" s="7" t="s">
        <v>27</v>
      </c>
      <c r="D88" s="7">
        <v>0.64600000000000002</v>
      </c>
      <c r="E88" s="7">
        <v>35</v>
      </c>
      <c r="F88" s="8">
        <v>2.8158484108159392E-2</v>
      </c>
      <c r="G88" s="8">
        <v>4.3588984687553241E-2</v>
      </c>
      <c r="H88" s="8">
        <v>2.2065620762711863E-2</v>
      </c>
      <c r="I88" s="8">
        <v>3.4157307682216503E-2</v>
      </c>
      <c r="J88" s="8"/>
    </row>
    <row r="89" spans="1:10" x14ac:dyDescent="0.2">
      <c r="A89" s="7">
        <v>62</v>
      </c>
      <c r="B89" s="7" t="s">
        <v>12</v>
      </c>
      <c r="C89" s="7" t="s">
        <v>27</v>
      </c>
      <c r="D89" s="7">
        <v>0.36399999999999999</v>
      </c>
      <c r="E89" s="7">
        <v>35</v>
      </c>
      <c r="F89" s="8">
        <v>2.407210131393454E-2</v>
      </c>
      <c r="G89" s="8">
        <v>6.6132146466853128E-2</v>
      </c>
      <c r="H89" s="8">
        <v>9.7504697033898319E-3</v>
      </c>
      <c r="I89" s="8">
        <v>2.6787004679642398E-2</v>
      </c>
      <c r="J89" s="8"/>
    </row>
    <row r="90" spans="1:10" x14ac:dyDescent="0.2">
      <c r="A90" s="7">
        <v>87</v>
      </c>
      <c r="B90" s="7" t="s">
        <v>12</v>
      </c>
      <c r="C90" s="7" t="s">
        <v>27</v>
      </c>
      <c r="D90" s="7">
        <v>0.627</v>
      </c>
      <c r="E90" s="7">
        <v>35</v>
      </c>
      <c r="F90" s="8">
        <v>2.2242039046033939E-2</v>
      </c>
      <c r="G90" s="8">
        <v>3.5473746484902612E-2</v>
      </c>
      <c r="H90" s="8">
        <v>1.4722943644067796E-2</v>
      </c>
      <c r="I90" s="8">
        <v>2.3481568810315465E-2</v>
      </c>
      <c r="J90" s="8"/>
    </row>
    <row r="91" spans="1:10" x14ac:dyDescent="0.2">
      <c r="A91" s="7">
        <v>37</v>
      </c>
      <c r="B91" s="7" t="s">
        <v>5</v>
      </c>
      <c r="C91" s="7" t="s">
        <v>28</v>
      </c>
      <c r="D91" s="7">
        <v>0.41099999999999998</v>
      </c>
      <c r="E91" s="7">
        <v>39</v>
      </c>
      <c r="F91" s="8">
        <v>3.5135350813955989E-2</v>
      </c>
      <c r="G91" s="8">
        <v>8.5487471566802892E-2</v>
      </c>
      <c r="H91" s="8">
        <v>2.1718136864406781E-2</v>
      </c>
      <c r="I91" s="8">
        <v>5.2842182151841319E-2</v>
      </c>
      <c r="J91" s="8"/>
    </row>
    <row r="92" spans="1:10" x14ac:dyDescent="0.2">
      <c r="A92" s="7">
        <v>71</v>
      </c>
      <c r="B92" s="7" t="s">
        <v>5</v>
      </c>
      <c r="C92" s="7" t="s">
        <v>28</v>
      </c>
      <c r="D92" s="7">
        <v>0.44600000000000001</v>
      </c>
      <c r="E92" s="7">
        <v>39</v>
      </c>
      <c r="F92" s="8">
        <v>1.817702193240172E-2</v>
      </c>
      <c r="G92" s="8">
        <v>4.0755654556954526E-2</v>
      </c>
      <c r="H92" s="8">
        <v>1.1608499703389832E-2</v>
      </c>
      <c r="I92" s="8">
        <v>2.6028026240784378E-2</v>
      </c>
      <c r="J92" s="8"/>
    </row>
    <row r="93" spans="1:10" x14ac:dyDescent="0.2">
      <c r="A93" s="7">
        <v>75</v>
      </c>
      <c r="B93" s="7" t="s">
        <v>5</v>
      </c>
      <c r="C93" s="7" t="s">
        <v>28</v>
      </c>
      <c r="D93" s="7">
        <v>0.39</v>
      </c>
      <c r="E93" s="7">
        <v>39</v>
      </c>
      <c r="F93" s="8">
        <v>2.3416503899323537E-2</v>
      </c>
      <c r="G93" s="8">
        <v>6.0042317690573173E-2</v>
      </c>
      <c r="H93" s="8">
        <v>1.417019872881356E-2</v>
      </c>
      <c r="I93" s="8">
        <v>3.6333842894393745E-2</v>
      </c>
      <c r="J93" s="8"/>
    </row>
    <row r="94" spans="1:10" x14ac:dyDescent="0.2">
      <c r="A94" s="7">
        <v>99</v>
      </c>
      <c r="B94" s="7" t="s">
        <v>5</v>
      </c>
      <c r="C94" s="7" t="s">
        <v>28</v>
      </c>
      <c r="D94" s="7">
        <v>0.502</v>
      </c>
      <c r="E94" s="7">
        <v>39</v>
      </c>
      <c r="F94" s="8">
        <v>2.9808488080382507E-2</v>
      </c>
      <c r="G94" s="8">
        <v>5.9379458327455191E-2</v>
      </c>
      <c r="H94" s="8">
        <v>1.9814790677966102E-2</v>
      </c>
      <c r="I94" s="8">
        <v>3.9471694577621716E-2</v>
      </c>
      <c r="J94" s="8"/>
    </row>
    <row r="95" spans="1:10" x14ac:dyDescent="0.2">
      <c r="A95" s="7">
        <v>38</v>
      </c>
      <c r="B95" s="7" t="s">
        <v>5</v>
      </c>
      <c r="C95" s="7" t="s">
        <v>27</v>
      </c>
      <c r="D95" s="7">
        <v>0.58799999999999997</v>
      </c>
      <c r="E95" s="7">
        <v>39</v>
      </c>
      <c r="F95" s="8">
        <v>4.6008608805572525E-2</v>
      </c>
      <c r="G95" s="8">
        <v>7.8245933342810423E-2</v>
      </c>
      <c r="H95" s="8">
        <v>2.687807245762712E-2</v>
      </c>
      <c r="I95" s="8">
        <v>4.5711007580998504E-2</v>
      </c>
      <c r="J95" s="8"/>
    </row>
    <row r="96" spans="1:10" x14ac:dyDescent="0.2">
      <c r="A96" s="7">
        <v>41</v>
      </c>
      <c r="B96" s="7" t="s">
        <v>5</v>
      </c>
      <c r="C96" s="7" t="s">
        <v>27</v>
      </c>
      <c r="D96" s="7">
        <v>0.49099999999999999</v>
      </c>
      <c r="E96" s="7">
        <v>39</v>
      </c>
      <c r="F96" s="8">
        <v>4.1327907865650361E-2</v>
      </c>
      <c r="G96" s="8">
        <v>8.4170891783401952E-2</v>
      </c>
      <c r="H96" s="8">
        <v>2.8239216949152542E-2</v>
      </c>
      <c r="I96" s="8">
        <v>5.7513680140840212E-2</v>
      </c>
      <c r="J96" s="8"/>
    </row>
    <row r="97" spans="1:10" x14ac:dyDescent="0.2">
      <c r="A97" s="7">
        <v>72</v>
      </c>
      <c r="B97" s="7" t="s">
        <v>5</v>
      </c>
      <c r="C97" s="7" t="s">
        <v>27</v>
      </c>
      <c r="D97" s="7">
        <v>0.438</v>
      </c>
      <c r="E97" s="7">
        <v>39</v>
      </c>
      <c r="F97" s="8">
        <v>2.011921461743801E-2</v>
      </c>
      <c r="G97" s="8">
        <v>4.5934279948488609E-2</v>
      </c>
      <c r="H97" s="8">
        <v>1.2939259322033898E-2</v>
      </c>
      <c r="I97" s="8">
        <v>2.9541687949849082E-2</v>
      </c>
      <c r="J97" s="8"/>
    </row>
    <row r="98" spans="1:10" x14ac:dyDescent="0.2">
      <c r="A98" s="7" t="s">
        <v>5</v>
      </c>
      <c r="B98" s="7" t="s">
        <v>5</v>
      </c>
      <c r="C98" s="7" t="s">
        <v>27</v>
      </c>
      <c r="D98" s="7">
        <v>0.53100000000000003</v>
      </c>
      <c r="E98" s="7">
        <v>39</v>
      </c>
      <c r="F98" s="8">
        <v>2.1210547171121044E-2</v>
      </c>
      <c r="G98" s="8">
        <v>3.9944533278947349E-2</v>
      </c>
      <c r="H98" s="8">
        <v>1.3636967372881356E-2</v>
      </c>
      <c r="I98" s="8">
        <v>2.5681671135369784E-2</v>
      </c>
      <c r="J98" s="8"/>
    </row>
    <row r="99" spans="1:10" x14ac:dyDescent="0.2">
      <c r="A99" s="7">
        <v>39</v>
      </c>
      <c r="B99" s="7" t="s">
        <v>12</v>
      </c>
      <c r="C99" s="7" t="s">
        <v>28</v>
      </c>
      <c r="D99" s="7">
        <v>0.65700000000000003</v>
      </c>
      <c r="E99" s="7">
        <v>39</v>
      </c>
      <c r="F99" s="8">
        <v>4.217338225484836E-2</v>
      </c>
      <c r="G99" s="8">
        <v>6.4190840570545443E-2</v>
      </c>
      <c r="H99" s="8">
        <v>2.7576616101694915E-2</v>
      </c>
      <c r="I99" s="8">
        <v>4.1973540489642185E-2</v>
      </c>
      <c r="J99" s="8"/>
    </row>
    <row r="100" spans="1:10" x14ac:dyDescent="0.2">
      <c r="A100" s="7">
        <v>73</v>
      </c>
      <c r="B100" s="7" t="s">
        <v>12</v>
      </c>
      <c r="C100" s="7" t="s">
        <v>28</v>
      </c>
      <c r="D100" s="7">
        <v>0.46400000000000002</v>
      </c>
      <c r="E100" s="7">
        <v>39</v>
      </c>
      <c r="F100" s="8">
        <v>2.1541323285519783E-2</v>
      </c>
      <c r="G100" s="8">
        <v>4.6425265701551255E-2</v>
      </c>
      <c r="H100" s="8">
        <v>1.3685419491525424E-2</v>
      </c>
      <c r="I100" s="8">
        <v>2.9494438559322031E-2</v>
      </c>
      <c r="J100" s="8"/>
    </row>
    <row r="101" spans="1:10" x14ac:dyDescent="0.2">
      <c r="A101" s="7">
        <v>76</v>
      </c>
      <c r="B101" s="7" t="s">
        <v>12</v>
      </c>
      <c r="C101" s="7" t="s">
        <v>28</v>
      </c>
      <c r="D101" s="7">
        <v>0.44900000000000001</v>
      </c>
      <c r="E101" s="7">
        <v>39</v>
      </c>
      <c r="F101" s="8">
        <v>2.3841879366738497E-2</v>
      </c>
      <c r="G101" s="8">
        <v>5.309995404618819E-2</v>
      </c>
      <c r="H101" s="8">
        <v>1.4513295762711863E-2</v>
      </c>
      <c r="I101" s="8">
        <v>3.232359858065003E-2</v>
      </c>
      <c r="J101" s="8"/>
    </row>
    <row r="102" spans="1:10" x14ac:dyDescent="0.2">
      <c r="A102" s="7">
        <v>103</v>
      </c>
      <c r="B102" s="7" t="s">
        <v>12</v>
      </c>
      <c r="C102" s="7" t="s">
        <v>28</v>
      </c>
      <c r="D102" s="7">
        <v>0.504</v>
      </c>
      <c r="E102" s="7">
        <v>39</v>
      </c>
      <c r="F102" s="8">
        <v>1.6179603748271314E-2</v>
      </c>
      <c r="G102" s="8">
        <v>3.2102388389427208E-2</v>
      </c>
      <c r="H102" s="8">
        <v>1.1430283644067797E-2</v>
      </c>
      <c r="I102" s="8">
        <v>2.2679134214420232E-2</v>
      </c>
      <c r="J102" s="8"/>
    </row>
    <row r="103" spans="1:10" x14ac:dyDescent="0.2">
      <c r="A103" s="7">
        <v>40</v>
      </c>
      <c r="B103" s="7" t="s">
        <v>12</v>
      </c>
      <c r="C103" s="7" t="s">
        <v>27</v>
      </c>
      <c r="D103" s="7">
        <v>0.51500000000000001</v>
      </c>
      <c r="E103" s="7">
        <v>39</v>
      </c>
      <c r="F103" s="8">
        <v>3.1010093671137128E-2</v>
      </c>
      <c r="G103" s="8">
        <v>6.0213774118712871E-2</v>
      </c>
      <c r="H103" s="8">
        <v>1.9208788983050847E-2</v>
      </c>
      <c r="I103" s="8">
        <v>3.7298619384564746E-2</v>
      </c>
      <c r="J103" s="8"/>
    </row>
    <row r="104" spans="1:10" x14ac:dyDescent="0.2">
      <c r="A104" s="7">
        <v>42</v>
      </c>
      <c r="B104" s="7" t="s">
        <v>12</v>
      </c>
      <c r="C104" s="7" t="s">
        <v>27</v>
      </c>
      <c r="D104" s="7">
        <v>0.53900000000000003</v>
      </c>
      <c r="E104" s="7">
        <v>39</v>
      </c>
      <c r="F104" s="8">
        <v>2.7183651450755266E-2</v>
      </c>
      <c r="G104" s="8">
        <v>5.0433490632199006E-2</v>
      </c>
      <c r="H104" s="8">
        <v>1.9668426694915253E-2</v>
      </c>
      <c r="I104" s="8">
        <v>3.6490587560139613E-2</v>
      </c>
      <c r="J104" s="8"/>
    </row>
    <row r="105" spans="1:10" x14ac:dyDescent="0.2">
      <c r="A105" s="7">
        <v>74</v>
      </c>
      <c r="B105" s="7" t="s">
        <v>12</v>
      </c>
      <c r="C105" s="7" t="s">
        <v>27</v>
      </c>
      <c r="D105" s="7">
        <v>0.57199999999999995</v>
      </c>
      <c r="E105" s="7">
        <v>39</v>
      </c>
      <c r="F105" s="8">
        <v>2.1499280366159588E-2</v>
      </c>
      <c r="G105" s="8">
        <v>3.7586154486292989E-2</v>
      </c>
      <c r="H105" s="8">
        <v>1.2831504661016948E-2</v>
      </c>
      <c r="I105" s="8">
        <v>2.2432700456323337E-2</v>
      </c>
      <c r="J105" s="8"/>
    </row>
    <row r="106" spans="1:10" x14ac:dyDescent="0.2">
      <c r="A106" s="7">
        <v>105</v>
      </c>
      <c r="B106" s="7" t="s">
        <v>12</v>
      </c>
      <c r="C106" s="7" t="s">
        <v>27</v>
      </c>
      <c r="D106" s="7">
        <v>0.82299999999999995</v>
      </c>
      <c r="E106" s="7">
        <v>39</v>
      </c>
      <c r="F106" s="8">
        <v>3.7078465992881574E-2</v>
      </c>
      <c r="G106" s="8">
        <v>4.5052814086125853E-2</v>
      </c>
      <c r="H106" s="8">
        <v>2.9048243220338985E-2</v>
      </c>
      <c r="I106" s="8">
        <v>3.5295556768334124E-2</v>
      </c>
      <c r="J106" s="8"/>
    </row>
  </sheetData>
  <sortState ref="A2:I109">
    <sortCondition ref="E1"/>
  </sortState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08F6A-F0E3-484D-9450-0E30664B3DCB}">
  <dimension ref="A1:L59"/>
  <sheetViews>
    <sheetView workbookViewId="0">
      <selection activeCell="I10" sqref="I10"/>
    </sheetView>
  </sheetViews>
  <sheetFormatPr baseColWidth="10" defaultColWidth="14.33203125" defaultRowHeight="15" x14ac:dyDescent="0.2"/>
  <cols>
    <col min="1" max="1" width="3.5" style="14" bestFit="1" customWidth="1"/>
    <col min="2" max="2" width="6.6640625" style="14" bestFit="1" customWidth="1"/>
    <col min="3" max="3" width="7.5" style="14" customWidth="1"/>
    <col min="4" max="7" width="11.33203125" style="14" customWidth="1"/>
    <col min="8" max="8" width="11.33203125" style="15" customWidth="1"/>
    <col min="9" max="16384" width="14.33203125" style="14"/>
  </cols>
  <sheetData>
    <row r="1" spans="1:12" ht="15.75" customHeight="1" x14ac:dyDescent="0.2">
      <c r="A1" s="12" t="s">
        <v>13</v>
      </c>
      <c r="B1" s="12" t="s">
        <v>3</v>
      </c>
      <c r="C1" s="12" t="s">
        <v>14</v>
      </c>
      <c r="D1" s="12" t="s">
        <v>15</v>
      </c>
      <c r="E1" s="12" t="s">
        <v>16</v>
      </c>
      <c r="F1" s="12" t="s">
        <v>17</v>
      </c>
      <c r="G1" s="12" t="s">
        <v>92</v>
      </c>
      <c r="H1" s="13"/>
      <c r="J1" s="12"/>
    </row>
    <row r="2" spans="1:12" ht="15.75" customHeight="1" x14ac:dyDescent="0.2">
      <c r="A2" s="12">
        <v>1</v>
      </c>
      <c r="B2" s="12" t="s">
        <v>5</v>
      </c>
      <c r="C2" s="12" t="s">
        <v>18</v>
      </c>
      <c r="D2" s="12">
        <v>38.799999999999997</v>
      </c>
      <c r="E2" s="12">
        <v>36.6</v>
      </c>
      <c r="F2" s="12" t="s">
        <v>19</v>
      </c>
      <c r="G2" s="12">
        <v>37.700000000000003</v>
      </c>
      <c r="J2" s="12"/>
    </row>
    <row r="3" spans="1:12" ht="15.75" customHeight="1" x14ac:dyDescent="0.2">
      <c r="A3" s="12">
        <v>2</v>
      </c>
      <c r="B3" s="12" t="s">
        <v>5</v>
      </c>
      <c r="C3" s="12" t="s">
        <v>20</v>
      </c>
      <c r="D3" s="12">
        <v>38.200000000000003</v>
      </c>
      <c r="E3" s="12">
        <v>37.200000000000003</v>
      </c>
      <c r="F3" s="12" t="s">
        <v>19</v>
      </c>
      <c r="G3" s="12">
        <v>37.700000000000003</v>
      </c>
      <c r="J3" s="12"/>
    </row>
    <row r="4" spans="1:12" ht="15.75" customHeight="1" x14ac:dyDescent="0.2">
      <c r="A4" s="12">
        <v>3</v>
      </c>
      <c r="B4" s="12" t="s">
        <v>5</v>
      </c>
      <c r="C4" s="12" t="s">
        <v>21</v>
      </c>
      <c r="D4" s="12">
        <v>36.5</v>
      </c>
      <c r="E4" s="12">
        <v>35.9</v>
      </c>
      <c r="F4" s="12">
        <v>37.5</v>
      </c>
      <c r="G4" s="12">
        <v>36.633333333333333</v>
      </c>
      <c r="I4" s="12"/>
      <c r="J4" s="12"/>
      <c r="K4" s="12"/>
    </row>
    <row r="5" spans="1:12" ht="15.75" customHeight="1" x14ac:dyDescent="0.2">
      <c r="A5" s="12">
        <v>6</v>
      </c>
      <c r="B5" s="12" t="s">
        <v>5</v>
      </c>
      <c r="C5" s="12" t="s">
        <v>10</v>
      </c>
      <c r="D5" s="12">
        <v>34.4</v>
      </c>
      <c r="E5" s="12">
        <v>37.200000000000003</v>
      </c>
      <c r="F5" s="12">
        <v>35.299999999999997</v>
      </c>
      <c r="G5" s="12">
        <v>35.633333333333333</v>
      </c>
      <c r="I5" s="12"/>
      <c r="J5" s="12"/>
      <c r="K5" s="12"/>
    </row>
    <row r="6" spans="1:12" ht="15.75" customHeight="1" x14ac:dyDescent="0.2">
      <c r="A6" s="12">
        <v>7</v>
      </c>
      <c r="B6" s="12" t="s">
        <v>5</v>
      </c>
      <c r="C6" s="12" t="s">
        <v>18</v>
      </c>
      <c r="D6" s="12">
        <v>35.5</v>
      </c>
      <c r="E6" s="12">
        <v>32.6</v>
      </c>
      <c r="F6" s="12">
        <v>33.5</v>
      </c>
      <c r="G6" s="12">
        <v>33.866666666666667</v>
      </c>
      <c r="J6" s="12"/>
    </row>
    <row r="7" spans="1:12" ht="15.75" customHeight="1" x14ac:dyDescent="0.2">
      <c r="A7" s="12">
        <v>9</v>
      </c>
      <c r="B7" s="12" t="s">
        <v>5</v>
      </c>
      <c r="C7" s="12" t="s">
        <v>21</v>
      </c>
      <c r="D7" s="12">
        <v>37</v>
      </c>
      <c r="E7" s="12">
        <v>37.700000000000003</v>
      </c>
      <c r="F7" s="12">
        <v>36.1</v>
      </c>
      <c r="G7" s="12">
        <v>36.933333333333337</v>
      </c>
      <c r="J7" s="12"/>
    </row>
    <row r="8" spans="1:12" ht="15.75" customHeight="1" x14ac:dyDescent="0.2">
      <c r="A8" s="12">
        <v>11</v>
      </c>
      <c r="B8" s="12" t="s">
        <v>5</v>
      </c>
      <c r="C8" s="12" t="s">
        <v>22</v>
      </c>
      <c r="D8" s="12">
        <v>36.799999999999997</v>
      </c>
      <c r="E8" s="12">
        <v>39.6</v>
      </c>
      <c r="F8" s="12">
        <v>36.700000000000003</v>
      </c>
      <c r="G8" s="12">
        <v>37.700000000000003</v>
      </c>
      <c r="J8" s="13"/>
    </row>
    <row r="9" spans="1:12" ht="15.75" customHeight="1" x14ac:dyDescent="0.2">
      <c r="A9" s="12">
        <v>12</v>
      </c>
      <c r="B9" s="12" t="s">
        <v>5</v>
      </c>
      <c r="C9" s="12" t="s">
        <v>10</v>
      </c>
      <c r="D9" s="12">
        <v>39.200000000000003</v>
      </c>
      <c r="E9" s="12">
        <v>36.700000000000003</v>
      </c>
      <c r="F9" s="12">
        <v>34.5</v>
      </c>
      <c r="G9" s="12">
        <v>36.800000000000004</v>
      </c>
      <c r="J9" s="12"/>
      <c r="L9" s="12"/>
    </row>
    <row r="10" spans="1:12" ht="15.75" customHeight="1" x14ac:dyDescent="0.2">
      <c r="A10" s="12">
        <v>14</v>
      </c>
      <c r="B10" s="12" t="s">
        <v>5</v>
      </c>
      <c r="C10" s="12" t="s">
        <v>20</v>
      </c>
      <c r="D10" s="12">
        <v>31.9</v>
      </c>
      <c r="E10" s="12">
        <v>34.1</v>
      </c>
      <c r="F10" s="12">
        <v>35.200000000000003</v>
      </c>
      <c r="G10" s="12">
        <v>33.733333333333334</v>
      </c>
      <c r="J10" s="12"/>
      <c r="L10" s="12"/>
    </row>
    <row r="11" spans="1:12" ht="15.75" customHeight="1" x14ac:dyDescent="0.2">
      <c r="A11" s="12">
        <v>15</v>
      </c>
      <c r="B11" s="12" t="s">
        <v>5</v>
      </c>
      <c r="C11" s="12" t="s">
        <v>21</v>
      </c>
      <c r="D11" s="12">
        <v>34.6</v>
      </c>
      <c r="E11" s="12">
        <v>34.299999999999997</v>
      </c>
      <c r="F11" s="12">
        <v>35.5</v>
      </c>
      <c r="G11" s="12">
        <v>34.800000000000004</v>
      </c>
      <c r="J11" s="12"/>
      <c r="L11" s="12"/>
    </row>
    <row r="12" spans="1:12" ht="15.75" customHeight="1" x14ac:dyDescent="0.2">
      <c r="A12" s="12">
        <v>16</v>
      </c>
      <c r="B12" s="12" t="s">
        <v>5</v>
      </c>
      <c r="C12" s="12" t="s">
        <v>23</v>
      </c>
      <c r="D12" s="12">
        <v>35.6</v>
      </c>
      <c r="E12" s="12">
        <v>35.299999999999997</v>
      </c>
      <c r="F12" s="12">
        <v>37.799999999999997</v>
      </c>
      <c r="G12" s="12">
        <v>36.233333333333334</v>
      </c>
      <c r="J12" s="12"/>
      <c r="L12" s="12"/>
    </row>
    <row r="13" spans="1:12" ht="15.75" customHeight="1" x14ac:dyDescent="0.2">
      <c r="A13" s="12">
        <v>17</v>
      </c>
      <c r="B13" s="12" t="s">
        <v>5</v>
      </c>
      <c r="C13" s="12" t="s">
        <v>22</v>
      </c>
      <c r="D13" s="12">
        <v>32</v>
      </c>
      <c r="E13" s="12">
        <v>31.1</v>
      </c>
      <c r="F13" s="12">
        <v>30.7</v>
      </c>
      <c r="G13" s="12">
        <v>31.266666666666666</v>
      </c>
    </row>
    <row r="14" spans="1:12" ht="15.75" customHeight="1" x14ac:dyDescent="0.2">
      <c r="A14" s="12">
        <v>21</v>
      </c>
      <c r="B14" s="12" t="s">
        <v>5</v>
      </c>
      <c r="C14" s="12" t="s">
        <v>21</v>
      </c>
      <c r="D14" s="12">
        <v>35</v>
      </c>
      <c r="E14" s="12">
        <v>35.5</v>
      </c>
      <c r="F14" s="12" t="s">
        <v>19</v>
      </c>
      <c r="G14" s="12">
        <v>35.25</v>
      </c>
    </row>
    <row r="15" spans="1:12" ht="15.75" customHeight="1" x14ac:dyDescent="0.2">
      <c r="A15" s="12">
        <v>22</v>
      </c>
      <c r="B15" s="12" t="s">
        <v>5</v>
      </c>
      <c r="C15" s="12" t="s">
        <v>23</v>
      </c>
      <c r="D15" s="12">
        <v>36.4</v>
      </c>
      <c r="E15" s="12">
        <v>34.4</v>
      </c>
      <c r="F15" s="12">
        <v>33.9</v>
      </c>
      <c r="G15" s="12">
        <v>34.9</v>
      </c>
      <c r="J15" s="12"/>
      <c r="K15" s="12"/>
    </row>
    <row r="16" spans="1:12" ht="15.75" customHeight="1" x14ac:dyDescent="0.2">
      <c r="A16" s="12">
        <v>23</v>
      </c>
      <c r="B16" s="12" t="s">
        <v>5</v>
      </c>
      <c r="C16" s="12" t="s">
        <v>22</v>
      </c>
      <c r="D16" s="12">
        <v>36.700000000000003</v>
      </c>
      <c r="E16" s="12">
        <v>36</v>
      </c>
      <c r="F16" s="12">
        <v>34.4</v>
      </c>
      <c r="G16" s="12">
        <v>35.699999999999996</v>
      </c>
      <c r="I16" s="12"/>
      <c r="J16" s="12"/>
      <c r="K16" s="12"/>
    </row>
    <row r="17" spans="1:11" ht="15.75" customHeight="1" x14ac:dyDescent="0.2">
      <c r="A17" s="12">
        <v>26</v>
      </c>
      <c r="B17" s="12" t="s">
        <v>5</v>
      </c>
      <c r="C17" s="12" t="s">
        <v>20</v>
      </c>
      <c r="D17" s="12">
        <v>37.1</v>
      </c>
      <c r="E17" s="12">
        <v>36.6</v>
      </c>
      <c r="F17" s="12">
        <v>37.799999999999997</v>
      </c>
      <c r="G17" s="12">
        <v>37.166666666666664</v>
      </c>
      <c r="I17" s="12"/>
      <c r="J17" s="12"/>
      <c r="K17" s="12"/>
    </row>
    <row r="18" spans="1:11" ht="15.75" customHeight="1" x14ac:dyDescent="0.2">
      <c r="A18" s="12">
        <v>27</v>
      </c>
      <c r="B18" s="12" t="s">
        <v>5</v>
      </c>
      <c r="C18" s="12" t="s">
        <v>21</v>
      </c>
      <c r="D18" s="12">
        <v>38.6</v>
      </c>
      <c r="E18" s="12">
        <v>34.6</v>
      </c>
      <c r="F18" s="12">
        <v>37.6</v>
      </c>
      <c r="G18" s="12">
        <v>36.933333333333337</v>
      </c>
    </row>
    <row r="19" spans="1:11" ht="15.75" customHeight="1" x14ac:dyDescent="0.2">
      <c r="A19" s="12">
        <v>30</v>
      </c>
      <c r="B19" s="12" t="s">
        <v>5</v>
      </c>
      <c r="C19" s="12" t="s">
        <v>10</v>
      </c>
      <c r="D19" s="12">
        <v>36.4</v>
      </c>
      <c r="E19" s="12" t="s">
        <v>19</v>
      </c>
      <c r="F19" s="12">
        <v>33.9</v>
      </c>
      <c r="G19" s="12">
        <v>35.15</v>
      </c>
    </row>
    <row r="20" spans="1:11" ht="15.75" customHeight="1" x14ac:dyDescent="0.2">
      <c r="A20" s="12">
        <v>31</v>
      </c>
      <c r="B20" s="12" t="s">
        <v>5</v>
      </c>
      <c r="C20" s="12" t="s">
        <v>18</v>
      </c>
      <c r="D20" s="12">
        <v>33</v>
      </c>
      <c r="E20" s="12">
        <v>35.6</v>
      </c>
      <c r="F20" s="12" t="s">
        <v>19</v>
      </c>
      <c r="G20" s="12">
        <v>34.299999999999997</v>
      </c>
    </row>
    <row r="21" spans="1:11" ht="15.75" customHeight="1" x14ac:dyDescent="0.2">
      <c r="A21" s="12">
        <v>32</v>
      </c>
      <c r="B21" s="12" t="s">
        <v>5</v>
      </c>
      <c r="C21" s="12" t="s">
        <v>20</v>
      </c>
      <c r="D21" s="12">
        <v>35.200000000000003</v>
      </c>
      <c r="E21" s="12">
        <v>35.5</v>
      </c>
      <c r="F21" s="12" t="s">
        <v>19</v>
      </c>
      <c r="G21" s="12">
        <v>35.35</v>
      </c>
    </row>
    <row r="22" spans="1:11" ht="15.75" customHeight="1" x14ac:dyDescent="0.2">
      <c r="A22" s="12">
        <v>34</v>
      </c>
      <c r="B22" s="12" t="s">
        <v>5</v>
      </c>
      <c r="C22" s="12" t="s">
        <v>23</v>
      </c>
      <c r="D22" s="12">
        <v>37.9</v>
      </c>
      <c r="E22" s="12" t="s">
        <v>19</v>
      </c>
      <c r="F22" s="12" t="s">
        <v>19</v>
      </c>
      <c r="G22" s="12">
        <v>37.9</v>
      </c>
    </row>
    <row r="23" spans="1:11" ht="15.75" customHeight="1" x14ac:dyDescent="0.2">
      <c r="A23" s="12">
        <v>41</v>
      </c>
      <c r="B23" s="12" t="s">
        <v>5</v>
      </c>
      <c r="C23" s="12" t="s">
        <v>18</v>
      </c>
      <c r="D23" s="12">
        <v>38.799999999999997</v>
      </c>
      <c r="E23" s="12">
        <v>35.1</v>
      </c>
      <c r="F23" s="12">
        <v>33.9</v>
      </c>
      <c r="G23" s="12">
        <v>35.933333333333337</v>
      </c>
    </row>
    <row r="24" spans="1:11" ht="15.75" customHeight="1" x14ac:dyDescent="0.2">
      <c r="A24" s="12">
        <v>43</v>
      </c>
      <c r="B24" s="12" t="s">
        <v>5</v>
      </c>
      <c r="C24" s="12" t="s">
        <v>21</v>
      </c>
      <c r="D24" s="12">
        <v>37.700000000000003</v>
      </c>
      <c r="E24" s="12">
        <v>39.6</v>
      </c>
      <c r="F24" s="12">
        <v>39.700000000000003</v>
      </c>
      <c r="G24" s="12">
        <v>39.000000000000007</v>
      </c>
    </row>
    <row r="25" spans="1:11" ht="15.75" customHeight="1" x14ac:dyDescent="0.2">
      <c r="A25" s="12">
        <v>44</v>
      </c>
      <c r="B25" s="12" t="s">
        <v>5</v>
      </c>
      <c r="C25" s="12" t="s">
        <v>23</v>
      </c>
      <c r="D25" s="12">
        <v>36.9</v>
      </c>
      <c r="E25" s="12">
        <v>33.700000000000003</v>
      </c>
      <c r="F25" s="12">
        <v>37.200000000000003</v>
      </c>
      <c r="G25" s="12">
        <v>35.93333333333333</v>
      </c>
    </row>
    <row r="26" spans="1:11" ht="15.75" customHeight="1" x14ac:dyDescent="0.2">
      <c r="A26" s="12">
        <v>48</v>
      </c>
      <c r="B26" s="12" t="s">
        <v>5</v>
      </c>
      <c r="C26" s="12" t="s">
        <v>20</v>
      </c>
      <c r="D26" s="12">
        <v>36.799999999999997</v>
      </c>
      <c r="E26" s="12">
        <v>38</v>
      </c>
      <c r="F26" s="12">
        <v>34.700000000000003</v>
      </c>
      <c r="G26" s="12">
        <v>36.5</v>
      </c>
    </row>
    <row r="27" spans="1:11" ht="15.75" customHeight="1" x14ac:dyDescent="0.2">
      <c r="A27" s="12">
        <v>49</v>
      </c>
      <c r="B27" s="12" t="s">
        <v>5</v>
      </c>
      <c r="C27" s="12" t="s">
        <v>21</v>
      </c>
      <c r="D27" s="12">
        <v>33.4</v>
      </c>
      <c r="E27" s="12">
        <v>34.6</v>
      </c>
      <c r="F27" s="12">
        <v>38.200000000000003</v>
      </c>
      <c r="G27" s="12">
        <v>35.4</v>
      </c>
    </row>
    <row r="28" spans="1:11" ht="15.75" customHeight="1" x14ac:dyDescent="0.2">
      <c r="A28" s="12">
        <v>50</v>
      </c>
      <c r="B28" s="12" t="s">
        <v>5</v>
      </c>
      <c r="C28" s="12" t="s">
        <v>23</v>
      </c>
      <c r="D28" s="12">
        <v>34.6</v>
      </c>
      <c r="E28" s="12">
        <v>31.3</v>
      </c>
      <c r="F28" s="12">
        <v>34.5</v>
      </c>
      <c r="G28" s="12">
        <v>33.466666666666669</v>
      </c>
    </row>
    <row r="29" spans="1:11" ht="15.75" customHeight="1" x14ac:dyDescent="0.2">
      <c r="A29" s="12">
        <v>53</v>
      </c>
      <c r="B29" s="12" t="s">
        <v>5</v>
      </c>
      <c r="C29" s="12" t="s">
        <v>18</v>
      </c>
      <c r="D29" s="12">
        <v>39.5</v>
      </c>
      <c r="E29" s="12">
        <v>33.1</v>
      </c>
      <c r="F29" s="12">
        <v>34</v>
      </c>
      <c r="G29" s="12">
        <v>35.533333333333331</v>
      </c>
    </row>
    <row r="30" spans="1:11" ht="15.75" customHeight="1" x14ac:dyDescent="0.2">
      <c r="A30" s="14">
        <v>56</v>
      </c>
      <c r="B30" s="12" t="s">
        <v>5</v>
      </c>
      <c r="C30" s="14" t="s">
        <v>23</v>
      </c>
      <c r="D30" s="14">
        <v>34.9</v>
      </c>
      <c r="E30" s="14">
        <v>33.9</v>
      </c>
      <c r="F30" s="12" t="s">
        <v>19</v>
      </c>
      <c r="G30" s="12">
        <v>34.4</v>
      </c>
    </row>
    <row r="31" spans="1:11" ht="15.75" customHeight="1" x14ac:dyDescent="0.2">
      <c r="A31" s="14">
        <v>58</v>
      </c>
      <c r="B31" s="12" t="s">
        <v>5</v>
      </c>
      <c r="C31" s="14" t="s">
        <v>10</v>
      </c>
      <c r="D31" s="14">
        <v>35.700000000000003</v>
      </c>
      <c r="E31" s="14">
        <v>37.299999999999997</v>
      </c>
      <c r="F31" s="12">
        <v>37.6</v>
      </c>
      <c r="G31" s="12">
        <v>36.866666666666667</v>
      </c>
    </row>
    <row r="32" spans="1:11" ht="15.75" customHeight="1" x14ac:dyDescent="0.2">
      <c r="A32" s="14">
        <v>4</v>
      </c>
      <c r="B32" s="16" t="s">
        <v>12</v>
      </c>
      <c r="C32" s="14" t="s">
        <v>23</v>
      </c>
      <c r="D32" s="14">
        <v>31.9</v>
      </c>
      <c r="E32" s="14">
        <v>32.9</v>
      </c>
      <c r="F32" s="12">
        <v>31.7</v>
      </c>
      <c r="G32" s="12">
        <v>32.166666666666664</v>
      </c>
    </row>
    <row r="33" spans="1:7" ht="15.75" customHeight="1" x14ac:dyDescent="0.2">
      <c r="A33" s="14">
        <v>5</v>
      </c>
      <c r="B33" s="16" t="s">
        <v>12</v>
      </c>
      <c r="C33" s="14" t="s">
        <v>22</v>
      </c>
      <c r="D33" s="14">
        <v>32.6</v>
      </c>
      <c r="E33" s="14">
        <v>33</v>
      </c>
      <c r="F33" s="12">
        <v>35.299999999999997</v>
      </c>
      <c r="G33" s="12">
        <v>33.633333333333333</v>
      </c>
    </row>
    <row r="34" spans="1:7" ht="15.75" customHeight="1" x14ac:dyDescent="0.2">
      <c r="A34" s="14">
        <v>8</v>
      </c>
      <c r="B34" s="16" t="s">
        <v>12</v>
      </c>
      <c r="C34" s="14" t="s">
        <v>20</v>
      </c>
      <c r="D34" s="14">
        <v>34.4</v>
      </c>
      <c r="E34" s="14">
        <v>37.6</v>
      </c>
      <c r="F34" s="12">
        <v>36.200000000000003</v>
      </c>
      <c r="G34" s="12">
        <v>36.06666666666667</v>
      </c>
    </row>
    <row r="35" spans="1:7" ht="15.75" customHeight="1" x14ac:dyDescent="0.2">
      <c r="A35" s="14">
        <v>10</v>
      </c>
      <c r="B35" s="16" t="s">
        <v>12</v>
      </c>
      <c r="C35" s="14" t="s">
        <v>23</v>
      </c>
      <c r="D35" s="14">
        <v>35.299999999999997</v>
      </c>
      <c r="E35" s="14">
        <v>36.700000000000003</v>
      </c>
      <c r="F35" s="12">
        <v>33.5</v>
      </c>
      <c r="G35" s="12">
        <v>35.166666666666664</v>
      </c>
    </row>
    <row r="36" spans="1:7" ht="15.75" customHeight="1" x14ac:dyDescent="0.2">
      <c r="A36" s="14">
        <v>13</v>
      </c>
      <c r="B36" s="16" t="s">
        <v>12</v>
      </c>
      <c r="C36" s="14" t="s">
        <v>18</v>
      </c>
      <c r="D36" s="14">
        <v>29.3</v>
      </c>
      <c r="E36" s="14">
        <v>30.7</v>
      </c>
      <c r="F36" s="12">
        <v>31.9</v>
      </c>
      <c r="G36" s="12">
        <v>30.633333333333336</v>
      </c>
    </row>
    <row r="37" spans="1:7" ht="15.75" customHeight="1" x14ac:dyDescent="0.2">
      <c r="A37" s="14">
        <v>18</v>
      </c>
      <c r="B37" s="16" t="s">
        <v>12</v>
      </c>
      <c r="C37" s="14" t="s">
        <v>10</v>
      </c>
      <c r="D37" s="14">
        <v>29</v>
      </c>
      <c r="E37" s="14">
        <v>30.5</v>
      </c>
      <c r="F37" s="12">
        <v>32.1</v>
      </c>
      <c r="G37" s="12">
        <v>30.533333333333331</v>
      </c>
    </row>
    <row r="38" spans="1:7" x14ac:dyDescent="0.2">
      <c r="A38" s="14">
        <v>19</v>
      </c>
      <c r="B38" s="16" t="s">
        <v>12</v>
      </c>
      <c r="C38" s="14" t="s">
        <v>18</v>
      </c>
      <c r="D38" s="14">
        <v>33.700000000000003</v>
      </c>
      <c r="E38" s="14">
        <v>32.6</v>
      </c>
      <c r="F38" s="12">
        <v>32.9</v>
      </c>
      <c r="G38" s="12">
        <v>33.06666666666667</v>
      </c>
    </row>
    <row r="39" spans="1:7" x14ac:dyDescent="0.2">
      <c r="A39" s="14">
        <v>20</v>
      </c>
      <c r="B39" s="16" t="s">
        <v>12</v>
      </c>
      <c r="C39" s="14" t="s">
        <v>20</v>
      </c>
      <c r="D39" s="14">
        <v>33</v>
      </c>
      <c r="E39" s="14">
        <v>34</v>
      </c>
      <c r="F39" s="12">
        <v>32.1</v>
      </c>
      <c r="G39" s="12">
        <v>33.033333333333331</v>
      </c>
    </row>
    <row r="40" spans="1:7" x14ac:dyDescent="0.2">
      <c r="A40" s="14">
        <v>24</v>
      </c>
      <c r="B40" s="16" t="s">
        <v>12</v>
      </c>
      <c r="C40" s="14" t="s">
        <v>10</v>
      </c>
      <c r="D40" s="14">
        <v>35.4</v>
      </c>
      <c r="E40" s="14">
        <v>32.9</v>
      </c>
      <c r="F40" s="12">
        <v>31.6</v>
      </c>
      <c r="G40" s="12">
        <v>33.300000000000004</v>
      </c>
    </row>
    <row r="41" spans="1:7" x14ac:dyDescent="0.2">
      <c r="A41" s="14">
        <v>25</v>
      </c>
      <c r="B41" s="16" t="s">
        <v>12</v>
      </c>
      <c r="C41" s="14" t="s">
        <v>18</v>
      </c>
      <c r="D41" s="14" t="s">
        <v>19</v>
      </c>
      <c r="E41" s="14">
        <v>32</v>
      </c>
      <c r="F41" s="12">
        <v>32.799999999999997</v>
      </c>
      <c r="G41" s="12">
        <v>32.4</v>
      </c>
    </row>
    <row r="42" spans="1:7" x14ac:dyDescent="0.2">
      <c r="A42" s="14">
        <v>28</v>
      </c>
      <c r="B42" s="16" t="s">
        <v>12</v>
      </c>
      <c r="C42" s="14" t="s">
        <v>23</v>
      </c>
      <c r="D42" s="14">
        <v>34.700000000000003</v>
      </c>
      <c r="E42" s="14">
        <v>33.4</v>
      </c>
      <c r="F42" s="12">
        <v>29</v>
      </c>
      <c r="G42" s="12">
        <v>32.366666666666667</v>
      </c>
    </row>
    <row r="43" spans="1:7" x14ac:dyDescent="0.2">
      <c r="A43" s="14">
        <v>29</v>
      </c>
      <c r="B43" s="16" t="s">
        <v>12</v>
      </c>
      <c r="C43" s="14" t="s">
        <v>22</v>
      </c>
      <c r="D43" s="14">
        <v>31.7</v>
      </c>
      <c r="E43" s="14">
        <v>33.4</v>
      </c>
      <c r="F43" s="12">
        <v>32.799999999999997</v>
      </c>
      <c r="G43" s="12">
        <v>32.633333333333333</v>
      </c>
    </row>
    <row r="44" spans="1:7" x14ac:dyDescent="0.2">
      <c r="A44" s="14">
        <v>33</v>
      </c>
      <c r="B44" s="16" t="s">
        <v>12</v>
      </c>
      <c r="C44" s="14" t="s">
        <v>21</v>
      </c>
      <c r="D44" s="14">
        <v>28.5</v>
      </c>
      <c r="E44" s="14">
        <v>30.6</v>
      </c>
      <c r="F44" s="12">
        <v>30.6</v>
      </c>
      <c r="G44" s="12">
        <v>29.900000000000002</v>
      </c>
    </row>
    <row r="45" spans="1:7" x14ac:dyDescent="0.2">
      <c r="A45" s="14">
        <v>35</v>
      </c>
      <c r="B45" s="16" t="s">
        <v>12</v>
      </c>
      <c r="C45" s="14" t="s">
        <v>22</v>
      </c>
      <c r="D45" s="14">
        <v>26.9</v>
      </c>
      <c r="E45" s="14">
        <v>27.5</v>
      </c>
      <c r="F45" s="12">
        <v>32.9</v>
      </c>
      <c r="G45" s="12">
        <v>29.099999999999998</v>
      </c>
    </row>
    <row r="46" spans="1:7" x14ac:dyDescent="0.2">
      <c r="A46" s="14">
        <v>36</v>
      </c>
      <c r="B46" s="16" t="s">
        <v>12</v>
      </c>
      <c r="C46" s="14" t="s">
        <v>10</v>
      </c>
      <c r="D46" s="14">
        <v>26.8</v>
      </c>
      <c r="E46" s="14">
        <v>27.1</v>
      </c>
      <c r="F46" s="12">
        <v>24.9</v>
      </c>
      <c r="G46" s="12">
        <v>26.266666666666669</v>
      </c>
    </row>
    <row r="47" spans="1:7" x14ac:dyDescent="0.2">
      <c r="A47" s="14">
        <v>37</v>
      </c>
      <c r="B47" s="16" t="s">
        <v>12</v>
      </c>
      <c r="C47" s="14" t="s">
        <v>20</v>
      </c>
      <c r="D47" s="14">
        <v>31.2</v>
      </c>
      <c r="E47" s="14">
        <v>32.200000000000003</v>
      </c>
      <c r="F47" s="12">
        <v>29.6</v>
      </c>
      <c r="G47" s="12">
        <v>31</v>
      </c>
    </row>
    <row r="48" spans="1:7" x14ac:dyDescent="0.2">
      <c r="A48" s="14">
        <v>38</v>
      </c>
      <c r="B48" s="16" t="s">
        <v>12</v>
      </c>
      <c r="C48" s="14" t="s">
        <v>21</v>
      </c>
      <c r="D48" s="14">
        <v>26.4</v>
      </c>
      <c r="E48" s="14">
        <v>26.9</v>
      </c>
      <c r="F48" s="12">
        <v>31.9</v>
      </c>
      <c r="G48" s="12">
        <v>28.399999999999995</v>
      </c>
    </row>
    <row r="49" spans="1:7" x14ac:dyDescent="0.2">
      <c r="A49" s="14">
        <v>39</v>
      </c>
      <c r="B49" s="16" t="s">
        <v>12</v>
      </c>
      <c r="C49" s="14" t="s">
        <v>23</v>
      </c>
      <c r="D49" s="14">
        <v>33.6</v>
      </c>
      <c r="E49" s="14">
        <v>33.200000000000003</v>
      </c>
      <c r="F49" s="12">
        <v>33.5</v>
      </c>
      <c r="G49" s="12">
        <v>33.433333333333337</v>
      </c>
    </row>
    <row r="50" spans="1:7" x14ac:dyDescent="0.2">
      <c r="A50" s="14">
        <v>40</v>
      </c>
      <c r="B50" s="16" t="s">
        <v>12</v>
      </c>
      <c r="C50" s="14" t="s">
        <v>22</v>
      </c>
      <c r="D50" s="14">
        <v>27.1</v>
      </c>
      <c r="E50" s="14">
        <v>26.9</v>
      </c>
      <c r="F50" s="12">
        <v>26.3</v>
      </c>
      <c r="G50" s="12">
        <v>26.766666666666666</v>
      </c>
    </row>
    <row r="51" spans="1:7" x14ac:dyDescent="0.2">
      <c r="A51" s="14">
        <v>42</v>
      </c>
      <c r="B51" s="16" t="s">
        <v>12</v>
      </c>
      <c r="C51" s="14" t="s">
        <v>20</v>
      </c>
      <c r="D51" s="14">
        <v>31.8</v>
      </c>
      <c r="E51" s="14">
        <v>31.6</v>
      </c>
      <c r="F51" s="12">
        <v>33.200000000000003</v>
      </c>
      <c r="G51" s="12">
        <v>32.200000000000003</v>
      </c>
    </row>
    <row r="52" spans="1:7" x14ac:dyDescent="0.2">
      <c r="A52" s="14">
        <v>45</v>
      </c>
      <c r="B52" s="16" t="s">
        <v>12</v>
      </c>
      <c r="C52" s="14" t="s">
        <v>22</v>
      </c>
      <c r="D52" s="14">
        <v>36</v>
      </c>
      <c r="E52" s="14">
        <v>35.700000000000003</v>
      </c>
      <c r="F52" s="12">
        <v>29.9</v>
      </c>
      <c r="G52" s="12">
        <v>33.866666666666667</v>
      </c>
    </row>
    <row r="53" spans="1:7" x14ac:dyDescent="0.2">
      <c r="A53" s="14">
        <v>46</v>
      </c>
      <c r="B53" s="16" t="s">
        <v>12</v>
      </c>
      <c r="C53" s="14" t="s">
        <v>10</v>
      </c>
      <c r="D53" s="14">
        <v>36.799999999999997</v>
      </c>
      <c r="E53" s="14">
        <v>35.6</v>
      </c>
      <c r="F53" s="12">
        <v>35.299999999999997</v>
      </c>
      <c r="G53" s="12">
        <v>35.9</v>
      </c>
    </row>
    <row r="54" spans="1:7" x14ac:dyDescent="0.2">
      <c r="A54" s="14">
        <v>47</v>
      </c>
      <c r="B54" s="16" t="s">
        <v>12</v>
      </c>
      <c r="C54" s="14" t="s">
        <v>18</v>
      </c>
      <c r="D54" s="14">
        <v>34</v>
      </c>
      <c r="E54" s="14">
        <v>29.5</v>
      </c>
      <c r="F54" s="12">
        <v>28.6</v>
      </c>
      <c r="G54" s="12">
        <v>30.7</v>
      </c>
    </row>
    <row r="55" spans="1:7" x14ac:dyDescent="0.2">
      <c r="A55" s="14">
        <v>51</v>
      </c>
      <c r="B55" s="16" t="s">
        <v>12</v>
      </c>
      <c r="C55" s="14" t="s">
        <v>22</v>
      </c>
      <c r="D55" s="14">
        <v>34.799999999999997</v>
      </c>
      <c r="E55" s="14">
        <v>37</v>
      </c>
      <c r="F55" s="12">
        <v>35.5</v>
      </c>
      <c r="G55" s="12">
        <v>35.766666666666666</v>
      </c>
    </row>
    <row r="56" spans="1:7" x14ac:dyDescent="0.2">
      <c r="A56" s="14">
        <v>52</v>
      </c>
      <c r="B56" s="16" t="s">
        <v>12</v>
      </c>
      <c r="C56" s="14" t="s">
        <v>10</v>
      </c>
      <c r="D56" s="14" t="s">
        <v>19</v>
      </c>
      <c r="E56" s="14">
        <v>32.4</v>
      </c>
      <c r="F56" s="12">
        <v>30.1</v>
      </c>
      <c r="G56" s="12">
        <v>31.25</v>
      </c>
    </row>
    <row r="57" spans="1:7" x14ac:dyDescent="0.2">
      <c r="A57" s="14">
        <v>54</v>
      </c>
      <c r="B57" s="16" t="s">
        <v>12</v>
      </c>
      <c r="C57" s="14" t="s">
        <v>20</v>
      </c>
      <c r="D57" s="14">
        <v>34.799999999999997</v>
      </c>
      <c r="E57" s="14">
        <v>31.8</v>
      </c>
      <c r="F57" s="12">
        <v>30.1</v>
      </c>
      <c r="G57" s="12">
        <v>32.233333333333327</v>
      </c>
    </row>
    <row r="58" spans="1:7" x14ac:dyDescent="0.2">
      <c r="A58" s="14">
        <v>55</v>
      </c>
      <c r="B58" s="16" t="s">
        <v>12</v>
      </c>
      <c r="C58" s="14" t="s">
        <v>21</v>
      </c>
      <c r="D58" s="14">
        <v>36.1</v>
      </c>
      <c r="E58" s="14">
        <v>34.299999999999997</v>
      </c>
      <c r="F58" s="12">
        <v>32.9</v>
      </c>
      <c r="G58" s="12">
        <v>34.433333333333337</v>
      </c>
    </row>
    <row r="59" spans="1:7" x14ac:dyDescent="0.2">
      <c r="A59" s="14">
        <v>57</v>
      </c>
      <c r="B59" s="16" t="s">
        <v>12</v>
      </c>
      <c r="C59" s="14" t="s">
        <v>22</v>
      </c>
      <c r="D59" s="14">
        <v>31.5</v>
      </c>
      <c r="E59" s="14">
        <v>27.9</v>
      </c>
      <c r="F59" s="12" t="s">
        <v>19</v>
      </c>
      <c r="G59" s="12">
        <v>29.7</v>
      </c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4074A-9702-45BB-B4D6-A88853E4C6DD}">
  <dimension ref="A1:J72"/>
  <sheetViews>
    <sheetView workbookViewId="0">
      <selection activeCell="L12" sqref="L12"/>
    </sheetView>
  </sheetViews>
  <sheetFormatPr baseColWidth="10" defaultColWidth="8.83203125" defaultRowHeight="15" x14ac:dyDescent="0.2"/>
  <cols>
    <col min="1" max="6" width="8.83203125" style="1" customWidth="1"/>
    <col min="7" max="7" width="12.83203125" style="1" bestFit="1" customWidth="1"/>
  </cols>
  <sheetData>
    <row r="1" spans="1:10" x14ac:dyDescent="0.2">
      <c r="A1" s="17" t="s">
        <v>13</v>
      </c>
      <c r="B1" s="17" t="s">
        <v>3</v>
      </c>
      <c r="C1" s="17" t="s">
        <v>4</v>
      </c>
      <c r="D1" s="17" t="s">
        <v>15</v>
      </c>
      <c r="E1" s="17" t="s">
        <v>16</v>
      </c>
      <c r="F1" s="17" t="s">
        <v>17</v>
      </c>
      <c r="G1" s="17" t="s">
        <v>92</v>
      </c>
      <c r="I1" s="4"/>
      <c r="J1" s="4"/>
    </row>
    <row r="2" spans="1:10" x14ac:dyDescent="0.2">
      <c r="A2" s="17">
        <v>1</v>
      </c>
      <c r="B2" s="17" t="s">
        <v>5</v>
      </c>
      <c r="C2" s="17" t="s">
        <v>10</v>
      </c>
      <c r="D2" s="17">
        <v>35.200000000000003</v>
      </c>
      <c r="E2" s="17">
        <v>38.200000000000003</v>
      </c>
      <c r="F2" s="17">
        <v>34.1</v>
      </c>
      <c r="G2" s="17">
        <f t="shared" ref="G2:G29" si="0">AVERAGE(D2,E2,F2)</f>
        <v>35.833333333333336</v>
      </c>
      <c r="H2" s="4"/>
      <c r="I2" s="4"/>
      <c r="J2" s="4"/>
    </row>
    <row r="3" spans="1:10" x14ac:dyDescent="0.2">
      <c r="A3" s="17">
        <v>2</v>
      </c>
      <c r="B3" s="17" t="s">
        <v>5</v>
      </c>
      <c r="C3" s="17" t="s">
        <v>11</v>
      </c>
      <c r="D3" s="17">
        <v>34.700000000000003</v>
      </c>
      <c r="E3" s="17">
        <v>34</v>
      </c>
      <c r="F3" s="17">
        <v>34</v>
      </c>
      <c r="G3" s="17">
        <f t="shared" si="0"/>
        <v>34.233333333333334</v>
      </c>
      <c r="H3" s="4"/>
      <c r="I3" s="4"/>
      <c r="J3" s="4"/>
    </row>
    <row r="4" spans="1:10" x14ac:dyDescent="0.2">
      <c r="A4" s="17">
        <v>3</v>
      </c>
      <c r="B4" s="17" t="s">
        <v>5</v>
      </c>
      <c r="C4" s="17" t="s">
        <v>10</v>
      </c>
      <c r="D4" s="17">
        <v>35.200000000000003</v>
      </c>
      <c r="E4" s="17">
        <v>37.799999999999997</v>
      </c>
      <c r="F4" s="17">
        <v>35.5</v>
      </c>
      <c r="G4" s="17">
        <f t="shared" si="0"/>
        <v>36.166666666666664</v>
      </c>
      <c r="H4" s="4"/>
      <c r="I4" s="4"/>
      <c r="J4" s="4"/>
    </row>
    <row r="5" spans="1:10" x14ac:dyDescent="0.2">
      <c r="A5" s="17">
        <v>4</v>
      </c>
      <c r="B5" s="17" t="s">
        <v>5</v>
      </c>
      <c r="C5" s="17" t="s">
        <v>10</v>
      </c>
      <c r="D5" s="17">
        <v>36.6</v>
      </c>
      <c r="E5" s="17">
        <v>35.5</v>
      </c>
      <c r="F5" s="17">
        <v>36.299999999999997</v>
      </c>
      <c r="G5" s="17">
        <f t="shared" si="0"/>
        <v>36.133333333333333</v>
      </c>
    </row>
    <row r="6" spans="1:10" x14ac:dyDescent="0.2">
      <c r="A6" s="17">
        <v>5</v>
      </c>
      <c r="B6" s="17" t="s">
        <v>5</v>
      </c>
      <c r="C6" s="17" t="s">
        <v>10</v>
      </c>
      <c r="D6" s="17">
        <v>37.700000000000003</v>
      </c>
      <c r="E6" s="17">
        <v>37.299999999999997</v>
      </c>
      <c r="F6" s="17">
        <v>35.6</v>
      </c>
      <c r="G6" s="17">
        <f t="shared" si="0"/>
        <v>36.866666666666667</v>
      </c>
    </row>
    <row r="7" spans="1:10" x14ac:dyDescent="0.2">
      <c r="A7" s="17">
        <v>6</v>
      </c>
      <c r="B7" s="17" t="s">
        <v>5</v>
      </c>
      <c r="C7" s="17" t="s">
        <v>10</v>
      </c>
      <c r="D7" s="17">
        <v>35.9</v>
      </c>
      <c r="E7" s="17" t="s">
        <v>24</v>
      </c>
      <c r="F7" s="17">
        <v>34.799999999999997</v>
      </c>
      <c r="G7" s="17">
        <f t="shared" si="0"/>
        <v>35.349999999999994</v>
      </c>
    </row>
    <row r="8" spans="1:10" x14ac:dyDescent="0.2">
      <c r="A8" s="17">
        <v>7</v>
      </c>
      <c r="B8" s="17" t="s">
        <v>5</v>
      </c>
      <c r="C8" s="17" t="s">
        <v>11</v>
      </c>
      <c r="D8" s="17">
        <v>35.1</v>
      </c>
      <c r="E8" s="17">
        <v>36.5</v>
      </c>
      <c r="F8" s="17">
        <v>35.700000000000003</v>
      </c>
      <c r="G8" s="17">
        <f t="shared" si="0"/>
        <v>35.766666666666666</v>
      </c>
    </row>
    <row r="9" spans="1:10" x14ac:dyDescent="0.2">
      <c r="A9" s="17">
        <v>8</v>
      </c>
      <c r="B9" s="17" t="s">
        <v>5</v>
      </c>
      <c r="C9" s="17" t="s">
        <v>10</v>
      </c>
      <c r="D9" s="17">
        <v>39.799999999999997</v>
      </c>
      <c r="E9" s="17">
        <v>34.9</v>
      </c>
      <c r="F9" s="17">
        <v>34.9</v>
      </c>
      <c r="G9" s="17">
        <f t="shared" si="0"/>
        <v>36.533333333333331</v>
      </c>
    </row>
    <row r="10" spans="1:10" x14ac:dyDescent="0.2">
      <c r="A10" s="17">
        <v>9</v>
      </c>
      <c r="B10" s="17" t="s">
        <v>5</v>
      </c>
      <c r="C10" s="17" t="s">
        <v>11</v>
      </c>
      <c r="D10" s="17">
        <v>37.6</v>
      </c>
      <c r="E10" s="17">
        <v>34.1</v>
      </c>
      <c r="F10" s="17">
        <v>34.4</v>
      </c>
      <c r="G10" s="17">
        <f t="shared" si="0"/>
        <v>35.366666666666667</v>
      </c>
    </row>
    <row r="11" spans="1:10" x14ac:dyDescent="0.2">
      <c r="A11" s="17">
        <v>10</v>
      </c>
      <c r="B11" s="17" t="s">
        <v>5</v>
      </c>
      <c r="C11" s="17" t="s">
        <v>10</v>
      </c>
      <c r="D11" s="17">
        <v>38.799999999999997</v>
      </c>
      <c r="E11" s="17" t="s">
        <v>24</v>
      </c>
      <c r="F11" s="17">
        <v>33.700000000000003</v>
      </c>
      <c r="G11" s="17">
        <f t="shared" si="0"/>
        <v>36.25</v>
      </c>
    </row>
    <row r="12" spans="1:10" x14ac:dyDescent="0.2">
      <c r="A12" s="17">
        <v>11</v>
      </c>
      <c r="B12" s="17" t="s">
        <v>5</v>
      </c>
      <c r="C12" s="17" t="s">
        <v>10</v>
      </c>
      <c r="D12" s="17">
        <v>36.9</v>
      </c>
      <c r="E12" s="17">
        <v>37.5</v>
      </c>
      <c r="F12" s="17">
        <v>34.9</v>
      </c>
      <c r="G12" s="17">
        <f t="shared" si="0"/>
        <v>36.433333333333337</v>
      </c>
    </row>
    <row r="13" spans="1:10" x14ac:dyDescent="0.2">
      <c r="A13" s="17">
        <v>12</v>
      </c>
      <c r="B13" s="17" t="s">
        <v>5</v>
      </c>
      <c r="C13" s="17" t="s">
        <v>10</v>
      </c>
      <c r="D13" s="17">
        <v>36.6</v>
      </c>
      <c r="E13" s="17">
        <v>31.8</v>
      </c>
      <c r="F13" s="17" t="s">
        <v>24</v>
      </c>
      <c r="G13" s="17">
        <f t="shared" si="0"/>
        <v>34.200000000000003</v>
      </c>
    </row>
    <row r="14" spans="1:10" x14ac:dyDescent="0.2">
      <c r="A14" s="17">
        <v>13</v>
      </c>
      <c r="B14" s="17" t="s">
        <v>5</v>
      </c>
      <c r="C14" s="17" t="s">
        <v>10</v>
      </c>
      <c r="D14" s="17">
        <v>35.6</v>
      </c>
      <c r="E14" s="17">
        <v>39.4</v>
      </c>
      <c r="F14" s="17">
        <v>36.6</v>
      </c>
      <c r="G14" s="17">
        <f t="shared" si="0"/>
        <v>37.199999999999996</v>
      </c>
    </row>
    <row r="15" spans="1:10" x14ac:dyDescent="0.2">
      <c r="A15" s="17">
        <v>14</v>
      </c>
      <c r="B15" s="17" t="s">
        <v>5</v>
      </c>
      <c r="C15" s="17" t="s">
        <v>10</v>
      </c>
      <c r="D15" s="17">
        <v>38.200000000000003</v>
      </c>
      <c r="E15" s="17" t="s">
        <v>24</v>
      </c>
      <c r="F15" s="17" t="s">
        <v>24</v>
      </c>
      <c r="G15" s="17">
        <f t="shared" si="0"/>
        <v>38.200000000000003</v>
      </c>
    </row>
    <row r="16" spans="1:10" x14ac:dyDescent="0.2">
      <c r="A16" s="17">
        <v>15</v>
      </c>
      <c r="B16" s="17" t="s">
        <v>5</v>
      </c>
      <c r="C16" s="17" t="s">
        <v>10</v>
      </c>
      <c r="D16" s="17">
        <v>36.799999999999997</v>
      </c>
      <c r="E16" s="17">
        <v>36.799999999999997</v>
      </c>
      <c r="F16" s="17">
        <v>36.1</v>
      </c>
      <c r="G16" s="17">
        <f t="shared" si="0"/>
        <v>36.566666666666663</v>
      </c>
    </row>
    <row r="17" spans="1:7" x14ac:dyDescent="0.2">
      <c r="A17" s="17">
        <v>16</v>
      </c>
      <c r="B17" s="17" t="s">
        <v>5</v>
      </c>
      <c r="C17" s="17" t="s">
        <v>11</v>
      </c>
      <c r="D17" s="17">
        <v>36.9</v>
      </c>
      <c r="E17" s="17">
        <v>35.700000000000003</v>
      </c>
      <c r="F17" s="17">
        <v>36.6</v>
      </c>
      <c r="G17" s="17">
        <f t="shared" si="0"/>
        <v>36.4</v>
      </c>
    </row>
    <row r="18" spans="1:7" x14ac:dyDescent="0.2">
      <c r="A18" s="17">
        <v>17</v>
      </c>
      <c r="B18" s="17" t="s">
        <v>5</v>
      </c>
      <c r="C18" s="17" t="s">
        <v>10</v>
      </c>
      <c r="D18" s="17">
        <v>36.799999999999997</v>
      </c>
      <c r="E18" s="17" t="s">
        <v>24</v>
      </c>
      <c r="F18" s="17">
        <v>34.5</v>
      </c>
      <c r="G18" s="17">
        <f t="shared" si="0"/>
        <v>35.65</v>
      </c>
    </row>
    <row r="19" spans="1:7" x14ac:dyDescent="0.2">
      <c r="A19" s="17">
        <v>18</v>
      </c>
      <c r="B19" s="17" t="s">
        <v>5</v>
      </c>
      <c r="C19" s="17" t="s">
        <v>10</v>
      </c>
      <c r="D19" s="17">
        <v>37.799999999999997</v>
      </c>
      <c r="E19" s="17">
        <v>35.9</v>
      </c>
      <c r="F19" s="17">
        <v>37.200000000000003</v>
      </c>
      <c r="G19" s="17">
        <f t="shared" si="0"/>
        <v>36.966666666666661</v>
      </c>
    </row>
    <row r="20" spans="1:7" x14ac:dyDescent="0.2">
      <c r="A20" s="17">
        <v>19</v>
      </c>
      <c r="B20" s="17" t="s">
        <v>5</v>
      </c>
      <c r="C20" s="17" t="s">
        <v>11</v>
      </c>
      <c r="D20" s="17" t="s">
        <v>24</v>
      </c>
      <c r="E20" s="17">
        <v>36.299999999999997</v>
      </c>
      <c r="F20" s="17">
        <v>37.299999999999997</v>
      </c>
      <c r="G20" s="17">
        <f t="shared" si="0"/>
        <v>36.799999999999997</v>
      </c>
    </row>
    <row r="21" spans="1:7" x14ac:dyDescent="0.2">
      <c r="A21" s="17">
        <v>20</v>
      </c>
      <c r="B21" s="17" t="s">
        <v>5</v>
      </c>
      <c r="C21" s="17" t="s">
        <v>10</v>
      </c>
      <c r="D21" s="17" t="s">
        <v>24</v>
      </c>
      <c r="E21" s="17">
        <v>36.1</v>
      </c>
      <c r="F21" s="17">
        <v>34.9</v>
      </c>
      <c r="G21" s="17">
        <f t="shared" si="0"/>
        <v>35.5</v>
      </c>
    </row>
    <row r="22" spans="1:7" x14ac:dyDescent="0.2">
      <c r="A22" s="17">
        <v>21</v>
      </c>
      <c r="B22" s="17" t="s">
        <v>5</v>
      </c>
      <c r="C22" s="17" t="s">
        <v>10</v>
      </c>
      <c r="D22" s="17">
        <v>34.5</v>
      </c>
      <c r="E22" s="17">
        <v>35.9</v>
      </c>
      <c r="F22" s="17">
        <v>36.9</v>
      </c>
      <c r="G22" s="17">
        <f t="shared" si="0"/>
        <v>35.766666666666673</v>
      </c>
    </row>
    <row r="23" spans="1:7" x14ac:dyDescent="0.2">
      <c r="A23" s="17">
        <v>22</v>
      </c>
      <c r="B23" s="17" t="s">
        <v>5</v>
      </c>
      <c r="C23" s="17" t="s">
        <v>11</v>
      </c>
      <c r="D23" s="17">
        <v>34.1</v>
      </c>
      <c r="E23" s="17">
        <v>36.700000000000003</v>
      </c>
      <c r="F23" s="17">
        <v>36.6</v>
      </c>
      <c r="G23" s="17">
        <f t="shared" si="0"/>
        <v>35.800000000000004</v>
      </c>
    </row>
    <row r="24" spans="1:7" x14ac:dyDescent="0.2">
      <c r="A24" s="17">
        <v>23</v>
      </c>
      <c r="B24" s="17" t="s">
        <v>5</v>
      </c>
      <c r="C24" s="17" t="s">
        <v>11</v>
      </c>
      <c r="D24" s="17" t="s">
        <v>24</v>
      </c>
      <c r="E24" s="17">
        <v>34.4</v>
      </c>
      <c r="F24" s="17">
        <v>36.4</v>
      </c>
      <c r="G24" s="17">
        <f t="shared" si="0"/>
        <v>35.4</v>
      </c>
    </row>
    <row r="25" spans="1:7" x14ac:dyDescent="0.2">
      <c r="A25" s="17">
        <v>24</v>
      </c>
      <c r="B25" s="17" t="s">
        <v>5</v>
      </c>
      <c r="C25" s="17" t="s">
        <v>10</v>
      </c>
      <c r="D25" s="17">
        <v>37.200000000000003</v>
      </c>
      <c r="E25" s="17" t="s">
        <v>24</v>
      </c>
      <c r="F25" s="17" t="s">
        <v>24</v>
      </c>
      <c r="G25" s="17">
        <f t="shared" si="0"/>
        <v>37.200000000000003</v>
      </c>
    </row>
    <row r="26" spans="1:7" x14ac:dyDescent="0.2">
      <c r="A26" s="17">
        <v>25</v>
      </c>
      <c r="B26" s="17" t="s">
        <v>5</v>
      </c>
      <c r="C26" s="17" t="s">
        <v>10</v>
      </c>
      <c r="D26" s="17">
        <v>33.6</v>
      </c>
      <c r="E26" s="17" t="s">
        <v>24</v>
      </c>
      <c r="F26" s="17" t="s">
        <v>24</v>
      </c>
      <c r="G26" s="17">
        <f t="shared" si="0"/>
        <v>33.6</v>
      </c>
    </row>
    <row r="27" spans="1:7" x14ac:dyDescent="0.2">
      <c r="A27" s="17">
        <v>26</v>
      </c>
      <c r="B27" s="17" t="s">
        <v>5</v>
      </c>
      <c r="C27" s="17" t="s">
        <v>11</v>
      </c>
      <c r="D27" s="17">
        <v>35.5</v>
      </c>
      <c r="E27" s="17">
        <v>35.9</v>
      </c>
      <c r="F27" s="17">
        <v>36.6</v>
      </c>
      <c r="G27" s="17">
        <f t="shared" si="0"/>
        <v>36</v>
      </c>
    </row>
    <row r="28" spans="1:7" x14ac:dyDescent="0.2">
      <c r="A28" s="17">
        <v>27</v>
      </c>
      <c r="B28" s="17" t="s">
        <v>5</v>
      </c>
      <c r="C28" s="17" t="s">
        <v>10</v>
      </c>
      <c r="D28" s="17" t="s">
        <v>24</v>
      </c>
      <c r="E28" s="17">
        <v>39.1</v>
      </c>
      <c r="F28" s="17">
        <v>37.299999999999997</v>
      </c>
      <c r="G28" s="17">
        <f t="shared" si="0"/>
        <v>38.200000000000003</v>
      </c>
    </row>
    <row r="29" spans="1:7" x14ac:dyDescent="0.2">
      <c r="A29" s="17">
        <v>28</v>
      </c>
      <c r="B29" s="17" t="s">
        <v>5</v>
      </c>
      <c r="C29" s="17" t="s">
        <v>11</v>
      </c>
      <c r="D29" s="17">
        <v>34.9</v>
      </c>
      <c r="E29" s="17">
        <v>36.299999999999997</v>
      </c>
      <c r="F29" s="17">
        <v>36.6</v>
      </c>
      <c r="G29" s="17">
        <f t="shared" si="0"/>
        <v>35.93333333333333</v>
      </c>
    </row>
    <row r="30" spans="1:7" x14ac:dyDescent="0.2">
      <c r="A30" s="17">
        <v>29</v>
      </c>
      <c r="B30" s="17" t="s">
        <v>5</v>
      </c>
      <c r="C30" s="17" t="s">
        <v>10</v>
      </c>
      <c r="D30" s="17" t="s">
        <v>24</v>
      </c>
      <c r="E30" s="17" t="s">
        <v>24</v>
      </c>
      <c r="F30" s="17" t="s">
        <v>24</v>
      </c>
      <c r="G30" s="17" t="s">
        <v>24</v>
      </c>
    </row>
    <row r="31" spans="1:7" x14ac:dyDescent="0.2">
      <c r="A31" s="17">
        <v>30</v>
      </c>
      <c r="B31" s="17" t="s">
        <v>5</v>
      </c>
      <c r="C31" s="17" t="s">
        <v>11</v>
      </c>
      <c r="D31" s="17">
        <v>38.1</v>
      </c>
      <c r="E31" s="17">
        <v>36.799999999999997</v>
      </c>
      <c r="F31" s="17">
        <v>36.799999999999997</v>
      </c>
      <c r="G31" s="17">
        <f t="shared" ref="G31:G72" si="1">AVERAGE(D31,E31,F31)</f>
        <v>37.233333333333334</v>
      </c>
    </row>
    <row r="32" spans="1:7" x14ac:dyDescent="0.2">
      <c r="A32" s="17">
        <v>31</v>
      </c>
      <c r="B32" s="17" t="s">
        <v>5</v>
      </c>
      <c r="C32" s="17" t="s">
        <v>10</v>
      </c>
      <c r="D32" s="17">
        <v>35.5</v>
      </c>
      <c r="E32" s="17">
        <v>38.6</v>
      </c>
      <c r="F32" s="17">
        <v>37.700000000000003</v>
      </c>
      <c r="G32" s="17">
        <f t="shared" si="1"/>
        <v>37.266666666666666</v>
      </c>
    </row>
    <row r="33" spans="1:7" x14ac:dyDescent="0.2">
      <c r="A33" s="17">
        <v>32</v>
      </c>
      <c r="B33" s="17" t="s">
        <v>5</v>
      </c>
      <c r="C33" s="17" t="s">
        <v>11</v>
      </c>
      <c r="D33" s="17">
        <v>36.6</v>
      </c>
      <c r="E33" s="17">
        <v>36.200000000000003</v>
      </c>
      <c r="F33" s="17">
        <v>36.200000000000003</v>
      </c>
      <c r="G33" s="17">
        <f t="shared" si="1"/>
        <v>36.333333333333336</v>
      </c>
    </row>
    <row r="34" spans="1:7" x14ac:dyDescent="0.2">
      <c r="A34" s="17">
        <v>33</v>
      </c>
      <c r="B34" s="17" t="s">
        <v>5</v>
      </c>
      <c r="C34" s="17" t="s">
        <v>10</v>
      </c>
      <c r="D34" s="17">
        <v>36.4</v>
      </c>
      <c r="E34" s="17">
        <v>37</v>
      </c>
      <c r="F34" s="17">
        <v>37.1</v>
      </c>
      <c r="G34" s="17">
        <f t="shared" si="1"/>
        <v>36.833333333333336</v>
      </c>
    </row>
    <row r="35" spans="1:7" x14ac:dyDescent="0.2">
      <c r="A35" s="17">
        <v>34</v>
      </c>
      <c r="B35" s="17" t="s">
        <v>5</v>
      </c>
      <c r="C35" s="17" t="s">
        <v>10</v>
      </c>
      <c r="D35" s="17">
        <v>36</v>
      </c>
      <c r="E35" s="17">
        <v>36.299999999999997</v>
      </c>
      <c r="F35" s="17">
        <v>36.700000000000003</v>
      </c>
      <c r="G35" s="17">
        <f t="shared" si="1"/>
        <v>36.333333333333336</v>
      </c>
    </row>
    <row r="36" spans="1:7" x14ac:dyDescent="0.2">
      <c r="A36" s="17">
        <v>35</v>
      </c>
      <c r="B36" s="17" t="s">
        <v>5</v>
      </c>
      <c r="C36" s="17" t="s">
        <v>11</v>
      </c>
      <c r="D36" s="17">
        <v>37</v>
      </c>
      <c r="E36" s="17">
        <v>35.799999999999997</v>
      </c>
      <c r="F36" s="17">
        <v>39.5</v>
      </c>
      <c r="G36" s="17">
        <f t="shared" si="1"/>
        <v>37.43333333333333</v>
      </c>
    </row>
    <row r="37" spans="1:7" x14ac:dyDescent="0.2">
      <c r="A37" s="17">
        <v>36</v>
      </c>
      <c r="B37" s="17" t="s">
        <v>5</v>
      </c>
      <c r="C37" s="17" t="s">
        <v>11</v>
      </c>
      <c r="D37" s="17">
        <v>37.299999999999997</v>
      </c>
      <c r="E37" s="17" t="s">
        <v>24</v>
      </c>
      <c r="F37" s="17">
        <v>33.799999999999997</v>
      </c>
      <c r="G37" s="17">
        <f t="shared" si="1"/>
        <v>35.549999999999997</v>
      </c>
    </row>
    <row r="38" spans="1:7" x14ac:dyDescent="0.2">
      <c r="A38" s="17">
        <v>38</v>
      </c>
      <c r="B38" s="17" t="s">
        <v>5</v>
      </c>
      <c r="C38" s="17" t="s">
        <v>10</v>
      </c>
      <c r="D38" s="17">
        <v>36.6</v>
      </c>
      <c r="E38" s="17">
        <v>36.1</v>
      </c>
      <c r="F38" s="17">
        <v>34.5</v>
      </c>
      <c r="G38" s="17">
        <f t="shared" si="1"/>
        <v>35.733333333333334</v>
      </c>
    </row>
    <row r="39" spans="1:7" x14ac:dyDescent="0.2">
      <c r="A39" s="17">
        <v>37</v>
      </c>
      <c r="B39" s="17" t="s">
        <v>12</v>
      </c>
      <c r="C39" s="17" t="s">
        <v>10</v>
      </c>
      <c r="D39" s="17">
        <v>37.6</v>
      </c>
      <c r="E39" s="17">
        <v>30.7</v>
      </c>
      <c r="F39" s="17">
        <v>28.3</v>
      </c>
      <c r="G39" s="17">
        <f t="shared" si="1"/>
        <v>32.199999999999996</v>
      </c>
    </row>
    <row r="40" spans="1:7" x14ac:dyDescent="0.2">
      <c r="A40" s="17">
        <v>39</v>
      </c>
      <c r="B40" s="17" t="s">
        <v>12</v>
      </c>
      <c r="C40" s="17" t="s">
        <v>10</v>
      </c>
      <c r="D40" s="17">
        <v>34.799999999999997</v>
      </c>
      <c r="E40" s="17">
        <v>31.1</v>
      </c>
      <c r="F40" s="17">
        <v>31.1</v>
      </c>
      <c r="G40" s="17">
        <f t="shared" si="1"/>
        <v>32.333333333333336</v>
      </c>
    </row>
    <row r="41" spans="1:7" x14ac:dyDescent="0.2">
      <c r="A41" s="17">
        <v>40</v>
      </c>
      <c r="B41" s="17" t="s">
        <v>12</v>
      </c>
      <c r="C41" s="17" t="s">
        <v>10</v>
      </c>
      <c r="D41" s="17">
        <v>37.9</v>
      </c>
      <c r="E41" s="17">
        <v>27.9</v>
      </c>
      <c r="F41" s="17" t="s">
        <v>24</v>
      </c>
      <c r="G41" s="17">
        <f t="shared" si="1"/>
        <v>32.9</v>
      </c>
    </row>
    <row r="42" spans="1:7" x14ac:dyDescent="0.2">
      <c r="A42" s="17">
        <v>41</v>
      </c>
      <c r="B42" s="17" t="s">
        <v>12</v>
      </c>
      <c r="C42" s="17" t="s">
        <v>10</v>
      </c>
      <c r="D42" s="17">
        <v>38.1</v>
      </c>
      <c r="E42" s="17">
        <v>34.799999999999997</v>
      </c>
      <c r="F42" s="17">
        <v>34.6</v>
      </c>
      <c r="G42" s="17">
        <f t="shared" si="1"/>
        <v>35.833333333333336</v>
      </c>
    </row>
    <row r="43" spans="1:7" x14ac:dyDescent="0.2">
      <c r="A43" s="17">
        <v>42</v>
      </c>
      <c r="B43" s="17" t="s">
        <v>12</v>
      </c>
      <c r="C43" s="17" t="s">
        <v>10</v>
      </c>
      <c r="D43" s="17">
        <v>38</v>
      </c>
      <c r="E43" s="17">
        <v>32.299999999999997</v>
      </c>
      <c r="F43" s="17">
        <v>29.5</v>
      </c>
      <c r="G43" s="17">
        <f t="shared" si="1"/>
        <v>33.266666666666666</v>
      </c>
    </row>
    <row r="44" spans="1:7" x14ac:dyDescent="0.2">
      <c r="A44" s="17">
        <v>43</v>
      </c>
      <c r="B44" s="17" t="s">
        <v>12</v>
      </c>
      <c r="C44" s="17" t="s">
        <v>10</v>
      </c>
      <c r="D44" s="17">
        <v>25.1</v>
      </c>
      <c r="E44" s="17">
        <v>34.1</v>
      </c>
      <c r="F44" s="17">
        <v>32.200000000000003</v>
      </c>
      <c r="G44" s="17">
        <f t="shared" si="1"/>
        <v>30.466666666666669</v>
      </c>
    </row>
    <row r="45" spans="1:7" x14ac:dyDescent="0.2">
      <c r="A45" s="17">
        <v>44</v>
      </c>
      <c r="B45" s="17" t="s">
        <v>12</v>
      </c>
      <c r="C45" s="17" t="s">
        <v>10</v>
      </c>
      <c r="D45" s="17" t="s">
        <v>24</v>
      </c>
      <c r="E45" s="17">
        <v>34.4</v>
      </c>
      <c r="F45" s="17">
        <v>30.9</v>
      </c>
      <c r="G45" s="17">
        <f t="shared" si="1"/>
        <v>32.65</v>
      </c>
    </row>
    <row r="46" spans="1:7" x14ac:dyDescent="0.2">
      <c r="A46" s="17">
        <v>45</v>
      </c>
      <c r="B46" s="17" t="s">
        <v>12</v>
      </c>
      <c r="C46" s="17" t="s">
        <v>10</v>
      </c>
      <c r="D46" s="17">
        <v>32.799999999999997</v>
      </c>
      <c r="E46" s="17">
        <v>34.299999999999997</v>
      </c>
      <c r="F46" s="17">
        <v>29.1</v>
      </c>
      <c r="G46" s="17">
        <f t="shared" si="1"/>
        <v>32.066666666666663</v>
      </c>
    </row>
    <row r="47" spans="1:7" x14ac:dyDescent="0.2">
      <c r="A47" s="17">
        <v>46</v>
      </c>
      <c r="B47" s="17" t="s">
        <v>12</v>
      </c>
      <c r="C47" s="17" t="s">
        <v>10</v>
      </c>
      <c r="D47" s="17">
        <v>33.799999999999997</v>
      </c>
      <c r="E47" s="17">
        <v>28.6</v>
      </c>
      <c r="F47" s="17" t="s">
        <v>24</v>
      </c>
      <c r="G47" s="17">
        <f t="shared" si="1"/>
        <v>31.2</v>
      </c>
    </row>
    <row r="48" spans="1:7" x14ac:dyDescent="0.2">
      <c r="A48" s="17">
        <v>47</v>
      </c>
      <c r="B48" s="17" t="s">
        <v>12</v>
      </c>
      <c r="C48" s="17" t="s">
        <v>10</v>
      </c>
      <c r="D48" s="17">
        <v>37.4</v>
      </c>
      <c r="E48" s="17">
        <v>35.4</v>
      </c>
      <c r="F48" s="17">
        <v>34.200000000000003</v>
      </c>
      <c r="G48" s="17">
        <f t="shared" si="1"/>
        <v>35.666666666666664</v>
      </c>
    </row>
    <row r="49" spans="1:7" x14ac:dyDescent="0.2">
      <c r="A49" s="17">
        <v>48</v>
      </c>
      <c r="B49" s="17" t="s">
        <v>12</v>
      </c>
      <c r="C49" s="17" t="s">
        <v>10</v>
      </c>
      <c r="D49" s="17">
        <v>37.700000000000003</v>
      </c>
      <c r="E49" s="17">
        <v>32</v>
      </c>
      <c r="F49" s="17">
        <v>30.3</v>
      </c>
      <c r="G49" s="17">
        <f t="shared" si="1"/>
        <v>33.333333333333336</v>
      </c>
    </row>
    <row r="50" spans="1:7" x14ac:dyDescent="0.2">
      <c r="A50" s="17">
        <v>49</v>
      </c>
      <c r="B50" s="17" t="s">
        <v>12</v>
      </c>
      <c r="C50" s="17" t="s">
        <v>10</v>
      </c>
      <c r="D50" s="17">
        <v>37.6</v>
      </c>
      <c r="E50" s="17" t="s">
        <v>24</v>
      </c>
      <c r="F50" s="17" t="s">
        <v>24</v>
      </c>
      <c r="G50" s="17">
        <f t="shared" si="1"/>
        <v>37.6</v>
      </c>
    </row>
    <row r="51" spans="1:7" x14ac:dyDescent="0.2">
      <c r="A51" s="17">
        <v>50</v>
      </c>
      <c r="B51" s="17" t="s">
        <v>12</v>
      </c>
      <c r="C51" s="17" t="s">
        <v>10</v>
      </c>
      <c r="D51" s="17">
        <v>36.1</v>
      </c>
      <c r="E51" s="17">
        <v>35</v>
      </c>
      <c r="F51" s="17" t="s">
        <v>24</v>
      </c>
      <c r="G51" s="17">
        <f t="shared" si="1"/>
        <v>35.549999999999997</v>
      </c>
    </row>
    <row r="52" spans="1:7" x14ac:dyDescent="0.2">
      <c r="A52" s="17">
        <v>51</v>
      </c>
      <c r="B52" s="17" t="s">
        <v>12</v>
      </c>
      <c r="C52" s="17" t="s">
        <v>10</v>
      </c>
      <c r="D52" s="17">
        <v>33.299999999999997</v>
      </c>
      <c r="E52" s="17">
        <v>34</v>
      </c>
      <c r="F52" s="17">
        <v>36</v>
      </c>
      <c r="G52" s="17">
        <f t="shared" si="1"/>
        <v>34.43333333333333</v>
      </c>
    </row>
    <row r="53" spans="1:7" x14ac:dyDescent="0.2">
      <c r="A53" s="17">
        <v>52</v>
      </c>
      <c r="B53" s="17" t="s">
        <v>12</v>
      </c>
      <c r="C53" s="17" t="s">
        <v>10</v>
      </c>
      <c r="D53" s="17">
        <v>31</v>
      </c>
      <c r="E53" s="17">
        <v>30.8</v>
      </c>
      <c r="F53" s="17">
        <v>30.1</v>
      </c>
      <c r="G53" s="17">
        <f t="shared" si="1"/>
        <v>30.633333333333336</v>
      </c>
    </row>
    <row r="54" spans="1:7" x14ac:dyDescent="0.2">
      <c r="A54" s="17">
        <v>53</v>
      </c>
      <c r="B54" s="17" t="s">
        <v>12</v>
      </c>
      <c r="C54" s="17" t="s">
        <v>10</v>
      </c>
      <c r="D54" s="17">
        <v>31.9</v>
      </c>
      <c r="E54" s="17">
        <v>32.1</v>
      </c>
      <c r="F54" s="17">
        <v>33.4</v>
      </c>
      <c r="G54" s="17">
        <f t="shared" si="1"/>
        <v>32.466666666666669</v>
      </c>
    </row>
    <row r="55" spans="1:7" x14ac:dyDescent="0.2">
      <c r="A55" s="17">
        <v>54</v>
      </c>
      <c r="B55" s="17" t="s">
        <v>12</v>
      </c>
      <c r="C55" s="17" t="s">
        <v>10</v>
      </c>
      <c r="D55" s="17">
        <v>31.3</v>
      </c>
      <c r="E55" s="17">
        <v>32.299999999999997</v>
      </c>
      <c r="F55" s="17">
        <v>32.5</v>
      </c>
      <c r="G55" s="17">
        <f t="shared" si="1"/>
        <v>32.033333333333331</v>
      </c>
    </row>
    <row r="56" spans="1:7" x14ac:dyDescent="0.2">
      <c r="A56" s="17">
        <v>55</v>
      </c>
      <c r="B56" s="17" t="s">
        <v>12</v>
      </c>
      <c r="C56" s="17" t="s">
        <v>10</v>
      </c>
      <c r="D56" s="17">
        <v>34.5</v>
      </c>
      <c r="E56" s="17">
        <v>37.6</v>
      </c>
      <c r="F56" s="17">
        <v>33.299999999999997</v>
      </c>
      <c r="G56" s="17">
        <f t="shared" si="1"/>
        <v>35.133333333333333</v>
      </c>
    </row>
    <row r="57" spans="1:7" x14ac:dyDescent="0.2">
      <c r="A57" s="17">
        <v>56</v>
      </c>
      <c r="B57" s="17" t="s">
        <v>12</v>
      </c>
      <c r="C57" s="17" t="s">
        <v>10</v>
      </c>
      <c r="D57" s="17">
        <v>35.4</v>
      </c>
      <c r="E57" s="17">
        <v>25.3</v>
      </c>
      <c r="F57" s="17">
        <v>26.5</v>
      </c>
      <c r="G57" s="17">
        <f t="shared" si="1"/>
        <v>29.066666666666666</v>
      </c>
    </row>
    <row r="58" spans="1:7" x14ac:dyDescent="0.2">
      <c r="A58" s="17">
        <v>57</v>
      </c>
      <c r="B58" s="17" t="s">
        <v>12</v>
      </c>
      <c r="C58" s="17" t="s">
        <v>10</v>
      </c>
      <c r="D58" s="17">
        <v>35.1</v>
      </c>
      <c r="E58" s="17">
        <v>38.4</v>
      </c>
      <c r="F58" s="17">
        <v>36.200000000000003</v>
      </c>
      <c r="G58" s="17">
        <f t="shared" si="1"/>
        <v>36.56666666666667</v>
      </c>
    </row>
    <row r="59" spans="1:7" x14ac:dyDescent="0.2">
      <c r="A59" s="17">
        <v>58</v>
      </c>
      <c r="B59" s="17" t="s">
        <v>12</v>
      </c>
      <c r="C59" s="17" t="s">
        <v>10</v>
      </c>
      <c r="D59" s="17">
        <v>38.4</v>
      </c>
      <c r="E59" s="17">
        <v>31.4</v>
      </c>
      <c r="F59" s="17">
        <v>27.5</v>
      </c>
      <c r="G59" s="17">
        <f t="shared" si="1"/>
        <v>32.43333333333333</v>
      </c>
    </row>
    <row r="60" spans="1:7" x14ac:dyDescent="0.2">
      <c r="A60" s="17">
        <v>59</v>
      </c>
      <c r="B60" s="17" t="s">
        <v>12</v>
      </c>
      <c r="C60" s="17" t="s">
        <v>10</v>
      </c>
      <c r="D60" s="17">
        <v>33</v>
      </c>
      <c r="E60" s="17">
        <v>25.6</v>
      </c>
      <c r="F60" s="17">
        <v>33.4</v>
      </c>
      <c r="G60" s="17">
        <f t="shared" si="1"/>
        <v>30.666666666666668</v>
      </c>
    </row>
    <row r="61" spans="1:7" x14ac:dyDescent="0.2">
      <c r="A61" s="17">
        <v>60</v>
      </c>
      <c r="B61" s="17" t="s">
        <v>12</v>
      </c>
      <c r="C61" s="17" t="s">
        <v>10</v>
      </c>
      <c r="D61" s="17">
        <v>35.799999999999997</v>
      </c>
      <c r="E61" s="17">
        <v>29.5</v>
      </c>
      <c r="F61" s="17">
        <v>28.4</v>
      </c>
      <c r="G61" s="17">
        <f t="shared" si="1"/>
        <v>31.233333333333331</v>
      </c>
    </row>
    <row r="62" spans="1:7" x14ac:dyDescent="0.2">
      <c r="A62" s="17">
        <v>61</v>
      </c>
      <c r="B62" s="17" t="s">
        <v>12</v>
      </c>
      <c r="C62" s="17" t="s">
        <v>10</v>
      </c>
      <c r="D62" s="17">
        <v>38.5</v>
      </c>
      <c r="E62" s="17">
        <v>36.299999999999997</v>
      </c>
      <c r="F62" s="17">
        <v>32.6</v>
      </c>
      <c r="G62" s="17">
        <f t="shared" si="1"/>
        <v>35.800000000000004</v>
      </c>
    </row>
    <row r="63" spans="1:7" x14ac:dyDescent="0.2">
      <c r="A63" s="17">
        <v>62</v>
      </c>
      <c r="B63" s="17" t="s">
        <v>12</v>
      </c>
      <c r="C63" s="17" t="s">
        <v>10</v>
      </c>
      <c r="D63" s="17">
        <v>37.4</v>
      </c>
      <c r="E63" s="17">
        <v>37.6</v>
      </c>
      <c r="F63" s="17">
        <v>31.3</v>
      </c>
      <c r="G63" s="17">
        <f t="shared" si="1"/>
        <v>35.43333333333333</v>
      </c>
    </row>
    <row r="64" spans="1:7" x14ac:dyDescent="0.2">
      <c r="A64" s="17">
        <v>63</v>
      </c>
      <c r="B64" s="17" t="s">
        <v>12</v>
      </c>
      <c r="C64" s="17" t="s">
        <v>10</v>
      </c>
      <c r="D64" s="17">
        <v>35.4</v>
      </c>
      <c r="E64" s="17">
        <v>33.299999999999997</v>
      </c>
      <c r="F64" s="17">
        <v>32.700000000000003</v>
      </c>
      <c r="G64" s="17">
        <f t="shared" si="1"/>
        <v>33.799999999999997</v>
      </c>
    </row>
    <row r="65" spans="1:7" x14ac:dyDescent="0.2">
      <c r="A65" s="17">
        <v>64</v>
      </c>
      <c r="B65" s="17" t="s">
        <v>12</v>
      </c>
      <c r="C65" s="17" t="s">
        <v>10</v>
      </c>
      <c r="D65" s="17">
        <v>35.1</v>
      </c>
      <c r="E65" s="17">
        <v>37</v>
      </c>
      <c r="F65" s="17">
        <v>26.7</v>
      </c>
      <c r="G65" s="17">
        <f t="shared" si="1"/>
        <v>32.93333333333333</v>
      </c>
    </row>
    <row r="66" spans="1:7" x14ac:dyDescent="0.2">
      <c r="A66" s="17">
        <v>65</v>
      </c>
      <c r="B66" s="17" t="s">
        <v>12</v>
      </c>
      <c r="C66" s="17" t="s">
        <v>10</v>
      </c>
      <c r="D66" s="17">
        <v>33.700000000000003</v>
      </c>
      <c r="E66" s="17">
        <v>26.8</v>
      </c>
      <c r="F66" s="17" t="s">
        <v>24</v>
      </c>
      <c r="G66" s="17">
        <f t="shared" si="1"/>
        <v>30.25</v>
      </c>
    </row>
    <row r="67" spans="1:7" x14ac:dyDescent="0.2">
      <c r="A67" s="17">
        <v>66</v>
      </c>
      <c r="B67" s="17" t="s">
        <v>12</v>
      </c>
      <c r="C67" s="17" t="s">
        <v>10</v>
      </c>
      <c r="D67" s="17">
        <v>30</v>
      </c>
      <c r="E67" s="17">
        <v>34.799999999999997</v>
      </c>
      <c r="F67" s="17">
        <v>34.9</v>
      </c>
      <c r="G67" s="17">
        <f t="shared" si="1"/>
        <v>33.233333333333327</v>
      </c>
    </row>
    <row r="68" spans="1:7" x14ac:dyDescent="0.2">
      <c r="A68" s="17">
        <v>67</v>
      </c>
      <c r="B68" s="17" t="s">
        <v>12</v>
      </c>
      <c r="C68" s="17" t="s">
        <v>10</v>
      </c>
      <c r="D68" s="17">
        <v>35.1</v>
      </c>
      <c r="E68" s="17">
        <v>33.799999999999997</v>
      </c>
      <c r="F68" s="17">
        <v>34</v>
      </c>
      <c r="G68" s="17">
        <f t="shared" si="1"/>
        <v>34.300000000000004</v>
      </c>
    </row>
    <row r="69" spans="1:7" x14ac:dyDescent="0.2">
      <c r="A69" s="17">
        <v>68</v>
      </c>
      <c r="B69" s="17" t="s">
        <v>12</v>
      </c>
      <c r="C69" s="17" t="s">
        <v>10</v>
      </c>
      <c r="D69" s="17">
        <v>35.6</v>
      </c>
      <c r="E69" s="17">
        <v>29.6</v>
      </c>
      <c r="F69" s="17" t="s">
        <v>24</v>
      </c>
      <c r="G69" s="17">
        <f t="shared" si="1"/>
        <v>32.6</v>
      </c>
    </row>
    <row r="70" spans="1:7" x14ac:dyDescent="0.2">
      <c r="A70" s="17">
        <v>69</v>
      </c>
      <c r="B70" s="17" t="s">
        <v>12</v>
      </c>
      <c r="C70" s="17" t="s">
        <v>10</v>
      </c>
      <c r="D70" s="17">
        <v>31.6</v>
      </c>
      <c r="E70" s="17">
        <v>34.4</v>
      </c>
      <c r="F70" s="17">
        <v>30.6</v>
      </c>
      <c r="G70" s="17">
        <f t="shared" si="1"/>
        <v>32.199999999999996</v>
      </c>
    </row>
    <row r="71" spans="1:7" x14ac:dyDescent="0.2">
      <c r="A71" s="17">
        <v>70</v>
      </c>
      <c r="B71" s="17" t="s">
        <v>12</v>
      </c>
      <c r="C71" s="17" t="s">
        <v>10</v>
      </c>
      <c r="D71" s="17">
        <v>35.299999999999997</v>
      </c>
      <c r="E71" s="17">
        <v>27.4</v>
      </c>
      <c r="F71" s="17">
        <v>32.4</v>
      </c>
      <c r="G71" s="17">
        <f t="shared" si="1"/>
        <v>31.7</v>
      </c>
    </row>
    <row r="72" spans="1:7" x14ac:dyDescent="0.2">
      <c r="A72" s="17">
        <v>71</v>
      </c>
      <c r="B72" s="17" t="s">
        <v>12</v>
      </c>
      <c r="C72" s="17" t="s">
        <v>10</v>
      </c>
      <c r="D72" s="17">
        <v>34.200000000000003</v>
      </c>
      <c r="E72" s="17">
        <v>33.1</v>
      </c>
      <c r="F72" s="17">
        <v>32.200000000000003</v>
      </c>
      <c r="G72" s="17">
        <f t="shared" si="1"/>
        <v>33.166666666666671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workbookViewId="0">
      <selection activeCell="C2" sqref="C2"/>
    </sheetView>
  </sheetViews>
  <sheetFormatPr baseColWidth="10" defaultColWidth="14.33203125" defaultRowHeight="15" x14ac:dyDescent="0.2"/>
  <cols>
    <col min="1" max="1" width="9.83203125" style="14" bestFit="1" customWidth="1"/>
    <col min="2" max="2" width="23.83203125" style="14" customWidth="1"/>
    <col min="3" max="3" width="6.83203125" style="14" bestFit="1" customWidth="1"/>
    <col min="4" max="4" width="14.33203125" style="14"/>
    <col min="5" max="5" width="19.33203125" style="14" customWidth="1"/>
    <col min="6" max="16384" width="14.33203125" style="14"/>
  </cols>
  <sheetData>
    <row r="1" spans="1:9" x14ac:dyDescent="0.2">
      <c r="A1" s="18" t="s">
        <v>13</v>
      </c>
      <c r="B1" s="12" t="s">
        <v>101</v>
      </c>
      <c r="C1" s="12" t="s">
        <v>105</v>
      </c>
      <c r="D1" s="12"/>
      <c r="E1" s="12"/>
      <c r="G1" s="12"/>
      <c r="H1" s="12"/>
      <c r="I1" s="12"/>
    </row>
    <row r="2" spans="1:9" x14ac:dyDescent="0.2">
      <c r="A2" s="12">
        <v>2</v>
      </c>
      <c r="B2" s="12" t="s">
        <v>102</v>
      </c>
      <c r="C2" s="12">
        <v>37.200000000000003</v>
      </c>
      <c r="D2" s="19"/>
      <c r="E2" s="12"/>
    </row>
    <row r="3" spans="1:9" x14ac:dyDescent="0.2">
      <c r="A3" s="12">
        <v>6</v>
      </c>
      <c r="B3" s="12" t="s">
        <v>102</v>
      </c>
      <c r="C3" s="12">
        <v>37.200000000000003</v>
      </c>
      <c r="D3" s="19"/>
      <c r="G3" s="12"/>
      <c r="H3" s="12"/>
    </row>
    <row r="4" spans="1:9" x14ac:dyDescent="0.2">
      <c r="A4" s="12">
        <v>43</v>
      </c>
      <c r="B4" s="12" t="s">
        <v>102</v>
      </c>
      <c r="C4" s="12">
        <v>39.700000000000003</v>
      </c>
      <c r="D4" s="19"/>
      <c r="E4" s="12"/>
    </row>
    <row r="5" spans="1:9" x14ac:dyDescent="0.2">
      <c r="A5" s="12">
        <v>2</v>
      </c>
      <c r="B5" s="12" t="s">
        <v>103</v>
      </c>
      <c r="C5" s="12">
        <v>37.6</v>
      </c>
      <c r="D5" s="19"/>
      <c r="E5" s="12"/>
    </row>
    <row r="6" spans="1:9" x14ac:dyDescent="0.2">
      <c r="A6" s="12">
        <v>16</v>
      </c>
      <c r="B6" s="12" t="s">
        <v>103</v>
      </c>
      <c r="C6" s="12">
        <v>35.299999999999997</v>
      </c>
      <c r="D6" s="19"/>
    </row>
    <row r="7" spans="1:9" x14ac:dyDescent="0.2">
      <c r="A7" s="12">
        <v>15</v>
      </c>
      <c r="B7" s="12" t="s">
        <v>103</v>
      </c>
      <c r="C7" s="12">
        <v>34.299999999999997</v>
      </c>
      <c r="D7" s="19"/>
    </row>
    <row r="8" spans="1:9" x14ac:dyDescent="0.2">
      <c r="A8" s="12">
        <v>17</v>
      </c>
      <c r="B8" s="12" t="s">
        <v>103</v>
      </c>
      <c r="C8" s="12">
        <v>32</v>
      </c>
      <c r="D8" s="19"/>
    </row>
    <row r="9" spans="1:9" x14ac:dyDescent="0.2">
      <c r="A9" s="12">
        <v>16</v>
      </c>
      <c r="B9" s="12" t="s">
        <v>103</v>
      </c>
      <c r="C9" s="12">
        <v>37.799999999999997</v>
      </c>
      <c r="D9" s="19"/>
    </row>
    <row r="10" spans="1:9" x14ac:dyDescent="0.2">
      <c r="A10" s="12">
        <v>22</v>
      </c>
      <c r="B10" s="12" t="s">
        <v>103</v>
      </c>
      <c r="C10" s="12">
        <v>36.799999999999997</v>
      </c>
      <c r="D10" s="19"/>
      <c r="E10" s="12"/>
    </row>
    <row r="11" spans="1:9" x14ac:dyDescent="0.2">
      <c r="A11" s="12">
        <v>26</v>
      </c>
      <c r="B11" s="12" t="s">
        <v>103</v>
      </c>
      <c r="C11" s="12">
        <v>36.6</v>
      </c>
      <c r="D11" s="19"/>
    </row>
    <row r="12" spans="1:9" x14ac:dyDescent="0.2">
      <c r="A12" s="12">
        <v>26</v>
      </c>
      <c r="B12" s="12" t="s">
        <v>103</v>
      </c>
      <c r="C12" s="12">
        <v>37.799999999999997</v>
      </c>
      <c r="D12" s="19"/>
    </row>
    <row r="13" spans="1:9" x14ac:dyDescent="0.2">
      <c r="A13" s="12">
        <v>43</v>
      </c>
      <c r="B13" s="12" t="s">
        <v>103</v>
      </c>
      <c r="C13" s="12">
        <v>37.700000000000003</v>
      </c>
      <c r="D13" s="19"/>
    </row>
    <row r="14" spans="1:9" x14ac:dyDescent="0.2">
      <c r="A14" s="12">
        <v>44</v>
      </c>
      <c r="B14" s="12" t="s">
        <v>103</v>
      </c>
      <c r="C14" s="12">
        <v>36.9</v>
      </c>
      <c r="D14" s="19"/>
    </row>
    <row r="15" spans="1:9" x14ac:dyDescent="0.2">
      <c r="A15" s="12">
        <v>44</v>
      </c>
      <c r="B15" s="12" t="s">
        <v>103</v>
      </c>
      <c r="C15" s="12">
        <v>37.200000000000003</v>
      </c>
      <c r="D15" s="19"/>
    </row>
    <row r="16" spans="1:9" x14ac:dyDescent="0.2">
      <c r="A16" s="12">
        <v>48</v>
      </c>
      <c r="B16" s="12" t="s">
        <v>103</v>
      </c>
      <c r="C16" s="12">
        <v>38</v>
      </c>
      <c r="D16" s="19"/>
    </row>
    <row r="17" spans="1:5" x14ac:dyDescent="0.2">
      <c r="A17" s="12">
        <v>49</v>
      </c>
      <c r="B17" s="12" t="s">
        <v>103</v>
      </c>
      <c r="C17" s="12">
        <v>38.299999999999997</v>
      </c>
      <c r="D17" s="19"/>
      <c r="E17" s="12"/>
    </row>
    <row r="18" spans="1:5" x14ac:dyDescent="0.2">
      <c r="A18" s="12">
        <v>3</v>
      </c>
      <c r="B18" s="12" t="s">
        <v>103</v>
      </c>
      <c r="C18" s="12">
        <v>37.1</v>
      </c>
      <c r="D18" s="19"/>
    </row>
    <row r="19" spans="1:5" x14ac:dyDescent="0.2">
      <c r="A19" s="12">
        <v>1</v>
      </c>
      <c r="B19" s="12" t="s">
        <v>103</v>
      </c>
      <c r="C19" s="12">
        <v>37.200000000000003</v>
      </c>
      <c r="D19" s="19"/>
    </row>
    <row r="20" spans="1:5" x14ac:dyDescent="0.2">
      <c r="A20" s="12">
        <v>1</v>
      </c>
      <c r="B20" s="12" t="s">
        <v>103</v>
      </c>
      <c r="C20" s="12">
        <v>36</v>
      </c>
      <c r="D20" s="19"/>
    </row>
    <row r="21" spans="1:5" x14ac:dyDescent="0.2">
      <c r="A21" s="12">
        <v>11</v>
      </c>
      <c r="B21" s="12" t="s">
        <v>103</v>
      </c>
      <c r="C21" s="12">
        <v>36.799999999999997</v>
      </c>
      <c r="D21" s="19"/>
    </row>
    <row r="22" spans="1:5" x14ac:dyDescent="0.2">
      <c r="A22" s="12">
        <v>7</v>
      </c>
      <c r="B22" s="12" t="s">
        <v>103</v>
      </c>
      <c r="C22" s="12">
        <v>35.5</v>
      </c>
      <c r="D22" s="19"/>
    </row>
    <row r="23" spans="1:5" x14ac:dyDescent="0.2">
      <c r="A23" s="12">
        <v>12</v>
      </c>
      <c r="B23" s="12" t="s">
        <v>103</v>
      </c>
      <c r="C23" s="12">
        <v>39.200000000000003</v>
      </c>
      <c r="D23" s="19"/>
    </row>
    <row r="24" spans="1:5" x14ac:dyDescent="0.2">
      <c r="A24" s="12">
        <v>11</v>
      </c>
      <c r="B24" s="12" t="s">
        <v>103</v>
      </c>
      <c r="C24" s="12">
        <v>36.700000000000003</v>
      </c>
      <c r="D24" s="19"/>
    </row>
    <row r="25" spans="1:5" x14ac:dyDescent="0.2">
      <c r="A25" s="12">
        <v>7</v>
      </c>
      <c r="B25" s="12" t="s">
        <v>103</v>
      </c>
      <c r="C25" s="12">
        <v>33.5</v>
      </c>
      <c r="D25" s="19"/>
    </row>
    <row r="26" spans="1:5" x14ac:dyDescent="0.2">
      <c r="A26" s="12">
        <v>12</v>
      </c>
      <c r="B26" s="12" t="s">
        <v>103</v>
      </c>
      <c r="C26" s="12">
        <v>34.5</v>
      </c>
      <c r="D26" s="19"/>
    </row>
    <row r="27" spans="1:5" x14ac:dyDescent="0.2">
      <c r="A27" s="12">
        <v>17</v>
      </c>
      <c r="B27" s="12" t="s">
        <v>103</v>
      </c>
      <c r="C27" s="12">
        <v>31.9</v>
      </c>
      <c r="D27" s="19"/>
    </row>
    <row r="28" spans="1:5" x14ac:dyDescent="0.2">
      <c r="A28" s="12">
        <v>16</v>
      </c>
      <c r="B28" s="12" t="s">
        <v>103</v>
      </c>
      <c r="C28" s="12">
        <v>35.6</v>
      </c>
      <c r="D28" s="19"/>
    </row>
    <row r="29" spans="1:5" x14ac:dyDescent="0.2">
      <c r="A29" s="12">
        <v>15</v>
      </c>
      <c r="B29" s="12" t="s">
        <v>103</v>
      </c>
      <c r="C29" s="12">
        <v>34.6</v>
      </c>
      <c r="D29" s="19"/>
    </row>
    <row r="30" spans="1:5" x14ac:dyDescent="0.2">
      <c r="A30" s="12">
        <v>14</v>
      </c>
      <c r="B30" s="12" t="s">
        <v>103</v>
      </c>
      <c r="C30" s="12">
        <v>34.1</v>
      </c>
      <c r="D30" s="19"/>
    </row>
    <row r="31" spans="1:5" x14ac:dyDescent="0.2">
      <c r="A31" s="12">
        <v>15</v>
      </c>
      <c r="B31" s="12" t="s">
        <v>103</v>
      </c>
      <c r="C31" s="12">
        <v>35.5</v>
      </c>
      <c r="D31" s="19"/>
    </row>
    <row r="32" spans="1:5" x14ac:dyDescent="0.2">
      <c r="A32" s="12">
        <v>22</v>
      </c>
      <c r="B32" s="12" t="s">
        <v>103</v>
      </c>
      <c r="C32" s="12">
        <v>36.299999999999997</v>
      </c>
      <c r="D32" s="19"/>
    </row>
    <row r="33" spans="1:5" x14ac:dyDescent="0.2">
      <c r="A33" s="12">
        <v>21</v>
      </c>
      <c r="B33" s="12" t="s">
        <v>103</v>
      </c>
      <c r="C33" s="12">
        <v>33.9</v>
      </c>
      <c r="D33" s="19"/>
    </row>
    <row r="34" spans="1:5" x14ac:dyDescent="0.2">
      <c r="A34" s="12">
        <v>21</v>
      </c>
      <c r="B34" s="12" t="s">
        <v>103</v>
      </c>
      <c r="C34" s="12">
        <v>36.799999999999997</v>
      </c>
      <c r="D34" s="19"/>
    </row>
    <row r="35" spans="1:5" x14ac:dyDescent="0.2">
      <c r="A35" s="12">
        <v>22</v>
      </c>
      <c r="B35" s="12" t="s">
        <v>103</v>
      </c>
      <c r="C35" s="12">
        <v>35.200000000000003</v>
      </c>
      <c r="D35" s="19"/>
    </row>
    <row r="36" spans="1:5" x14ac:dyDescent="0.2">
      <c r="A36" s="12">
        <v>26</v>
      </c>
      <c r="B36" s="12" t="s">
        <v>103</v>
      </c>
      <c r="C36" s="12">
        <v>37.1</v>
      </c>
      <c r="D36" s="19"/>
    </row>
    <row r="37" spans="1:5" x14ac:dyDescent="0.2">
      <c r="A37" s="12">
        <v>38</v>
      </c>
      <c r="B37" s="12" t="s">
        <v>103</v>
      </c>
      <c r="C37" s="12">
        <v>37.9</v>
      </c>
      <c r="D37" s="19"/>
    </row>
    <row r="38" spans="1:5" x14ac:dyDescent="0.2">
      <c r="A38" s="12">
        <v>43</v>
      </c>
      <c r="B38" s="12" t="s">
        <v>103</v>
      </c>
      <c r="C38" s="12">
        <v>39</v>
      </c>
      <c r="D38" s="19"/>
    </row>
    <row r="39" spans="1:5" x14ac:dyDescent="0.2">
      <c r="A39" s="12">
        <v>44</v>
      </c>
      <c r="B39" s="12" t="s">
        <v>103</v>
      </c>
      <c r="C39" s="12">
        <v>33.700000000000003</v>
      </c>
      <c r="D39" s="19"/>
    </row>
    <row r="40" spans="1:5" x14ac:dyDescent="0.2">
      <c r="A40" s="12">
        <v>48</v>
      </c>
      <c r="B40" s="12" t="s">
        <v>103</v>
      </c>
      <c r="C40" s="12">
        <v>36.799999999999997</v>
      </c>
      <c r="D40" s="19"/>
    </row>
    <row r="41" spans="1:5" x14ac:dyDescent="0.2">
      <c r="A41" s="12">
        <v>53</v>
      </c>
      <c r="B41" s="12" t="s">
        <v>103</v>
      </c>
      <c r="C41" s="12">
        <v>39.5</v>
      </c>
      <c r="D41" s="19"/>
      <c r="E41" s="12"/>
    </row>
    <row r="42" spans="1:5" x14ac:dyDescent="0.2">
      <c r="E42" s="12"/>
    </row>
    <row r="43" spans="1:5" x14ac:dyDescent="0.2">
      <c r="E43" s="12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6917D-86CF-49FF-8BC2-D77069B5FB80}">
  <dimension ref="A1:I174"/>
  <sheetViews>
    <sheetView topLeftCell="A110" workbookViewId="0">
      <selection activeCell="G17" sqref="G17"/>
    </sheetView>
  </sheetViews>
  <sheetFormatPr baseColWidth="10" defaultColWidth="8.83203125" defaultRowHeight="15" x14ac:dyDescent="0.2"/>
  <cols>
    <col min="1" max="1" width="8.6640625" bestFit="1" customWidth="1"/>
    <col min="9" max="9" width="33.5" bestFit="1" customWidth="1"/>
  </cols>
  <sheetData>
    <row r="1" spans="1:9" x14ac:dyDescent="0.2">
      <c r="A1" s="1" t="s">
        <v>4</v>
      </c>
      <c r="B1" s="1" t="s">
        <v>3</v>
      </c>
      <c r="C1" s="1" t="s">
        <v>6</v>
      </c>
      <c r="D1" s="1" t="s">
        <v>7</v>
      </c>
      <c r="E1" s="1" t="s">
        <v>8</v>
      </c>
      <c r="F1" s="1" t="s">
        <v>9</v>
      </c>
      <c r="G1" s="1"/>
      <c r="H1" s="1"/>
      <c r="I1" s="1"/>
    </row>
    <row r="2" spans="1:9" x14ac:dyDescent="0.2">
      <c r="A2" s="1" t="s">
        <v>10</v>
      </c>
      <c r="B2" s="1" t="s">
        <v>5</v>
      </c>
      <c r="C2" s="1">
        <v>19.2</v>
      </c>
      <c r="D2" s="1">
        <v>20.5</v>
      </c>
      <c r="E2" s="1">
        <v>27.8</v>
      </c>
      <c r="F2" s="1"/>
      <c r="G2" s="2"/>
      <c r="H2" s="2"/>
      <c r="I2" s="1"/>
    </row>
    <row r="3" spans="1:9" x14ac:dyDescent="0.2">
      <c r="A3" s="1" t="s">
        <v>10</v>
      </c>
      <c r="B3" s="1" t="s">
        <v>5</v>
      </c>
      <c r="C3" s="1">
        <v>19.399999999999999</v>
      </c>
      <c r="D3" s="1">
        <v>17.2</v>
      </c>
      <c r="E3" s="1">
        <v>17.3</v>
      </c>
      <c r="F3" s="1"/>
      <c r="G3" s="2"/>
      <c r="H3" s="2"/>
      <c r="I3" s="1"/>
    </row>
    <row r="4" spans="1:9" x14ac:dyDescent="0.2">
      <c r="A4" s="1" t="s">
        <v>10</v>
      </c>
      <c r="B4" s="1" t="s">
        <v>5</v>
      </c>
      <c r="C4" s="1">
        <v>19.899999999999999</v>
      </c>
      <c r="D4" s="1">
        <v>22.1</v>
      </c>
      <c r="E4" s="1">
        <v>21.4</v>
      </c>
      <c r="F4" s="1"/>
      <c r="G4" s="2"/>
      <c r="H4" s="2"/>
      <c r="I4" s="1"/>
    </row>
    <row r="5" spans="1:9" x14ac:dyDescent="0.2">
      <c r="A5" s="1" t="s">
        <v>10</v>
      </c>
      <c r="B5" s="1" t="s">
        <v>5</v>
      </c>
      <c r="C5" s="1">
        <v>20</v>
      </c>
      <c r="D5" s="1">
        <v>21.7</v>
      </c>
      <c r="E5" s="1">
        <v>25.2</v>
      </c>
      <c r="F5" s="1"/>
      <c r="G5" s="2"/>
      <c r="H5" s="2"/>
      <c r="I5" s="1"/>
    </row>
    <row r="6" spans="1:9" x14ac:dyDescent="0.2">
      <c r="A6" s="1" t="s">
        <v>11</v>
      </c>
      <c r="B6" s="1" t="s">
        <v>5</v>
      </c>
      <c r="C6" s="1">
        <v>20.100000000000001</v>
      </c>
      <c r="D6" s="1">
        <v>18.2</v>
      </c>
      <c r="E6" s="1">
        <v>21.1</v>
      </c>
      <c r="F6" s="1"/>
      <c r="G6" s="2"/>
      <c r="H6" s="2"/>
      <c r="I6" s="1"/>
    </row>
    <row r="7" spans="1:9" x14ac:dyDescent="0.2">
      <c r="A7" s="1" t="s">
        <v>10</v>
      </c>
      <c r="B7" s="1" t="s">
        <v>5</v>
      </c>
      <c r="C7" s="1">
        <v>20.100000000000001</v>
      </c>
      <c r="D7" s="1">
        <v>18.3</v>
      </c>
      <c r="E7" s="1">
        <v>18.5</v>
      </c>
      <c r="F7" s="1"/>
      <c r="G7" s="2"/>
      <c r="H7" s="2"/>
      <c r="I7" s="1"/>
    </row>
    <row r="8" spans="1:9" x14ac:dyDescent="0.2">
      <c r="A8" s="1" t="s">
        <v>10</v>
      </c>
      <c r="B8" s="1" t="s">
        <v>5</v>
      </c>
      <c r="C8" s="1">
        <v>20.399999999999999</v>
      </c>
      <c r="D8" s="1">
        <v>18.3</v>
      </c>
      <c r="E8" s="1">
        <v>22.4</v>
      </c>
      <c r="F8" s="1"/>
      <c r="G8" s="2"/>
      <c r="H8" s="2"/>
      <c r="I8" s="1"/>
    </row>
    <row r="9" spans="1:9" x14ac:dyDescent="0.2">
      <c r="A9" s="1" t="s">
        <v>11</v>
      </c>
      <c r="B9" s="1" t="s">
        <v>5</v>
      </c>
      <c r="C9" s="1">
        <v>20.399999999999999</v>
      </c>
      <c r="D9" s="1">
        <v>17.8</v>
      </c>
      <c r="E9" s="1">
        <v>20.399999999999999</v>
      </c>
      <c r="F9" s="1">
        <v>31.9</v>
      </c>
      <c r="G9" s="2"/>
      <c r="H9" s="2"/>
      <c r="I9" s="1"/>
    </row>
    <row r="10" spans="1:9" x14ac:dyDescent="0.2">
      <c r="A10" s="1" t="s">
        <v>10</v>
      </c>
      <c r="B10" s="1" t="s">
        <v>5</v>
      </c>
      <c r="C10" s="1">
        <v>21.1</v>
      </c>
      <c r="D10" s="1">
        <v>18.3</v>
      </c>
      <c r="E10" s="1">
        <v>21.4</v>
      </c>
      <c r="F10" s="1"/>
      <c r="G10" s="2"/>
      <c r="H10" s="2"/>
      <c r="I10" s="1"/>
    </row>
    <row r="11" spans="1:9" x14ac:dyDescent="0.2">
      <c r="A11" s="1" t="s">
        <v>10</v>
      </c>
      <c r="B11" s="1" t="s">
        <v>5</v>
      </c>
      <c r="C11" s="1">
        <v>21.5</v>
      </c>
      <c r="D11" s="1">
        <v>18.3</v>
      </c>
      <c r="E11" s="1">
        <v>23.7</v>
      </c>
      <c r="F11" s="1"/>
      <c r="G11" s="2"/>
      <c r="H11" s="2"/>
      <c r="I11" s="1"/>
    </row>
    <row r="12" spans="1:9" x14ac:dyDescent="0.2">
      <c r="A12" s="1" t="s">
        <v>11</v>
      </c>
      <c r="B12" s="1" t="s">
        <v>5</v>
      </c>
      <c r="C12" s="1">
        <v>21.5</v>
      </c>
      <c r="D12" s="1">
        <v>19</v>
      </c>
      <c r="E12" s="1">
        <v>20.100000000000001</v>
      </c>
      <c r="F12" s="1"/>
      <c r="G12" s="2"/>
      <c r="H12" s="2"/>
      <c r="I12" s="1"/>
    </row>
    <row r="13" spans="1:9" x14ac:dyDescent="0.2">
      <c r="A13" s="1" t="s">
        <v>11</v>
      </c>
      <c r="B13" s="1" t="s">
        <v>5</v>
      </c>
      <c r="C13" s="1">
        <v>21.7</v>
      </c>
      <c r="D13" s="1">
        <v>19.899999999999999</v>
      </c>
      <c r="E13" s="1">
        <v>24.8</v>
      </c>
      <c r="F13" s="1"/>
      <c r="G13" s="2"/>
      <c r="H13" s="2"/>
      <c r="I13" s="1"/>
    </row>
    <row r="14" spans="1:9" x14ac:dyDescent="0.2">
      <c r="A14" s="1" t="s">
        <v>10</v>
      </c>
      <c r="B14" s="1" t="s">
        <v>5</v>
      </c>
      <c r="C14" s="1">
        <v>22.5</v>
      </c>
      <c r="D14" s="1">
        <v>19.3</v>
      </c>
      <c r="E14" s="1">
        <v>23</v>
      </c>
      <c r="F14" s="1"/>
      <c r="G14" s="2"/>
      <c r="H14" s="2"/>
      <c r="I14" s="1"/>
    </row>
    <row r="15" spans="1:9" x14ac:dyDescent="0.2">
      <c r="A15" s="1" t="s">
        <v>10</v>
      </c>
      <c r="B15" s="1" t="s">
        <v>5</v>
      </c>
      <c r="C15" s="1">
        <v>22.6</v>
      </c>
      <c r="D15" s="1">
        <v>19.8</v>
      </c>
      <c r="E15" s="1">
        <v>24.9</v>
      </c>
      <c r="F15" s="1"/>
      <c r="G15" s="2"/>
      <c r="H15" s="2"/>
      <c r="I15" s="1"/>
    </row>
    <row r="16" spans="1:9" x14ac:dyDescent="0.2">
      <c r="A16" s="1" t="s">
        <v>10</v>
      </c>
      <c r="B16" s="1" t="s">
        <v>5</v>
      </c>
      <c r="C16" s="1">
        <v>22.6</v>
      </c>
      <c r="D16" s="1">
        <v>19.8</v>
      </c>
      <c r="E16" s="1">
        <v>22.9</v>
      </c>
      <c r="F16" s="1"/>
      <c r="G16" s="2"/>
      <c r="H16" s="2"/>
      <c r="I16" s="1"/>
    </row>
    <row r="17" spans="1:9" x14ac:dyDescent="0.2">
      <c r="A17" s="1" t="s">
        <v>10</v>
      </c>
      <c r="B17" s="1" t="s">
        <v>5</v>
      </c>
      <c r="C17" s="1">
        <v>22.7</v>
      </c>
      <c r="D17" s="1">
        <v>22.2</v>
      </c>
      <c r="E17" s="1">
        <v>26.4</v>
      </c>
      <c r="F17" s="1"/>
      <c r="G17" s="2"/>
      <c r="H17" s="2"/>
      <c r="I17" s="1"/>
    </row>
    <row r="18" spans="1:9" x14ac:dyDescent="0.2">
      <c r="A18" s="1" t="s">
        <v>10</v>
      </c>
      <c r="B18" s="1" t="s">
        <v>5</v>
      </c>
      <c r="C18" s="1">
        <v>22.9</v>
      </c>
      <c r="D18" s="1">
        <v>19.600000000000001</v>
      </c>
      <c r="E18" s="1">
        <v>23.8</v>
      </c>
      <c r="F18" s="1"/>
      <c r="G18" s="2"/>
      <c r="H18" s="2"/>
      <c r="I18" s="1"/>
    </row>
    <row r="19" spans="1:9" x14ac:dyDescent="0.2">
      <c r="A19" s="1" t="s">
        <v>10</v>
      </c>
      <c r="B19" s="1" t="s">
        <v>5</v>
      </c>
      <c r="C19" s="1">
        <v>22.9</v>
      </c>
      <c r="D19" s="1">
        <v>19.5</v>
      </c>
      <c r="E19" s="1">
        <v>22.9</v>
      </c>
      <c r="F19" s="1"/>
      <c r="G19" s="2"/>
      <c r="H19" s="2"/>
      <c r="I19" s="1"/>
    </row>
    <row r="20" spans="1:9" x14ac:dyDescent="0.2">
      <c r="A20" s="1" t="s">
        <v>10</v>
      </c>
      <c r="B20" s="1" t="s">
        <v>5</v>
      </c>
      <c r="C20" s="1">
        <v>23</v>
      </c>
      <c r="D20" s="1">
        <v>20.2</v>
      </c>
      <c r="E20" s="1">
        <v>24.2</v>
      </c>
      <c r="F20" s="1"/>
      <c r="G20" s="2"/>
      <c r="H20" s="2"/>
      <c r="I20" s="1"/>
    </row>
    <row r="21" spans="1:9" x14ac:dyDescent="0.2">
      <c r="A21" s="1" t="s">
        <v>10</v>
      </c>
      <c r="B21" s="1" t="s">
        <v>5</v>
      </c>
      <c r="C21" s="1">
        <v>23.8</v>
      </c>
      <c r="D21" s="1">
        <v>20.100000000000001</v>
      </c>
      <c r="E21" s="1">
        <v>27</v>
      </c>
      <c r="F21" s="1"/>
      <c r="G21" s="2"/>
      <c r="H21" s="2"/>
      <c r="I21" s="1"/>
    </row>
    <row r="22" spans="1:9" x14ac:dyDescent="0.2">
      <c r="A22" s="1" t="s">
        <v>11</v>
      </c>
      <c r="B22" s="1" t="s">
        <v>5</v>
      </c>
      <c r="C22" s="1">
        <v>24.3</v>
      </c>
      <c r="D22" s="1">
        <v>22</v>
      </c>
      <c r="E22" s="1">
        <v>26.9</v>
      </c>
      <c r="F22" s="1"/>
      <c r="G22" s="2"/>
      <c r="H22" s="2"/>
      <c r="I22" s="1"/>
    </row>
    <row r="23" spans="1:9" x14ac:dyDescent="0.2">
      <c r="A23" s="1" t="s">
        <v>10</v>
      </c>
      <c r="B23" s="1" t="s">
        <v>5</v>
      </c>
      <c r="C23" s="1">
        <v>24.3</v>
      </c>
      <c r="D23" s="1">
        <v>23.3</v>
      </c>
      <c r="E23" s="1">
        <v>25</v>
      </c>
      <c r="F23" s="1"/>
      <c r="G23" s="2"/>
      <c r="H23" s="2"/>
      <c r="I23" s="1"/>
    </row>
    <row r="24" spans="1:9" x14ac:dyDescent="0.2">
      <c r="A24" s="1" t="s">
        <v>10</v>
      </c>
      <c r="B24" s="1" t="s">
        <v>5</v>
      </c>
      <c r="C24" s="1">
        <v>24.4</v>
      </c>
      <c r="D24" s="1">
        <v>22</v>
      </c>
      <c r="E24" s="1">
        <v>26.9</v>
      </c>
      <c r="F24" s="1"/>
      <c r="G24" s="2"/>
      <c r="H24" s="2"/>
      <c r="I24" s="1"/>
    </row>
    <row r="25" spans="1:9" x14ac:dyDescent="0.2">
      <c r="A25" s="1" t="s">
        <v>10</v>
      </c>
      <c r="B25" s="1" t="s">
        <v>5</v>
      </c>
      <c r="C25" s="1">
        <v>24.5</v>
      </c>
      <c r="D25" s="1">
        <v>24.8</v>
      </c>
      <c r="E25" s="1">
        <v>30.6</v>
      </c>
      <c r="F25" s="1"/>
      <c r="G25" s="2"/>
      <c r="H25" s="2"/>
      <c r="I25" s="1"/>
    </row>
    <row r="26" spans="1:9" x14ac:dyDescent="0.2">
      <c r="A26" s="1" t="s">
        <v>10</v>
      </c>
      <c r="B26" s="1" t="s">
        <v>5</v>
      </c>
      <c r="C26" s="1">
        <v>24.5</v>
      </c>
      <c r="D26" s="1">
        <v>22.8</v>
      </c>
      <c r="E26" s="1">
        <v>25.4</v>
      </c>
      <c r="F26" s="1"/>
      <c r="G26" s="2"/>
      <c r="H26" s="2"/>
      <c r="I26" s="1"/>
    </row>
    <row r="27" spans="1:9" x14ac:dyDescent="0.2">
      <c r="A27" s="1" t="s">
        <v>11</v>
      </c>
      <c r="B27" s="1" t="s">
        <v>5</v>
      </c>
      <c r="C27" s="1">
        <v>24.5</v>
      </c>
      <c r="D27" s="1">
        <v>22.3</v>
      </c>
      <c r="E27" s="1">
        <v>27.7</v>
      </c>
      <c r="F27" s="1"/>
      <c r="G27" s="2"/>
      <c r="H27" s="2"/>
      <c r="I27" s="1"/>
    </row>
    <row r="28" spans="1:9" x14ac:dyDescent="0.2">
      <c r="A28" s="1" t="s">
        <v>10</v>
      </c>
      <c r="B28" s="1" t="s">
        <v>5</v>
      </c>
      <c r="C28" s="1">
        <v>24.5</v>
      </c>
      <c r="D28" s="1">
        <v>21.5</v>
      </c>
      <c r="E28" s="1">
        <v>26.6</v>
      </c>
      <c r="F28" s="1"/>
      <c r="G28" s="2"/>
      <c r="H28" s="2"/>
      <c r="I28" s="1"/>
    </row>
    <row r="29" spans="1:9" x14ac:dyDescent="0.2">
      <c r="A29" s="1" t="s">
        <v>11</v>
      </c>
      <c r="B29" s="1" t="s">
        <v>5</v>
      </c>
      <c r="C29" s="1">
        <v>24.8</v>
      </c>
      <c r="D29" s="1">
        <v>23.4</v>
      </c>
      <c r="E29" s="1">
        <v>22.8</v>
      </c>
      <c r="F29" s="1"/>
      <c r="G29" s="2"/>
      <c r="H29" s="2"/>
      <c r="I29" s="1"/>
    </row>
    <row r="30" spans="1:9" x14ac:dyDescent="0.2">
      <c r="A30" s="1" t="s">
        <v>10</v>
      </c>
      <c r="B30" s="1" t="s">
        <v>5</v>
      </c>
      <c r="C30" s="1">
        <v>24.8</v>
      </c>
      <c r="D30" s="1">
        <v>23.2</v>
      </c>
      <c r="E30" s="1">
        <v>25.3</v>
      </c>
      <c r="F30" s="1"/>
      <c r="G30" s="2"/>
      <c r="H30" s="2"/>
      <c r="I30" s="1"/>
    </row>
    <row r="31" spans="1:9" x14ac:dyDescent="0.2">
      <c r="A31" s="1" t="s">
        <v>10</v>
      </c>
      <c r="B31" s="1" t="s">
        <v>5</v>
      </c>
      <c r="C31" s="1">
        <v>24.8</v>
      </c>
      <c r="D31" s="1">
        <v>21.7</v>
      </c>
      <c r="E31" s="1">
        <v>26.9</v>
      </c>
      <c r="F31" s="1"/>
      <c r="G31" s="2"/>
      <c r="H31" s="2"/>
      <c r="I31" s="1"/>
    </row>
    <row r="32" spans="1:9" x14ac:dyDescent="0.2">
      <c r="A32" s="1" t="s">
        <v>10</v>
      </c>
      <c r="B32" s="1" t="s">
        <v>5</v>
      </c>
      <c r="C32" s="1">
        <v>24.9</v>
      </c>
      <c r="D32" s="1">
        <v>24.5</v>
      </c>
      <c r="E32" s="1">
        <v>29.7</v>
      </c>
      <c r="F32" s="1"/>
      <c r="G32" s="2"/>
      <c r="H32" s="2"/>
      <c r="I32" s="1"/>
    </row>
    <row r="33" spans="1:9" x14ac:dyDescent="0.2">
      <c r="A33" s="1" t="s">
        <v>11</v>
      </c>
      <c r="B33" s="1" t="s">
        <v>5</v>
      </c>
      <c r="C33" s="1">
        <v>24.9</v>
      </c>
      <c r="D33" s="1">
        <v>23.4</v>
      </c>
      <c r="E33" s="1">
        <v>29.9</v>
      </c>
      <c r="F33" s="1"/>
      <c r="G33" s="2"/>
      <c r="H33" s="2"/>
      <c r="I33" s="1"/>
    </row>
    <row r="34" spans="1:9" x14ac:dyDescent="0.2">
      <c r="A34" s="1" t="s">
        <v>10</v>
      </c>
      <c r="B34" s="1" t="s">
        <v>5</v>
      </c>
      <c r="C34" s="1">
        <v>25</v>
      </c>
      <c r="D34" s="1">
        <v>22.6</v>
      </c>
      <c r="E34" s="1">
        <v>26.5</v>
      </c>
      <c r="F34" s="1"/>
      <c r="G34" s="2"/>
      <c r="H34" s="2"/>
      <c r="I34" s="1"/>
    </row>
    <row r="35" spans="1:9" x14ac:dyDescent="0.2">
      <c r="A35" s="1" t="s">
        <v>10</v>
      </c>
      <c r="B35" s="1" t="s">
        <v>5</v>
      </c>
      <c r="C35" s="1">
        <v>25</v>
      </c>
      <c r="D35" s="1">
        <v>23.1</v>
      </c>
      <c r="E35" s="1">
        <v>28.3</v>
      </c>
      <c r="F35" s="1"/>
      <c r="G35" s="2"/>
      <c r="H35" s="2"/>
      <c r="I35" s="1"/>
    </row>
    <row r="36" spans="1:9" x14ac:dyDescent="0.2">
      <c r="A36" s="1" t="s">
        <v>11</v>
      </c>
      <c r="B36" s="1" t="s">
        <v>5</v>
      </c>
      <c r="C36" s="1">
        <v>25.2</v>
      </c>
      <c r="D36" s="1">
        <v>22.7</v>
      </c>
      <c r="E36" s="1">
        <v>26.5</v>
      </c>
      <c r="F36" s="1"/>
      <c r="G36" s="2"/>
      <c r="H36" s="2"/>
      <c r="I36" s="1"/>
    </row>
    <row r="37" spans="1:9" x14ac:dyDescent="0.2">
      <c r="A37" s="1" t="s">
        <v>10</v>
      </c>
      <c r="B37" s="1" t="s">
        <v>5</v>
      </c>
      <c r="C37" s="1">
        <v>25.2</v>
      </c>
      <c r="D37" s="1">
        <v>21.3</v>
      </c>
      <c r="E37" s="1">
        <v>26.3</v>
      </c>
      <c r="F37" s="1"/>
      <c r="G37" s="2"/>
      <c r="H37" s="2"/>
      <c r="I37" s="1"/>
    </row>
    <row r="38" spans="1:9" x14ac:dyDescent="0.2">
      <c r="A38" s="1" t="s">
        <v>10</v>
      </c>
      <c r="B38" s="1" t="s">
        <v>5</v>
      </c>
      <c r="C38" s="1">
        <v>25.3</v>
      </c>
      <c r="D38" s="1">
        <v>22.3</v>
      </c>
      <c r="E38" s="1">
        <v>25.5</v>
      </c>
      <c r="F38" s="1"/>
      <c r="G38" s="2"/>
      <c r="H38" s="2"/>
      <c r="I38" s="1"/>
    </row>
    <row r="39" spans="1:9" x14ac:dyDescent="0.2">
      <c r="A39" s="1" t="s">
        <v>11</v>
      </c>
      <c r="B39" s="1" t="s">
        <v>5</v>
      </c>
      <c r="C39" s="1">
        <v>25.3</v>
      </c>
      <c r="D39" s="1">
        <v>23.2</v>
      </c>
      <c r="E39" s="1">
        <v>23.9</v>
      </c>
      <c r="F39" s="1"/>
      <c r="G39" s="2"/>
      <c r="H39" s="2"/>
      <c r="I39" s="1"/>
    </row>
    <row r="40" spans="1:9" x14ac:dyDescent="0.2">
      <c r="A40" s="1" t="s">
        <v>11</v>
      </c>
      <c r="B40" s="1" t="s">
        <v>5</v>
      </c>
      <c r="C40" s="1">
        <v>25.3</v>
      </c>
      <c r="D40" s="1">
        <v>21.3</v>
      </c>
      <c r="E40" s="1">
        <v>27</v>
      </c>
      <c r="F40" s="1"/>
      <c r="G40" s="2"/>
      <c r="H40" s="2"/>
      <c r="I40" s="1"/>
    </row>
    <row r="41" spans="1:9" x14ac:dyDescent="0.2">
      <c r="A41" s="1" t="s">
        <v>10</v>
      </c>
      <c r="B41" s="1" t="s">
        <v>5</v>
      </c>
      <c r="C41" s="1">
        <v>25.4</v>
      </c>
      <c r="D41" s="1">
        <v>21.6</v>
      </c>
      <c r="E41" s="1">
        <v>26.6</v>
      </c>
      <c r="F41" s="1"/>
      <c r="G41" s="2"/>
      <c r="H41" s="2"/>
      <c r="I41" s="1"/>
    </row>
    <row r="42" spans="1:9" x14ac:dyDescent="0.2">
      <c r="A42" s="1" t="s">
        <v>10</v>
      </c>
      <c r="B42" s="1" t="s">
        <v>5</v>
      </c>
      <c r="C42" s="1">
        <v>25.4</v>
      </c>
      <c r="D42" s="1">
        <v>20</v>
      </c>
      <c r="E42" s="1">
        <v>25.3</v>
      </c>
      <c r="F42" s="1"/>
      <c r="G42" s="2"/>
      <c r="H42" s="2"/>
      <c r="I42" s="1"/>
    </row>
    <row r="43" spans="1:9" x14ac:dyDescent="0.2">
      <c r="A43" s="1" t="s">
        <v>10</v>
      </c>
      <c r="B43" s="1" t="s">
        <v>5</v>
      </c>
      <c r="C43" s="1">
        <v>25.5</v>
      </c>
      <c r="D43" s="1">
        <v>23.3</v>
      </c>
      <c r="E43" s="1">
        <v>27.7</v>
      </c>
      <c r="F43" s="1"/>
      <c r="G43" s="2"/>
      <c r="H43" s="2"/>
      <c r="I43" s="1"/>
    </row>
    <row r="44" spans="1:9" x14ac:dyDescent="0.2">
      <c r="A44" s="1" t="s">
        <v>11</v>
      </c>
      <c r="B44" s="1" t="s">
        <v>5</v>
      </c>
      <c r="C44" s="1">
        <v>25.9</v>
      </c>
      <c r="D44" s="1">
        <v>24.5</v>
      </c>
      <c r="E44" s="1">
        <v>25.2</v>
      </c>
      <c r="F44" s="1"/>
      <c r="G44" s="2"/>
      <c r="H44" s="2"/>
      <c r="I44" s="1"/>
    </row>
    <row r="45" spans="1:9" x14ac:dyDescent="0.2">
      <c r="A45" s="1" t="s">
        <v>10</v>
      </c>
      <c r="B45" s="1" t="s">
        <v>5</v>
      </c>
      <c r="C45" s="1">
        <v>26.4</v>
      </c>
      <c r="D45" s="1">
        <v>19.899999999999999</v>
      </c>
      <c r="E45" s="1">
        <v>25</v>
      </c>
      <c r="F45" s="1"/>
      <c r="G45" s="2"/>
      <c r="H45" s="2"/>
      <c r="I45" s="1"/>
    </row>
    <row r="46" spans="1:9" x14ac:dyDescent="0.2">
      <c r="A46" s="1" t="s">
        <v>10</v>
      </c>
      <c r="B46" s="1" t="s">
        <v>5</v>
      </c>
      <c r="C46" s="1">
        <v>26.7</v>
      </c>
      <c r="D46" s="1">
        <v>22.4</v>
      </c>
      <c r="E46" s="1">
        <v>27.7</v>
      </c>
      <c r="F46" s="1"/>
      <c r="G46" s="2"/>
      <c r="H46" s="2"/>
      <c r="I46" s="1"/>
    </row>
    <row r="47" spans="1:9" x14ac:dyDescent="0.2">
      <c r="A47" s="1" t="s">
        <v>10</v>
      </c>
      <c r="B47" s="1" t="s">
        <v>5</v>
      </c>
      <c r="C47" s="1">
        <v>27.3</v>
      </c>
      <c r="D47" s="1">
        <v>24.4</v>
      </c>
      <c r="E47" s="1">
        <v>27.1</v>
      </c>
      <c r="F47" s="1"/>
      <c r="G47" s="2"/>
      <c r="H47" s="2"/>
      <c r="I47" s="1"/>
    </row>
    <row r="48" spans="1:9" x14ac:dyDescent="0.2">
      <c r="A48" s="1" t="s">
        <v>10</v>
      </c>
      <c r="B48" s="1" t="s">
        <v>5</v>
      </c>
      <c r="C48" s="1">
        <v>27.3</v>
      </c>
      <c r="D48" s="1">
        <v>20</v>
      </c>
      <c r="E48" s="1">
        <v>23.6</v>
      </c>
      <c r="F48" s="1"/>
      <c r="G48" s="2"/>
      <c r="H48" s="2"/>
      <c r="I48" s="1"/>
    </row>
    <row r="49" spans="1:9" x14ac:dyDescent="0.2">
      <c r="A49" s="1" t="s">
        <v>11</v>
      </c>
      <c r="B49" s="1" t="s">
        <v>5</v>
      </c>
      <c r="C49" s="1">
        <v>28</v>
      </c>
      <c r="D49" s="1">
        <v>24</v>
      </c>
      <c r="E49" s="1">
        <v>24.9</v>
      </c>
      <c r="F49" s="1"/>
      <c r="G49" s="2"/>
      <c r="H49" s="2"/>
      <c r="I49" s="1"/>
    </row>
    <row r="50" spans="1:9" x14ac:dyDescent="0.2">
      <c r="A50" s="1" t="s">
        <v>10</v>
      </c>
      <c r="B50" s="1" t="s">
        <v>5</v>
      </c>
      <c r="C50" s="1">
        <v>28</v>
      </c>
      <c r="D50" s="1">
        <v>22</v>
      </c>
      <c r="E50" s="1">
        <v>26.9</v>
      </c>
      <c r="F50" s="1"/>
      <c r="G50" s="2"/>
      <c r="H50" s="2"/>
      <c r="I50" s="1"/>
    </row>
    <row r="51" spans="1:9" x14ac:dyDescent="0.2">
      <c r="A51" s="1" t="s">
        <v>11</v>
      </c>
      <c r="B51" s="1" t="s">
        <v>5</v>
      </c>
      <c r="C51" s="1">
        <v>28.1</v>
      </c>
      <c r="D51" s="1">
        <v>18.7</v>
      </c>
      <c r="E51" s="1">
        <v>21.8</v>
      </c>
      <c r="F51" s="1"/>
      <c r="G51" s="2"/>
      <c r="H51" s="2"/>
      <c r="I51" s="1"/>
    </row>
    <row r="52" spans="1:9" x14ac:dyDescent="0.2">
      <c r="A52" s="1" t="s">
        <v>10</v>
      </c>
      <c r="B52" s="1" t="s">
        <v>5</v>
      </c>
      <c r="C52" s="1">
        <v>28.2</v>
      </c>
      <c r="D52" s="1">
        <v>23.2</v>
      </c>
      <c r="E52" s="1">
        <v>23.7</v>
      </c>
      <c r="F52" s="1"/>
      <c r="G52" s="2"/>
      <c r="H52" s="2"/>
      <c r="I52" s="1"/>
    </row>
    <row r="53" spans="1:9" x14ac:dyDescent="0.2">
      <c r="A53" s="1" t="s">
        <v>11</v>
      </c>
      <c r="B53" s="1" t="s">
        <v>5</v>
      </c>
      <c r="C53" s="1">
        <v>30.2</v>
      </c>
      <c r="D53" s="1">
        <v>23.6</v>
      </c>
      <c r="E53" s="1">
        <v>29.1</v>
      </c>
      <c r="F53" s="1"/>
      <c r="G53" s="2"/>
      <c r="H53" s="2"/>
      <c r="I53" s="1"/>
    </row>
    <row r="54" spans="1:9" x14ac:dyDescent="0.2">
      <c r="A54" s="1" t="s">
        <v>10</v>
      </c>
      <c r="B54" s="1" t="s">
        <v>12</v>
      </c>
      <c r="C54" s="1">
        <v>15.2</v>
      </c>
      <c r="D54" s="1">
        <v>18.600000000000001</v>
      </c>
      <c r="E54" s="1">
        <v>15.5</v>
      </c>
      <c r="F54" s="1"/>
      <c r="G54" s="2"/>
      <c r="H54" s="2"/>
      <c r="I54" s="1"/>
    </row>
    <row r="55" spans="1:9" x14ac:dyDescent="0.2">
      <c r="A55" s="1" t="s">
        <v>10</v>
      </c>
      <c r="B55" s="1" t="s">
        <v>12</v>
      </c>
      <c r="C55" s="1">
        <v>15.5</v>
      </c>
      <c r="D55" s="1">
        <v>18.600000000000001</v>
      </c>
      <c r="E55" s="1">
        <v>21.9</v>
      </c>
      <c r="F55" s="1"/>
      <c r="G55" s="2"/>
      <c r="H55" s="2"/>
      <c r="I55" s="1"/>
    </row>
    <row r="56" spans="1:9" x14ac:dyDescent="0.2">
      <c r="A56" s="1" t="s">
        <v>10</v>
      </c>
      <c r="B56" s="1" t="s">
        <v>12</v>
      </c>
      <c r="C56" s="1">
        <v>16.5</v>
      </c>
      <c r="D56" s="1">
        <v>18.600000000000001</v>
      </c>
      <c r="E56" s="1">
        <v>16.7</v>
      </c>
      <c r="F56" s="1"/>
      <c r="G56" s="2"/>
      <c r="H56" s="2"/>
      <c r="I56" s="1"/>
    </row>
    <row r="57" spans="1:9" x14ac:dyDescent="0.2">
      <c r="A57" s="1" t="s">
        <v>11</v>
      </c>
      <c r="B57" s="1" t="s">
        <v>12</v>
      </c>
      <c r="C57" s="1">
        <v>17.5</v>
      </c>
      <c r="D57" s="1">
        <v>17.5</v>
      </c>
      <c r="E57" s="1">
        <v>18.8</v>
      </c>
      <c r="F57" s="1"/>
      <c r="G57" s="2"/>
      <c r="H57" s="2"/>
      <c r="I57" s="1"/>
    </row>
    <row r="58" spans="1:9" x14ac:dyDescent="0.2">
      <c r="A58" s="1" t="s">
        <v>10</v>
      </c>
      <c r="B58" s="1" t="s">
        <v>12</v>
      </c>
      <c r="C58" s="1">
        <v>17.600000000000001</v>
      </c>
      <c r="D58" s="1">
        <v>17.2</v>
      </c>
      <c r="E58" s="1">
        <v>18.100000000000001</v>
      </c>
      <c r="F58" s="1"/>
      <c r="G58" s="2"/>
      <c r="H58" s="2"/>
      <c r="I58" s="1"/>
    </row>
    <row r="59" spans="1:9" x14ac:dyDescent="0.2">
      <c r="A59" s="1" t="s">
        <v>10</v>
      </c>
      <c r="B59" s="1" t="s">
        <v>12</v>
      </c>
      <c r="C59" s="1">
        <v>18.3</v>
      </c>
      <c r="D59" s="1">
        <v>17.899999999999999</v>
      </c>
      <c r="E59" s="1">
        <v>21</v>
      </c>
      <c r="F59" s="1"/>
      <c r="G59" s="2"/>
      <c r="H59" s="2"/>
      <c r="I59" s="1"/>
    </row>
    <row r="60" spans="1:9" x14ac:dyDescent="0.2">
      <c r="A60" s="1" t="s">
        <v>11</v>
      </c>
      <c r="B60" s="1" t="s">
        <v>12</v>
      </c>
      <c r="C60" s="1">
        <v>18.5</v>
      </c>
      <c r="D60" s="1">
        <v>18.2</v>
      </c>
      <c r="E60" s="1">
        <v>24.4</v>
      </c>
      <c r="F60" s="1"/>
      <c r="G60" s="2"/>
      <c r="H60" s="2"/>
      <c r="I60" s="1"/>
    </row>
    <row r="61" spans="1:9" x14ac:dyDescent="0.2">
      <c r="A61" s="1" t="s">
        <v>10</v>
      </c>
      <c r="B61" s="1" t="s">
        <v>12</v>
      </c>
      <c r="C61" s="1">
        <v>18.600000000000001</v>
      </c>
      <c r="D61" s="1">
        <v>17.8</v>
      </c>
      <c r="E61" s="1">
        <v>20</v>
      </c>
      <c r="F61" s="1"/>
      <c r="G61" s="2"/>
      <c r="H61" s="2"/>
      <c r="I61" s="1"/>
    </row>
    <row r="62" spans="1:9" x14ac:dyDescent="0.2">
      <c r="A62" s="1" t="s">
        <v>11</v>
      </c>
      <c r="B62" s="1" t="s">
        <v>12</v>
      </c>
      <c r="C62" s="1">
        <v>18.899999999999999</v>
      </c>
      <c r="D62" s="1">
        <v>17.7</v>
      </c>
      <c r="E62" s="1">
        <v>19.399999999999999</v>
      </c>
      <c r="F62" s="1"/>
      <c r="G62" s="2"/>
      <c r="H62" s="2"/>
      <c r="I62" s="1"/>
    </row>
    <row r="63" spans="1:9" x14ac:dyDescent="0.2">
      <c r="A63" s="1" t="s">
        <v>10</v>
      </c>
      <c r="B63" s="1" t="s">
        <v>12</v>
      </c>
      <c r="C63" s="1">
        <v>19.100000000000001</v>
      </c>
      <c r="D63" s="1">
        <v>18.100000000000001</v>
      </c>
      <c r="E63" s="1">
        <v>21.5</v>
      </c>
      <c r="F63" s="1"/>
      <c r="G63" s="2"/>
      <c r="H63" s="2"/>
      <c r="I63" s="1"/>
    </row>
    <row r="64" spans="1:9" x14ac:dyDescent="0.2">
      <c r="A64" s="1" t="s">
        <v>10</v>
      </c>
      <c r="B64" s="1" t="s">
        <v>12</v>
      </c>
      <c r="C64" s="1">
        <v>19.2</v>
      </c>
      <c r="D64" s="1">
        <v>16.100000000000001</v>
      </c>
      <c r="E64" s="1">
        <v>17.8</v>
      </c>
      <c r="F64" s="1"/>
      <c r="G64" s="2"/>
      <c r="H64" s="2"/>
      <c r="I64" s="1"/>
    </row>
    <row r="65" spans="1:9" x14ac:dyDescent="0.2">
      <c r="A65" s="1" t="s">
        <v>10</v>
      </c>
      <c r="B65" s="1" t="s">
        <v>12</v>
      </c>
      <c r="C65" s="1">
        <v>19.2</v>
      </c>
      <c r="D65" s="1">
        <v>18.5</v>
      </c>
      <c r="E65" s="1">
        <v>23.8</v>
      </c>
      <c r="F65" s="1"/>
      <c r="G65" s="2"/>
      <c r="H65" s="2"/>
      <c r="I65" s="1"/>
    </row>
    <row r="66" spans="1:9" x14ac:dyDescent="0.2">
      <c r="A66" s="1" t="s">
        <v>10</v>
      </c>
      <c r="B66" s="1" t="s">
        <v>12</v>
      </c>
      <c r="C66" s="1">
        <v>19.2</v>
      </c>
      <c r="D66" s="1">
        <v>18.100000000000001</v>
      </c>
      <c r="E66" s="1">
        <v>21.6</v>
      </c>
      <c r="F66" s="1"/>
      <c r="G66" s="2"/>
      <c r="H66" s="2"/>
      <c r="I66" s="1"/>
    </row>
    <row r="67" spans="1:9" x14ac:dyDescent="0.2">
      <c r="A67" s="1" t="s">
        <v>10</v>
      </c>
      <c r="B67" s="1" t="s">
        <v>12</v>
      </c>
      <c r="C67" s="1">
        <v>19.3</v>
      </c>
      <c r="D67" s="1">
        <v>17.600000000000001</v>
      </c>
      <c r="E67" s="1">
        <v>19.8</v>
      </c>
      <c r="F67" s="1"/>
      <c r="G67" s="2"/>
      <c r="H67" s="2"/>
      <c r="I67" s="1"/>
    </row>
    <row r="68" spans="1:9" x14ac:dyDescent="0.2">
      <c r="A68" s="1" t="s">
        <v>10</v>
      </c>
      <c r="B68" s="1" t="s">
        <v>12</v>
      </c>
      <c r="C68" s="1">
        <v>19.399999999999999</v>
      </c>
      <c r="D68" s="1">
        <v>19.399999999999999</v>
      </c>
      <c r="E68" s="1">
        <v>22</v>
      </c>
      <c r="F68" s="1"/>
      <c r="G68" s="2"/>
      <c r="H68" s="2"/>
      <c r="I68" s="1"/>
    </row>
    <row r="69" spans="1:9" x14ac:dyDescent="0.2">
      <c r="A69" s="1" t="s">
        <v>11</v>
      </c>
      <c r="B69" s="1" t="s">
        <v>12</v>
      </c>
      <c r="C69" s="1">
        <v>19.399999999999999</v>
      </c>
      <c r="D69" s="1">
        <v>17.7</v>
      </c>
      <c r="E69" s="1">
        <v>20.6</v>
      </c>
      <c r="F69" s="1"/>
      <c r="G69" s="2"/>
      <c r="H69" s="2"/>
      <c r="I69" s="1"/>
    </row>
    <row r="70" spans="1:9" x14ac:dyDescent="0.2">
      <c r="A70" s="1" t="s">
        <v>10</v>
      </c>
      <c r="B70" s="1" t="s">
        <v>12</v>
      </c>
      <c r="C70" s="1">
        <v>19.600000000000001</v>
      </c>
      <c r="D70" s="1">
        <v>20.5</v>
      </c>
      <c r="E70" s="1">
        <v>22.6</v>
      </c>
      <c r="F70" s="1"/>
      <c r="G70" s="2"/>
      <c r="H70" s="2"/>
      <c r="I70" s="1"/>
    </row>
    <row r="71" spans="1:9" x14ac:dyDescent="0.2">
      <c r="A71" s="1" t="s">
        <v>10</v>
      </c>
      <c r="B71" s="1" t="s">
        <v>12</v>
      </c>
      <c r="C71" s="1">
        <v>19.7</v>
      </c>
      <c r="D71" s="1">
        <v>17.899999999999999</v>
      </c>
      <c r="E71" s="1">
        <v>26.4</v>
      </c>
      <c r="F71" s="1"/>
      <c r="G71" s="2"/>
      <c r="H71" s="2"/>
      <c r="I71" s="1"/>
    </row>
    <row r="72" spans="1:9" x14ac:dyDescent="0.2">
      <c r="A72" s="1" t="s">
        <v>10</v>
      </c>
      <c r="B72" s="1" t="s">
        <v>12</v>
      </c>
      <c r="C72" s="1">
        <v>19.8</v>
      </c>
      <c r="D72" s="1">
        <v>18.7</v>
      </c>
      <c r="E72" s="1">
        <v>19.100000000000001</v>
      </c>
      <c r="F72" s="1"/>
      <c r="G72" s="2"/>
      <c r="H72" s="2"/>
      <c r="I72" s="1"/>
    </row>
    <row r="73" spans="1:9" x14ac:dyDescent="0.2">
      <c r="A73" s="1" t="s">
        <v>10</v>
      </c>
      <c r="B73" s="1" t="s">
        <v>12</v>
      </c>
      <c r="C73" s="1">
        <v>19.899999999999999</v>
      </c>
      <c r="D73" s="1">
        <v>18.100000000000001</v>
      </c>
      <c r="E73" s="1">
        <v>20.100000000000001</v>
      </c>
      <c r="F73" s="1"/>
      <c r="G73" s="2"/>
      <c r="H73" s="2"/>
      <c r="I73" s="1"/>
    </row>
    <row r="74" spans="1:9" x14ac:dyDescent="0.2">
      <c r="A74" s="1" t="s">
        <v>10</v>
      </c>
      <c r="B74" s="1" t="s">
        <v>12</v>
      </c>
      <c r="C74" s="1">
        <v>19.899999999999999</v>
      </c>
      <c r="D74" s="1">
        <v>18</v>
      </c>
      <c r="E74" s="1">
        <v>19.7</v>
      </c>
      <c r="F74" s="1"/>
      <c r="G74" s="2"/>
      <c r="H74" s="2"/>
      <c r="I74" s="1"/>
    </row>
    <row r="75" spans="1:9" x14ac:dyDescent="0.2">
      <c r="A75" s="1" t="s">
        <v>10</v>
      </c>
      <c r="B75" s="1" t="s">
        <v>12</v>
      </c>
      <c r="C75" s="1">
        <v>20</v>
      </c>
      <c r="D75" s="1">
        <v>18.600000000000001</v>
      </c>
      <c r="E75" s="1">
        <v>19.5</v>
      </c>
      <c r="F75" s="1"/>
      <c r="G75" s="2"/>
      <c r="H75" s="2"/>
      <c r="I75" s="1"/>
    </row>
    <row r="76" spans="1:9" x14ac:dyDescent="0.2">
      <c r="A76" s="1" t="s">
        <v>10</v>
      </c>
      <c r="B76" s="1" t="s">
        <v>12</v>
      </c>
      <c r="C76" s="1">
        <v>20.100000000000001</v>
      </c>
      <c r="D76" s="1">
        <v>20.2</v>
      </c>
      <c r="E76" s="1">
        <v>22.4</v>
      </c>
      <c r="F76" s="1"/>
      <c r="G76" s="2"/>
      <c r="H76" s="2"/>
      <c r="I76" s="1"/>
    </row>
    <row r="77" spans="1:9" x14ac:dyDescent="0.2">
      <c r="A77" s="1" t="s">
        <v>10</v>
      </c>
      <c r="B77" s="1" t="s">
        <v>12</v>
      </c>
      <c r="C77" s="1">
        <v>20.100000000000001</v>
      </c>
      <c r="D77" s="1">
        <v>18.899999999999999</v>
      </c>
      <c r="E77" s="1">
        <v>20.9</v>
      </c>
      <c r="F77" s="1"/>
      <c r="G77" s="2"/>
      <c r="H77" s="2"/>
      <c r="I77" s="1"/>
    </row>
    <row r="78" spans="1:9" x14ac:dyDescent="0.2">
      <c r="A78" s="1" t="s">
        <v>10</v>
      </c>
      <c r="B78" s="1" t="s">
        <v>12</v>
      </c>
      <c r="C78" s="1">
        <v>20.2</v>
      </c>
      <c r="D78" s="1">
        <v>21.9</v>
      </c>
      <c r="E78" s="1">
        <v>22.3</v>
      </c>
      <c r="F78" s="1"/>
      <c r="G78" s="2"/>
      <c r="H78" s="2"/>
      <c r="I78" s="1"/>
    </row>
    <row r="79" spans="1:9" x14ac:dyDescent="0.2">
      <c r="A79" s="1" t="s">
        <v>10</v>
      </c>
      <c r="B79" s="1" t="s">
        <v>12</v>
      </c>
      <c r="C79" s="1">
        <v>20.2</v>
      </c>
      <c r="D79" s="1">
        <v>16.600000000000001</v>
      </c>
      <c r="E79" s="1">
        <v>25</v>
      </c>
      <c r="F79" s="1"/>
      <c r="G79" s="2"/>
      <c r="H79" s="2"/>
      <c r="I79" s="1"/>
    </row>
    <row r="80" spans="1:9" x14ac:dyDescent="0.2">
      <c r="A80" s="1" t="s">
        <v>10</v>
      </c>
      <c r="B80" s="1" t="s">
        <v>12</v>
      </c>
      <c r="C80" s="1">
        <v>20.2</v>
      </c>
      <c r="D80" s="1">
        <v>18.3</v>
      </c>
      <c r="E80" s="1">
        <v>23.7</v>
      </c>
      <c r="F80" s="1"/>
      <c r="G80" s="2"/>
      <c r="H80" s="2"/>
      <c r="I80" s="1"/>
    </row>
    <row r="81" spans="1:9" x14ac:dyDescent="0.2">
      <c r="A81" s="1" t="s">
        <v>10</v>
      </c>
      <c r="B81" s="1" t="s">
        <v>12</v>
      </c>
      <c r="C81" s="1">
        <v>20.3</v>
      </c>
      <c r="D81" s="1">
        <v>16.5</v>
      </c>
      <c r="E81" s="1">
        <v>23.1</v>
      </c>
      <c r="F81" s="1"/>
      <c r="G81" s="2"/>
      <c r="H81" s="2"/>
      <c r="I81" s="1"/>
    </row>
    <row r="82" spans="1:9" x14ac:dyDescent="0.2">
      <c r="A82" s="1" t="s">
        <v>10</v>
      </c>
      <c r="B82" s="1" t="s">
        <v>12</v>
      </c>
      <c r="C82" s="1">
        <v>20.3</v>
      </c>
      <c r="D82" s="1">
        <v>21.9</v>
      </c>
      <c r="E82" s="1">
        <v>22.5</v>
      </c>
      <c r="F82" s="1"/>
      <c r="G82" s="2"/>
      <c r="H82" s="2"/>
      <c r="I82" s="1"/>
    </row>
    <row r="83" spans="1:9" x14ac:dyDescent="0.2">
      <c r="A83" s="1" t="s">
        <v>10</v>
      </c>
      <c r="B83" s="1" t="s">
        <v>12</v>
      </c>
      <c r="C83" s="1">
        <v>20.3</v>
      </c>
      <c r="D83" s="1">
        <v>19</v>
      </c>
      <c r="E83" s="1">
        <v>21.9</v>
      </c>
      <c r="F83" s="1"/>
      <c r="G83" s="2"/>
      <c r="H83" s="2"/>
      <c r="I83" s="1"/>
    </row>
    <row r="84" spans="1:9" x14ac:dyDescent="0.2">
      <c r="A84" s="1" t="s">
        <v>10</v>
      </c>
      <c r="B84" s="1" t="s">
        <v>12</v>
      </c>
      <c r="C84" s="1">
        <v>20.399999999999999</v>
      </c>
      <c r="D84" s="1">
        <v>18.600000000000001</v>
      </c>
      <c r="E84" s="1">
        <v>21.9</v>
      </c>
      <c r="F84" s="1"/>
      <c r="G84" s="2"/>
      <c r="H84" s="2"/>
      <c r="I84" s="1"/>
    </row>
    <row r="85" spans="1:9" x14ac:dyDescent="0.2">
      <c r="A85" s="1" t="s">
        <v>10</v>
      </c>
      <c r="B85" s="1" t="s">
        <v>12</v>
      </c>
      <c r="C85" s="1">
        <v>20.5</v>
      </c>
      <c r="D85" s="1">
        <v>18.5</v>
      </c>
      <c r="E85" s="1">
        <v>25.1</v>
      </c>
      <c r="F85" s="1"/>
      <c r="G85" s="2"/>
      <c r="H85" s="2"/>
      <c r="I85" s="1"/>
    </row>
    <row r="86" spans="1:9" x14ac:dyDescent="0.2">
      <c r="A86" s="1" t="s">
        <v>10</v>
      </c>
      <c r="B86" s="1" t="s">
        <v>12</v>
      </c>
      <c r="C86" s="1">
        <v>20.5</v>
      </c>
      <c r="D86" s="1">
        <v>17.600000000000001</v>
      </c>
      <c r="E86" s="1">
        <v>22.3</v>
      </c>
      <c r="F86" s="1"/>
      <c r="G86" s="2"/>
      <c r="H86" s="2"/>
      <c r="I86" s="1"/>
    </row>
    <row r="87" spans="1:9" x14ac:dyDescent="0.2">
      <c r="A87" s="1" t="s">
        <v>10</v>
      </c>
      <c r="B87" s="1" t="s">
        <v>12</v>
      </c>
      <c r="C87" s="1">
        <v>20.5</v>
      </c>
      <c r="D87" s="1">
        <v>18.100000000000001</v>
      </c>
      <c r="E87" s="1">
        <v>20.399999999999999</v>
      </c>
      <c r="F87" s="1"/>
      <c r="G87" s="2"/>
      <c r="H87" s="2"/>
      <c r="I87" s="1"/>
    </row>
    <row r="88" spans="1:9" x14ac:dyDescent="0.2">
      <c r="A88" s="1" t="s">
        <v>10</v>
      </c>
      <c r="B88" s="1" t="s">
        <v>12</v>
      </c>
      <c r="C88" s="1">
        <v>20.6</v>
      </c>
      <c r="D88" s="1">
        <v>18.100000000000001</v>
      </c>
      <c r="E88" s="1">
        <v>25.1</v>
      </c>
      <c r="F88" s="1">
        <v>31.4</v>
      </c>
      <c r="G88" s="2"/>
      <c r="H88" s="2"/>
      <c r="I88" s="1"/>
    </row>
    <row r="89" spans="1:9" x14ac:dyDescent="0.2">
      <c r="A89" s="1" t="s">
        <v>11</v>
      </c>
      <c r="B89" s="1" t="s">
        <v>12</v>
      </c>
      <c r="C89" s="1">
        <v>20.6</v>
      </c>
      <c r="D89" s="1">
        <v>17.899999999999999</v>
      </c>
      <c r="E89" s="1">
        <v>19.5</v>
      </c>
      <c r="F89" s="1"/>
      <c r="G89" s="2"/>
      <c r="H89" s="2"/>
      <c r="I89" s="1"/>
    </row>
    <row r="90" spans="1:9" x14ac:dyDescent="0.2">
      <c r="A90" s="1" t="s">
        <v>10</v>
      </c>
      <c r="B90" s="1" t="s">
        <v>12</v>
      </c>
      <c r="C90" s="1">
        <v>20.6</v>
      </c>
      <c r="D90" s="1">
        <v>19.600000000000001</v>
      </c>
      <c r="E90" s="1">
        <v>20.100000000000001</v>
      </c>
      <c r="F90" s="1"/>
      <c r="G90" s="2"/>
      <c r="H90" s="2"/>
      <c r="I90" s="1"/>
    </row>
    <row r="91" spans="1:9" x14ac:dyDescent="0.2">
      <c r="A91" s="1" t="s">
        <v>10</v>
      </c>
      <c r="B91" s="1" t="s">
        <v>12</v>
      </c>
      <c r="C91" s="1">
        <v>20.7</v>
      </c>
      <c r="D91" s="1">
        <v>20.8</v>
      </c>
      <c r="E91" s="1">
        <v>23.9</v>
      </c>
      <c r="F91" s="1"/>
      <c r="G91" s="2"/>
      <c r="H91" s="2"/>
      <c r="I91" s="1"/>
    </row>
    <row r="92" spans="1:9" x14ac:dyDescent="0.2">
      <c r="A92" s="1" t="s">
        <v>10</v>
      </c>
      <c r="B92" s="1" t="s">
        <v>12</v>
      </c>
      <c r="C92" s="1">
        <v>20.7</v>
      </c>
      <c r="D92" s="1">
        <v>22</v>
      </c>
      <c r="E92" s="1">
        <v>26.1</v>
      </c>
      <c r="F92" s="1"/>
      <c r="G92" s="2"/>
      <c r="H92" s="2"/>
      <c r="I92" s="1"/>
    </row>
    <row r="93" spans="1:9" x14ac:dyDescent="0.2">
      <c r="A93" s="1" t="s">
        <v>10</v>
      </c>
      <c r="B93" s="1" t="s">
        <v>12</v>
      </c>
      <c r="C93" s="1">
        <v>20.9</v>
      </c>
      <c r="D93" s="1">
        <v>18.100000000000001</v>
      </c>
      <c r="E93" s="1">
        <v>23.4</v>
      </c>
      <c r="F93" s="1"/>
      <c r="G93" s="2"/>
      <c r="H93" s="2"/>
      <c r="I93" s="1"/>
    </row>
    <row r="94" spans="1:9" x14ac:dyDescent="0.2">
      <c r="A94" s="1" t="s">
        <v>10</v>
      </c>
      <c r="B94" s="1" t="s">
        <v>12</v>
      </c>
      <c r="C94" s="1">
        <v>20.9</v>
      </c>
      <c r="D94" s="1">
        <v>20.2</v>
      </c>
      <c r="E94" s="1">
        <v>21.4</v>
      </c>
      <c r="F94" s="1"/>
      <c r="G94" s="2"/>
      <c r="H94" s="2"/>
      <c r="I94" s="1"/>
    </row>
    <row r="95" spans="1:9" x14ac:dyDescent="0.2">
      <c r="A95" s="1" t="s">
        <v>10</v>
      </c>
      <c r="B95" s="1" t="s">
        <v>12</v>
      </c>
      <c r="C95" s="1">
        <v>21</v>
      </c>
      <c r="D95" s="1">
        <v>18.2</v>
      </c>
      <c r="E95" s="1">
        <v>19.100000000000001</v>
      </c>
      <c r="F95" s="1"/>
      <c r="G95" s="2"/>
      <c r="H95" s="2"/>
      <c r="I95" s="1"/>
    </row>
    <row r="96" spans="1:9" x14ac:dyDescent="0.2">
      <c r="A96" s="1" t="s">
        <v>11</v>
      </c>
      <c r="B96" s="1" t="s">
        <v>12</v>
      </c>
      <c r="C96" s="1">
        <v>21.1</v>
      </c>
      <c r="D96" s="1">
        <v>21.7</v>
      </c>
      <c r="E96" s="1">
        <v>23.7</v>
      </c>
      <c r="F96" s="1"/>
      <c r="G96" s="2"/>
      <c r="H96" s="2"/>
      <c r="I96" s="1"/>
    </row>
    <row r="97" spans="1:9" x14ac:dyDescent="0.2">
      <c r="A97" s="1" t="s">
        <v>11</v>
      </c>
      <c r="B97" s="1" t="s">
        <v>12</v>
      </c>
      <c r="C97" s="1">
        <v>21.1</v>
      </c>
      <c r="D97" s="1">
        <v>18.600000000000001</v>
      </c>
      <c r="E97" s="1">
        <v>19.3</v>
      </c>
      <c r="F97" s="1"/>
      <c r="G97" s="2"/>
      <c r="H97" s="2"/>
      <c r="I97" s="1"/>
    </row>
    <row r="98" spans="1:9" x14ac:dyDescent="0.2">
      <c r="A98" s="1" t="s">
        <v>10</v>
      </c>
      <c r="B98" s="1" t="s">
        <v>12</v>
      </c>
      <c r="C98" s="1">
        <v>21.2</v>
      </c>
      <c r="D98" s="1">
        <v>20.100000000000001</v>
      </c>
      <c r="E98" s="1">
        <v>22.2</v>
      </c>
      <c r="F98" s="1"/>
      <c r="G98" s="2"/>
      <c r="H98" s="2"/>
      <c r="I98" s="1"/>
    </row>
    <row r="99" spans="1:9" x14ac:dyDescent="0.2">
      <c r="A99" s="1" t="s">
        <v>10</v>
      </c>
      <c r="B99" s="1" t="s">
        <v>12</v>
      </c>
      <c r="C99" s="1">
        <v>21.2</v>
      </c>
      <c r="D99" s="1">
        <v>18.2</v>
      </c>
      <c r="E99" s="1">
        <v>21.3</v>
      </c>
      <c r="F99" s="1"/>
      <c r="G99" s="2"/>
      <c r="H99" s="2"/>
      <c r="I99" s="1"/>
    </row>
    <row r="100" spans="1:9" x14ac:dyDescent="0.2">
      <c r="A100" s="1" t="s">
        <v>11</v>
      </c>
      <c r="B100" s="1" t="s">
        <v>12</v>
      </c>
      <c r="C100" s="1">
        <v>21.2</v>
      </c>
      <c r="D100" s="1">
        <v>18.3</v>
      </c>
      <c r="E100" s="1">
        <v>25.9</v>
      </c>
      <c r="F100" s="1"/>
      <c r="G100" s="2"/>
      <c r="H100" s="2"/>
      <c r="I100" s="1"/>
    </row>
    <row r="101" spans="1:9" x14ac:dyDescent="0.2">
      <c r="A101" s="1" t="s">
        <v>10</v>
      </c>
      <c r="B101" s="1" t="s">
        <v>12</v>
      </c>
      <c r="C101" s="1">
        <v>21.3</v>
      </c>
      <c r="D101" s="1">
        <v>19.100000000000001</v>
      </c>
      <c r="E101" s="1">
        <v>26</v>
      </c>
      <c r="F101" s="1"/>
      <c r="G101" s="2"/>
      <c r="H101" s="2"/>
      <c r="I101" s="1"/>
    </row>
    <row r="102" spans="1:9" x14ac:dyDescent="0.2">
      <c r="A102" s="1" t="s">
        <v>10</v>
      </c>
      <c r="B102" s="1" t="s">
        <v>12</v>
      </c>
      <c r="C102" s="1">
        <v>21.4</v>
      </c>
      <c r="D102" s="1">
        <v>19.899999999999999</v>
      </c>
      <c r="E102" s="1">
        <v>21.6</v>
      </c>
      <c r="F102" s="1"/>
      <c r="G102" s="2"/>
      <c r="H102" s="2"/>
      <c r="I102" s="1"/>
    </row>
    <row r="103" spans="1:9" x14ac:dyDescent="0.2">
      <c r="A103" s="1" t="s">
        <v>10</v>
      </c>
      <c r="B103" s="1" t="s">
        <v>12</v>
      </c>
      <c r="C103" s="1">
        <v>21.4</v>
      </c>
      <c r="D103" s="1">
        <v>18.3</v>
      </c>
      <c r="E103" s="1">
        <v>22.4</v>
      </c>
      <c r="F103" s="1"/>
      <c r="G103" s="2"/>
      <c r="H103" s="2"/>
      <c r="I103" s="1"/>
    </row>
    <row r="104" spans="1:9" x14ac:dyDescent="0.2">
      <c r="A104" s="1" t="s">
        <v>10</v>
      </c>
      <c r="B104" s="1" t="s">
        <v>12</v>
      </c>
      <c r="C104" s="1">
        <v>21.5</v>
      </c>
      <c r="D104" s="1">
        <v>18.2</v>
      </c>
      <c r="E104" s="1">
        <v>21.8</v>
      </c>
      <c r="F104" s="1"/>
      <c r="G104" s="2"/>
      <c r="H104" s="2"/>
      <c r="I104" s="1"/>
    </row>
    <row r="105" spans="1:9" x14ac:dyDescent="0.2">
      <c r="A105" s="1" t="s">
        <v>10</v>
      </c>
      <c r="B105" s="1" t="s">
        <v>12</v>
      </c>
      <c r="C105" s="1">
        <v>21.7</v>
      </c>
      <c r="D105" s="1">
        <v>19.899999999999999</v>
      </c>
      <c r="E105" s="1">
        <v>22.6</v>
      </c>
      <c r="F105" s="1"/>
      <c r="G105" s="2"/>
      <c r="H105" s="2"/>
      <c r="I105" s="1"/>
    </row>
    <row r="106" spans="1:9" x14ac:dyDescent="0.2">
      <c r="A106" s="1" t="s">
        <v>10</v>
      </c>
      <c r="B106" s="1" t="s">
        <v>12</v>
      </c>
      <c r="C106" s="1">
        <v>21.7</v>
      </c>
      <c r="D106" s="1">
        <v>19.5</v>
      </c>
      <c r="E106" s="1">
        <v>21.4</v>
      </c>
      <c r="F106" s="1"/>
      <c r="G106" s="2"/>
      <c r="H106" s="2"/>
      <c r="I106" s="1"/>
    </row>
    <row r="107" spans="1:9" x14ac:dyDescent="0.2">
      <c r="A107" s="1" t="s">
        <v>10</v>
      </c>
      <c r="B107" s="1" t="s">
        <v>12</v>
      </c>
      <c r="C107" s="1">
        <v>21.8</v>
      </c>
      <c r="D107" s="1">
        <v>19.5</v>
      </c>
      <c r="E107" s="1">
        <v>24.4</v>
      </c>
      <c r="F107" s="1">
        <v>36.700000000000003</v>
      </c>
      <c r="G107" s="2"/>
      <c r="H107" s="2"/>
      <c r="I107" s="1"/>
    </row>
    <row r="108" spans="1:9" x14ac:dyDescent="0.2">
      <c r="A108" s="1" t="s">
        <v>10</v>
      </c>
      <c r="B108" s="1" t="s">
        <v>12</v>
      </c>
      <c r="C108" s="1">
        <v>21.8</v>
      </c>
      <c r="D108" s="1">
        <v>19</v>
      </c>
      <c r="E108" s="1">
        <v>24</v>
      </c>
      <c r="F108" s="1">
        <v>29.8</v>
      </c>
      <c r="G108" s="2"/>
      <c r="H108" s="2"/>
      <c r="I108" s="1"/>
    </row>
    <row r="109" spans="1:9" x14ac:dyDescent="0.2">
      <c r="A109" s="1" t="s">
        <v>11</v>
      </c>
      <c r="B109" s="1" t="s">
        <v>12</v>
      </c>
      <c r="C109" s="1">
        <v>21.9</v>
      </c>
      <c r="D109" s="1">
        <v>19.7</v>
      </c>
      <c r="E109" s="1">
        <v>24.5</v>
      </c>
      <c r="F109" s="1"/>
      <c r="G109" s="2"/>
      <c r="H109" s="2"/>
      <c r="I109" s="1"/>
    </row>
    <row r="110" spans="1:9" x14ac:dyDescent="0.2">
      <c r="A110" s="1" t="s">
        <v>10</v>
      </c>
      <c r="B110" s="1" t="s">
        <v>12</v>
      </c>
      <c r="C110" s="1">
        <v>21.9</v>
      </c>
      <c r="D110" s="1">
        <v>17.100000000000001</v>
      </c>
      <c r="E110" s="1">
        <v>24.5</v>
      </c>
      <c r="F110" s="1"/>
      <c r="G110" s="2"/>
      <c r="H110" s="2"/>
      <c r="I110" s="1"/>
    </row>
    <row r="111" spans="1:9" x14ac:dyDescent="0.2">
      <c r="A111" s="1" t="s">
        <v>10</v>
      </c>
      <c r="B111" s="1" t="s">
        <v>12</v>
      </c>
      <c r="C111" s="1">
        <v>21.9</v>
      </c>
      <c r="D111" s="1">
        <v>18.3</v>
      </c>
      <c r="E111" s="1">
        <v>23.3</v>
      </c>
      <c r="F111" s="1"/>
      <c r="G111" s="2"/>
      <c r="H111" s="2"/>
      <c r="I111" s="1"/>
    </row>
    <row r="112" spans="1:9" x14ac:dyDescent="0.2">
      <c r="A112" s="1" t="s">
        <v>10</v>
      </c>
      <c r="B112" s="1" t="s">
        <v>12</v>
      </c>
      <c r="C112" s="1">
        <v>22</v>
      </c>
      <c r="D112" s="1">
        <v>21.7</v>
      </c>
      <c r="E112" s="1">
        <v>22.8</v>
      </c>
      <c r="F112" s="1"/>
      <c r="G112" s="2"/>
      <c r="H112" s="2"/>
      <c r="I112" s="1"/>
    </row>
    <row r="113" spans="1:9" x14ac:dyDescent="0.2">
      <c r="A113" s="1" t="s">
        <v>11</v>
      </c>
      <c r="B113" s="1" t="s">
        <v>12</v>
      </c>
      <c r="C113" s="1">
        <v>22</v>
      </c>
      <c r="D113" s="1">
        <v>18.7</v>
      </c>
      <c r="E113" s="1">
        <v>22</v>
      </c>
      <c r="F113" s="1"/>
      <c r="G113" s="2"/>
      <c r="H113" s="2"/>
      <c r="I113" s="1"/>
    </row>
    <row r="114" spans="1:9" x14ac:dyDescent="0.2">
      <c r="A114" s="1" t="s">
        <v>10</v>
      </c>
      <c r="B114" s="1" t="s">
        <v>12</v>
      </c>
      <c r="C114" s="1">
        <v>22.1</v>
      </c>
      <c r="D114" s="1">
        <v>20.399999999999999</v>
      </c>
      <c r="E114" s="1">
        <v>20.8</v>
      </c>
      <c r="F114" s="1"/>
      <c r="G114" s="2"/>
      <c r="H114" s="2"/>
      <c r="I114" s="1"/>
    </row>
    <row r="115" spans="1:9" x14ac:dyDescent="0.2">
      <c r="A115" s="1" t="s">
        <v>11</v>
      </c>
      <c r="B115" s="1" t="s">
        <v>12</v>
      </c>
      <c r="C115" s="1">
        <v>22.1</v>
      </c>
      <c r="D115" s="1">
        <v>21.4</v>
      </c>
      <c r="E115" s="1">
        <v>22.5</v>
      </c>
      <c r="F115" s="1"/>
      <c r="G115" s="2"/>
      <c r="H115" s="2"/>
      <c r="I115" s="1"/>
    </row>
    <row r="116" spans="1:9" x14ac:dyDescent="0.2">
      <c r="A116" s="1" t="s">
        <v>10</v>
      </c>
      <c r="B116" s="1" t="s">
        <v>12</v>
      </c>
      <c r="C116" s="1">
        <v>22.1</v>
      </c>
      <c r="D116" s="1">
        <v>23</v>
      </c>
      <c r="E116" s="1">
        <v>28.8</v>
      </c>
      <c r="F116" s="1"/>
      <c r="G116" s="2"/>
      <c r="H116" s="2"/>
      <c r="I116" s="1"/>
    </row>
    <row r="117" spans="1:9" x14ac:dyDescent="0.2">
      <c r="A117" s="1" t="s">
        <v>10</v>
      </c>
      <c r="B117" s="1" t="s">
        <v>12</v>
      </c>
      <c r="C117" s="1">
        <v>22.2</v>
      </c>
      <c r="D117" s="1">
        <v>21.6</v>
      </c>
      <c r="E117" s="1">
        <v>22.6</v>
      </c>
      <c r="F117" s="1"/>
      <c r="G117" s="2"/>
      <c r="H117" s="2"/>
      <c r="I117" s="1"/>
    </row>
    <row r="118" spans="1:9" x14ac:dyDescent="0.2">
      <c r="A118" s="1" t="s">
        <v>10</v>
      </c>
      <c r="B118" s="1" t="s">
        <v>12</v>
      </c>
      <c r="C118" s="1">
        <v>22.3</v>
      </c>
      <c r="D118" s="1">
        <v>19.600000000000001</v>
      </c>
      <c r="E118" s="1">
        <v>23.2</v>
      </c>
      <c r="F118" s="1"/>
      <c r="G118" s="2"/>
      <c r="H118" s="2"/>
      <c r="I118" s="1"/>
    </row>
    <row r="119" spans="1:9" x14ac:dyDescent="0.2">
      <c r="A119" s="1" t="s">
        <v>10</v>
      </c>
      <c r="B119" s="1" t="s">
        <v>12</v>
      </c>
      <c r="C119" s="1">
        <v>22.3</v>
      </c>
      <c r="D119" s="1">
        <v>17.899999999999999</v>
      </c>
      <c r="E119" s="1">
        <v>26.3</v>
      </c>
      <c r="F119" s="1"/>
      <c r="G119" s="2"/>
      <c r="H119" s="2"/>
      <c r="I119" s="1"/>
    </row>
    <row r="120" spans="1:9" x14ac:dyDescent="0.2">
      <c r="A120" s="1" t="s">
        <v>10</v>
      </c>
      <c r="B120" s="1" t="s">
        <v>12</v>
      </c>
      <c r="C120" s="1">
        <v>22.3</v>
      </c>
      <c r="D120" s="1">
        <v>19.8</v>
      </c>
      <c r="E120" s="1">
        <v>26.3</v>
      </c>
      <c r="F120" s="1"/>
      <c r="G120" s="2"/>
      <c r="H120" s="2"/>
      <c r="I120" s="1"/>
    </row>
    <row r="121" spans="1:9" x14ac:dyDescent="0.2">
      <c r="A121" s="1" t="s">
        <v>11</v>
      </c>
      <c r="B121" s="1" t="s">
        <v>12</v>
      </c>
      <c r="C121" s="1">
        <v>22.3</v>
      </c>
      <c r="D121" s="1">
        <v>18</v>
      </c>
      <c r="E121" s="1">
        <v>18.100000000000001</v>
      </c>
      <c r="F121" s="1"/>
      <c r="G121" s="2"/>
      <c r="H121" s="2"/>
      <c r="I121" s="1"/>
    </row>
    <row r="122" spans="1:9" x14ac:dyDescent="0.2">
      <c r="A122" s="1" t="s">
        <v>10</v>
      </c>
      <c r="B122" s="1" t="s">
        <v>12</v>
      </c>
      <c r="C122" s="1">
        <v>22.4</v>
      </c>
      <c r="D122" s="1">
        <v>20</v>
      </c>
      <c r="E122" s="1">
        <v>21.9</v>
      </c>
      <c r="F122" s="1"/>
      <c r="G122" s="2"/>
      <c r="H122" s="2"/>
      <c r="I122" s="1"/>
    </row>
    <row r="123" spans="1:9" x14ac:dyDescent="0.2">
      <c r="A123" s="1" t="s">
        <v>10</v>
      </c>
      <c r="B123" s="1" t="s">
        <v>12</v>
      </c>
      <c r="C123" s="1">
        <v>22.4</v>
      </c>
      <c r="D123" s="1">
        <v>23.3</v>
      </c>
      <c r="E123" s="1">
        <v>24.9</v>
      </c>
      <c r="F123" s="1"/>
      <c r="G123" s="2"/>
      <c r="H123" s="2"/>
      <c r="I123" s="1"/>
    </row>
    <row r="124" spans="1:9" x14ac:dyDescent="0.2">
      <c r="A124" s="1" t="s">
        <v>10</v>
      </c>
      <c r="B124" s="1" t="s">
        <v>12</v>
      </c>
      <c r="C124" s="1">
        <v>22.4</v>
      </c>
      <c r="D124" s="1">
        <v>20.3</v>
      </c>
      <c r="E124" s="1">
        <v>23.7</v>
      </c>
      <c r="F124" s="1"/>
      <c r="G124" s="2"/>
      <c r="H124" s="2"/>
      <c r="I124" s="1"/>
    </row>
    <row r="125" spans="1:9" x14ac:dyDescent="0.2">
      <c r="A125" s="1" t="s">
        <v>10</v>
      </c>
      <c r="B125" s="1" t="s">
        <v>12</v>
      </c>
      <c r="C125" s="1">
        <v>22.4</v>
      </c>
      <c r="D125" s="1">
        <v>20</v>
      </c>
      <c r="E125" s="1">
        <v>22.5</v>
      </c>
      <c r="F125" s="1"/>
      <c r="G125" s="2"/>
      <c r="H125" s="2"/>
      <c r="I125" s="1"/>
    </row>
    <row r="126" spans="1:9" x14ac:dyDescent="0.2">
      <c r="A126" s="1" t="s">
        <v>10</v>
      </c>
      <c r="B126" s="1" t="s">
        <v>12</v>
      </c>
      <c r="C126" s="1">
        <v>22.4</v>
      </c>
      <c r="D126" s="1">
        <v>19.3</v>
      </c>
      <c r="E126" s="1">
        <v>22.5</v>
      </c>
      <c r="F126" s="1"/>
      <c r="G126" s="2"/>
      <c r="H126" s="2"/>
      <c r="I126" s="1"/>
    </row>
    <row r="127" spans="1:9" x14ac:dyDescent="0.2">
      <c r="A127" s="1" t="s">
        <v>11</v>
      </c>
      <c r="B127" s="1" t="s">
        <v>12</v>
      </c>
      <c r="C127" s="1">
        <v>22.5</v>
      </c>
      <c r="D127" s="1">
        <v>20.5</v>
      </c>
      <c r="E127" s="1">
        <v>22.2</v>
      </c>
      <c r="F127" s="1"/>
      <c r="G127" s="2"/>
      <c r="H127" s="2"/>
      <c r="I127" s="1"/>
    </row>
    <row r="128" spans="1:9" x14ac:dyDescent="0.2">
      <c r="A128" s="1" t="s">
        <v>10</v>
      </c>
      <c r="B128" s="1" t="s">
        <v>12</v>
      </c>
      <c r="C128" s="1">
        <v>22.6</v>
      </c>
      <c r="D128" s="1">
        <v>23.4</v>
      </c>
      <c r="E128" s="1">
        <v>25.4</v>
      </c>
      <c r="F128" s="1"/>
      <c r="G128" s="2"/>
      <c r="H128" s="2"/>
      <c r="I128" s="1"/>
    </row>
    <row r="129" spans="1:9" x14ac:dyDescent="0.2">
      <c r="A129" s="1" t="s">
        <v>10</v>
      </c>
      <c r="B129" s="1" t="s">
        <v>12</v>
      </c>
      <c r="C129" s="1">
        <v>22.7</v>
      </c>
      <c r="D129" s="1">
        <v>18.7</v>
      </c>
      <c r="E129" s="1">
        <v>21.3</v>
      </c>
      <c r="F129" s="1"/>
      <c r="G129" s="2"/>
      <c r="H129" s="2"/>
      <c r="I129" s="1"/>
    </row>
    <row r="130" spans="1:9" x14ac:dyDescent="0.2">
      <c r="A130" s="1" t="s">
        <v>10</v>
      </c>
      <c r="B130" s="1" t="s">
        <v>12</v>
      </c>
      <c r="C130" s="1">
        <v>22.7</v>
      </c>
      <c r="D130" s="1">
        <v>18.100000000000001</v>
      </c>
      <c r="E130" s="1">
        <v>24.1</v>
      </c>
      <c r="F130" s="1"/>
      <c r="G130" s="2"/>
      <c r="H130" s="2"/>
      <c r="I130" s="1"/>
    </row>
    <row r="131" spans="1:9" x14ac:dyDescent="0.2">
      <c r="A131" s="1" t="s">
        <v>10</v>
      </c>
      <c r="B131" s="1" t="s">
        <v>12</v>
      </c>
      <c r="C131" s="1">
        <v>23</v>
      </c>
      <c r="D131" s="1">
        <v>20.3</v>
      </c>
      <c r="E131" s="1">
        <v>22.2</v>
      </c>
      <c r="F131" s="1"/>
      <c r="G131" s="2"/>
      <c r="H131" s="2"/>
      <c r="I131" s="1"/>
    </row>
    <row r="132" spans="1:9" x14ac:dyDescent="0.2">
      <c r="A132" s="1" t="s">
        <v>10</v>
      </c>
      <c r="B132" s="1" t="s">
        <v>12</v>
      </c>
      <c r="C132" s="1">
        <v>23.1</v>
      </c>
      <c r="D132" s="1">
        <v>20.8</v>
      </c>
      <c r="E132" s="1">
        <v>25.1</v>
      </c>
      <c r="F132" s="1"/>
      <c r="G132" s="2"/>
      <c r="H132" s="2"/>
      <c r="I132" s="1"/>
    </row>
    <row r="133" spans="1:9" x14ac:dyDescent="0.2">
      <c r="A133" s="1" t="s">
        <v>10</v>
      </c>
      <c r="B133" s="1" t="s">
        <v>12</v>
      </c>
      <c r="C133" s="1">
        <v>23.1</v>
      </c>
      <c r="D133" s="1">
        <v>23.4</v>
      </c>
      <c r="E133" s="1">
        <v>25.9</v>
      </c>
      <c r="F133" s="1"/>
      <c r="G133" s="2"/>
      <c r="H133" s="2"/>
      <c r="I133" s="1"/>
    </row>
    <row r="134" spans="1:9" x14ac:dyDescent="0.2">
      <c r="A134" s="1" t="s">
        <v>10</v>
      </c>
      <c r="B134" s="1" t="s">
        <v>12</v>
      </c>
      <c r="C134" s="1">
        <v>23.3</v>
      </c>
      <c r="D134" s="1">
        <v>20.100000000000001</v>
      </c>
      <c r="E134" s="1">
        <v>21.8</v>
      </c>
      <c r="F134" s="1"/>
      <c r="G134" s="2"/>
      <c r="H134" s="2"/>
      <c r="I134" s="1"/>
    </row>
    <row r="135" spans="1:9" x14ac:dyDescent="0.2">
      <c r="A135" s="1" t="s">
        <v>10</v>
      </c>
      <c r="B135" s="1" t="s">
        <v>12</v>
      </c>
      <c r="C135" s="1">
        <v>23.3</v>
      </c>
      <c r="D135" s="1">
        <v>21.6</v>
      </c>
      <c r="E135" s="1">
        <v>23.6</v>
      </c>
      <c r="F135" s="1"/>
      <c r="G135" s="2"/>
      <c r="H135" s="2"/>
      <c r="I135" s="1"/>
    </row>
    <row r="136" spans="1:9" x14ac:dyDescent="0.2">
      <c r="A136" s="1" t="s">
        <v>10</v>
      </c>
      <c r="B136" s="1" t="s">
        <v>12</v>
      </c>
      <c r="C136" s="1">
        <v>23.3</v>
      </c>
      <c r="D136" s="1">
        <v>18.2</v>
      </c>
      <c r="E136" s="1">
        <v>19.899999999999999</v>
      </c>
      <c r="F136" s="1"/>
      <c r="G136" s="2"/>
      <c r="H136" s="2"/>
      <c r="I136" s="1"/>
    </row>
    <row r="137" spans="1:9" x14ac:dyDescent="0.2">
      <c r="A137" s="1" t="s">
        <v>10</v>
      </c>
      <c r="B137" s="1" t="s">
        <v>12</v>
      </c>
      <c r="C137" s="1">
        <v>23.3</v>
      </c>
      <c r="D137" s="1">
        <v>21</v>
      </c>
      <c r="E137" s="1">
        <v>21.9</v>
      </c>
      <c r="F137" s="1"/>
      <c r="G137" s="2"/>
      <c r="H137" s="2"/>
      <c r="I137" s="1"/>
    </row>
    <row r="138" spans="1:9" x14ac:dyDescent="0.2">
      <c r="A138" s="1" t="s">
        <v>10</v>
      </c>
      <c r="B138" s="1" t="s">
        <v>12</v>
      </c>
      <c r="C138" s="1">
        <v>23.3</v>
      </c>
      <c r="D138" s="1">
        <v>19</v>
      </c>
      <c r="E138" s="1">
        <v>19.600000000000001</v>
      </c>
      <c r="F138" s="1"/>
      <c r="G138" s="2"/>
      <c r="H138" s="2"/>
      <c r="I138" s="1"/>
    </row>
    <row r="139" spans="1:9" x14ac:dyDescent="0.2">
      <c r="A139" s="1" t="s">
        <v>10</v>
      </c>
      <c r="B139" s="1" t="s">
        <v>12</v>
      </c>
      <c r="C139" s="1">
        <v>23.6</v>
      </c>
      <c r="D139" s="1">
        <v>22.4</v>
      </c>
      <c r="E139" s="1">
        <v>23.6</v>
      </c>
      <c r="F139" s="1"/>
      <c r="G139" s="2"/>
      <c r="H139" s="2"/>
      <c r="I139" s="1"/>
    </row>
    <row r="140" spans="1:9" x14ac:dyDescent="0.2">
      <c r="A140" s="1" t="s">
        <v>11</v>
      </c>
      <c r="B140" s="1" t="s">
        <v>12</v>
      </c>
      <c r="C140" s="1">
        <v>23.6</v>
      </c>
      <c r="D140" s="1">
        <v>20</v>
      </c>
      <c r="E140" s="1">
        <v>20.100000000000001</v>
      </c>
      <c r="F140" s="1"/>
      <c r="G140" s="2"/>
      <c r="H140" s="2"/>
      <c r="I140" s="1"/>
    </row>
    <row r="141" spans="1:9" x14ac:dyDescent="0.2">
      <c r="A141" s="1" t="s">
        <v>10</v>
      </c>
      <c r="B141" s="1" t="s">
        <v>12</v>
      </c>
      <c r="C141" s="1">
        <v>23.7</v>
      </c>
      <c r="D141" s="1">
        <v>21.1</v>
      </c>
      <c r="E141" s="1">
        <v>24.1</v>
      </c>
      <c r="F141" s="1"/>
      <c r="G141" s="2"/>
      <c r="H141" s="2"/>
      <c r="I141" s="1"/>
    </row>
    <row r="142" spans="1:9" x14ac:dyDescent="0.2">
      <c r="A142" s="1" t="s">
        <v>10</v>
      </c>
      <c r="B142" s="1" t="s">
        <v>12</v>
      </c>
      <c r="C142" s="1">
        <v>23.7</v>
      </c>
      <c r="D142" s="1">
        <v>23.3</v>
      </c>
      <c r="E142" s="1">
        <v>28.2</v>
      </c>
      <c r="F142" s="1">
        <v>33.299999999999997</v>
      </c>
      <c r="G142" s="2"/>
      <c r="H142" s="2"/>
      <c r="I142" s="1"/>
    </row>
    <row r="143" spans="1:9" x14ac:dyDescent="0.2">
      <c r="A143" s="1" t="s">
        <v>10</v>
      </c>
      <c r="B143" s="1" t="s">
        <v>12</v>
      </c>
      <c r="C143" s="1">
        <v>23.8</v>
      </c>
      <c r="D143" s="1">
        <v>17.8</v>
      </c>
      <c r="E143" s="1">
        <v>20.2</v>
      </c>
      <c r="F143" s="1"/>
      <c r="G143" s="2"/>
      <c r="H143" s="2"/>
      <c r="I143" s="1"/>
    </row>
    <row r="144" spans="1:9" x14ac:dyDescent="0.2">
      <c r="A144" s="1" t="s">
        <v>10</v>
      </c>
      <c r="B144" s="1" t="s">
        <v>12</v>
      </c>
      <c r="C144" s="1">
        <v>23.8</v>
      </c>
      <c r="D144" s="1">
        <v>19.5</v>
      </c>
      <c r="E144" s="1">
        <v>22.8</v>
      </c>
      <c r="F144" s="1"/>
      <c r="G144" s="2"/>
      <c r="H144" s="2"/>
      <c r="I144" s="1"/>
    </row>
    <row r="145" spans="1:9" x14ac:dyDescent="0.2">
      <c r="A145" s="1" t="s">
        <v>10</v>
      </c>
      <c r="B145" s="1" t="s">
        <v>12</v>
      </c>
      <c r="C145" s="1">
        <v>23.8</v>
      </c>
      <c r="D145" s="1">
        <v>19.899999999999999</v>
      </c>
      <c r="E145" s="1">
        <v>25.7</v>
      </c>
      <c r="F145" s="1"/>
      <c r="G145" s="2"/>
      <c r="H145" s="2"/>
      <c r="I145" s="1"/>
    </row>
    <row r="146" spans="1:9" x14ac:dyDescent="0.2">
      <c r="A146" s="1" t="s">
        <v>10</v>
      </c>
      <c r="B146" s="1" t="s">
        <v>12</v>
      </c>
      <c r="C146" s="1">
        <v>23.9</v>
      </c>
      <c r="D146" s="1">
        <v>18.8</v>
      </c>
      <c r="E146" s="1">
        <v>24.6</v>
      </c>
      <c r="F146" s="1">
        <v>36.200000000000003</v>
      </c>
      <c r="G146" s="2"/>
      <c r="H146" s="2"/>
      <c r="I146" s="1"/>
    </row>
    <row r="147" spans="1:9" x14ac:dyDescent="0.2">
      <c r="A147" s="1" t="s">
        <v>10</v>
      </c>
      <c r="B147" s="1" t="s">
        <v>12</v>
      </c>
      <c r="C147" s="1">
        <v>24</v>
      </c>
      <c r="D147" s="1">
        <v>21.1</v>
      </c>
      <c r="E147" s="1">
        <v>25.7</v>
      </c>
      <c r="F147" s="1">
        <v>30.3</v>
      </c>
      <c r="G147" s="2"/>
      <c r="H147" s="2"/>
      <c r="I147" s="1"/>
    </row>
    <row r="148" spans="1:9" x14ac:dyDescent="0.2">
      <c r="A148" s="1" t="s">
        <v>10</v>
      </c>
      <c r="B148" s="1" t="s">
        <v>12</v>
      </c>
      <c r="C148" s="1">
        <v>24</v>
      </c>
      <c r="D148" s="1">
        <v>20.5</v>
      </c>
      <c r="E148" s="1">
        <v>24.6</v>
      </c>
      <c r="F148" s="1"/>
      <c r="G148" s="2"/>
      <c r="H148" s="2"/>
      <c r="I148" s="1"/>
    </row>
    <row r="149" spans="1:9" x14ac:dyDescent="0.2">
      <c r="A149" s="1" t="s">
        <v>10</v>
      </c>
      <c r="B149" s="1" t="s">
        <v>12</v>
      </c>
      <c r="C149" s="1">
        <v>24.1</v>
      </c>
      <c r="D149" s="1">
        <v>18.100000000000001</v>
      </c>
      <c r="E149" s="1">
        <v>19.8</v>
      </c>
      <c r="F149" s="1"/>
      <c r="G149" s="2"/>
      <c r="H149" s="2"/>
      <c r="I149" s="1"/>
    </row>
    <row r="150" spans="1:9" x14ac:dyDescent="0.2">
      <c r="A150" s="1" t="s">
        <v>10</v>
      </c>
      <c r="B150" s="1" t="s">
        <v>12</v>
      </c>
      <c r="C150" s="1">
        <v>24.2</v>
      </c>
      <c r="D150" s="1">
        <v>21.5</v>
      </c>
      <c r="E150" s="1">
        <v>23</v>
      </c>
      <c r="F150" s="1"/>
      <c r="G150" s="2"/>
      <c r="H150" s="2"/>
      <c r="I150" s="1"/>
    </row>
    <row r="151" spans="1:9" x14ac:dyDescent="0.2">
      <c r="A151" s="1" t="s">
        <v>11</v>
      </c>
      <c r="B151" s="1" t="s">
        <v>12</v>
      </c>
      <c r="C151" s="1">
        <v>24.2</v>
      </c>
      <c r="D151" s="1">
        <v>20.6</v>
      </c>
      <c r="E151" s="1">
        <v>22.9</v>
      </c>
      <c r="F151" s="1"/>
      <c r="G151" s="2"/>
      <c r="H151" s="2"/>
      <c r="I151" s="1"/>
    </row>
    <row r="152" spans="1:9" x14ac:dyDescent="0.2">
      <c r="A152" s="1" t="s">
        <v>10</v>
      </c>
      <c r="B152" s="1" t="s">
        <v>12</v>
      </c>
      <c r="C152" s="1">
        <v>24.3</v>
      </c>
      <c r="D152" s="1">
        <v>17.100000000000001</v>
      </c>
      <c r="E152" s="1">
        <v>20.399999999999999</v>
      </c>
      <c r="F152" s="1"/>
      <c r="G152" s="2"/>
      <c r="H152" s="2"/>
      <c r="I152" s="1"/>
    </row>
    <row r="153" spans="1:9" x14ac:dyDescent="0.2">
      <c r="A153" s="1" t="s">
        <v>10</v>
      </c>
      <c r="B153" s="1" t="s">
        <v>12</v>
      </c>
      <c r="C153" s="1">
        <v>24.5</v>
      </c>
      <c r="D153" s="1">
        <v>22.6</v>
      </c>
      <c r="E153" s="1">
        <v>24</v>
      </c>
      <c r="F153" s="1"/>
      <c r="G153" s="2"/>
      <c r="H153" s="2"/>
      <c r="I153" s="1"/>
    </row>
    <row r="154" spans="1:9" x14ac:dyDescent="0.2">
      <c r="A154" s="1" t="s">
        <v>10</v>
      </c>
      <c r="B154" s="1" t="s">
        <v>12</v>
      </c>
      <c r="C154" s="1">
        <v>24.6</v>
      </c>
      <c r="D154" s="1">
        <v>18.8</v>
      </c>
      <c r="E154" s="1">
        <v>25.8</v>
      </c>
      <c r="F154" s="1"/>
      <c r="G154" s="2"/>
      <c r="H154" s="2"/>
      <c r="I154" s="1"/>
    </row>
    <row r="155" spans="1:9" x14ac:dyDescent="0.2">
      <c r="A155" s="1" t="s">
        <v>10</v>
      </c>
      <c r="B155" s="1" t="s">
        <v>12</v>
      </c>
      <c r="C155" s="1">
        <v>24.7</v>
      </c>
      <c r="D155" s="1">
        <v>23.1</v>
      </c>
      <c r="E155" s="1">
        <v>25.8</v>
      </c>
      <c r="F155" s="1">
        <v>35.5</v>
      </c>
      <c r="G155" s="2"/>
      <c r="H155" s="2"/>
      <c r="I155" s="1"/>
    </row>
    <row r="156" spans="1:9" x14ac:dyDescent="0.2">
      <c r="A156" s="1" t="s">
        <v>10</v>
      </c>
      <c r="B156" s="1" t="s">
        <v>12</v>
      </c>
      <c r="C156" s="1">
        <v>24.8</v>
      </c>
      <c r="D156" s="1">
        <v>23.9</v>
      </c>
      <c r="E156" s="1">
        <v>25.9</v>
      </c>
      <c r="F156" s="1"/>
      <c r="G156" s="2"/>
      <c r="H156" s="2"/>
      <c r="I156" s="1"/>
    </row>
    <row r="157" spans="1:9" x14ac:dyDescent="0.2">
      <c r="A157" s="1" t="s">
        <v>10</v>
      </c>
      <c r="B157" s="1" t="s">
        <v>12</v>
      </c>
      <c r="C157" s="1">
        <v>24.8</v>
      </c>
      <c r="D157" s="1">
        <v>17.5</v>
      </c>
      <c r="E157" s="1">
        <v>18.3</v>
      </c>
      <c r="F157" s="1">
        <v>30.4</v>
      </c>
      <c r="G157" s="2"/>
      <c r="H157" s="2"/>
      <c r="I157" s="1"/>
    </row>
    <row r="158" spans="1:9" x14ac:dyDescent="0.2">
      <c r="A158" s="1" t="s">
        <v>11</v>
      </c>
      <c r="B158" s="1" t="s">
        <v>12</v>
      </c>
      <c r="C158" s="1">
        <v>24.8</v>
      </c>
      <c r="D158" s="1">
        <v>21.4</v>
      </c>
      <c r="E158" s="1">
        <v>24</v>
      </c>
      <c r="F158" s="1"/>
      <c r="G158" s="2"/>
      <c r="H158" s="2"/>
      <c r="I158" s="1"/>
    </row>
    <row r="159" spans="1:9" x14ac:dyDescent="0.2">
      <c r="A159" s="1" t="s">
        <v>10</v>
      </c>
      <c r="B159" s="1" t="s">
        <v>12</v>
      </c>
      <c r="C159" s="1">
        <v>25.1</v>
      </c>
      <c r="D159" s="1">
        <v>21.3</v>
      </c>
      <c r="E159" s="1">
        <v>27.3</v>
      </c>
      <c r="F159" s="1"/>
      <c r="G159" s="2"/>
      <c r="H159" s="2"/>
      <c r="I159" s="1"/>
    </row>
    <row r="160" spans="1:9" x14ac:dyDescent="0.2">
      <c r="A160" s="1" t="s">
        <v>10</v>
      </c>
      <c r="B160" s="1" t="s">
        <v>12</v>
      </c>
      <c r="C160" s="1">
        <v>25.3</v>
      </c>
      <c r="D160" s="1">
        <v>18.7</v>
      </c>
      <c r="E160" s="1">
        <v>26.5</v>
      </c>
      <c r="F160" s="1"/>
      <c r="G160" s="2"/>
      <c r="H160" s="2"/>
      <c r="I160" s="1"/>
    </row>
    <row r="161" spans="1:9" x14ac:dyDescent="0.2">
      <c r="A161" s="1" t="s">
        <v>10</v>
      </c>
      <c r="B161" s="1" t="s">
        <v>12</v>
      </c>
      <c r="C161" s="1">
        <v>25.4</v>
      </c>
      <c r="D161" s="1">
        <v>19.3</v>
      </c>
      <c r="E161" s="1">
        <v>25.5</v>
      </c>
      <c r="F161" s="1"/>
      <c r="G161" s="2"/>
      <c r="H161" s="2"/>
      <c r="I161" s="1"/>
    </row>
    <row r="162" spans="1:9" x14ac:dyDescent="0.2">
      <c r="A162" s="1" t="s">
        <v>11</v>
      </c>
      <c r="B162" s="1" t="s">
        <v>12</v>
      </c>
      <c r="C162" s="1">
        <v>25.5</v>
      </c>
      <c r="D162" s="1">
        <v>22.9</v>
      </c>
      <c r="E162" s="1">
        <v>23.6</v>
      </c>
      <c r="F162" s="1">
        <v>34.700000000000003</v>
      </c>
      <c r="G162" s="2"/>
      <c r="H162" s="2"/>
      <c r="I162" s="1"/>
    </row>
    <row r="163" spans="1:9" x14ac:dyDescent="0.2">
      <c r="A163" s="1" t="s">
        <v>10</v>
      </c>
      <c r="B163" s="1" t="s">
        <v>12</v>
      </c>
      <c r="C163" s="1">
        <v>25.6</v>
      </c>
      <c r="D163" s="1">
        <v>19.7</v>
      </c>
      <c r="E163" s="1">
        <v>20.399999999999999</v>
      </c>
      <c r="F163" s="1"/>
      <c r="G163" s="2"/>
      <c r="H163" s="2"/>
      <c r="I163" s="1"/>
    </row>
    <row r="164" spans="1:9" x14ac:dyDescent="0.2">
      <c r="A164" s="1" t="s">
        <v>11</v>
      </c>
      <c r="B164" s="1" t="s">
        <v>12</v>
      </c>
      <c r="C164" s="1">
        <v>25.8</v>
      </c>
      <c r="D164" s="1">
        <v>20.8</v>
      </c>
      <c r="E164" s="1">
        <v>27.7</v>
      </c>
      <c r="F164" s="1"/>
      <c r="G164" s="2"/>
      <c r="H164" s="2"/>
      <c r="I164" s="1"/>
    </row>
    <row r="165" spans="1:9" x14ac:dyDescent="0.2">
      <c r="A165" s="1" t="s">
        <v>10</v>
      </c>
      <c r="B165" s="1" t="s">
        <v>12</v>
      </c>
      <c r="C165" s="1">
        <v>26.3</v>
      </c>
      <c r="D165" s="1">
        <v>23.3</v>
      </c>
      <c r="E165" s="1">
        <v>26.6</v>
      </c>
      <c r="F165" s="1"/>
      <c r="G165" s="2"/>
      <c r="H165" s="2"/>
      <c r="I165" s="1"/>
    </row>
    <row r="166" spans="1:9" x14ac:dyDescent="0.2">
      <c r="A166" s="1" t="s">
        <v>10</v>
      </c>
      <c r="B166" s="1" t="s">
        <v>12</v>
      </c>
      <c r="C166" s="1">
        <v>26.6</v>
      </c>
      <c r="D166" s="1">
        <v>22.7</v>
      </c>
      <c r="E166" s="1">
        <v>26.9</v>
      </c>
      <c r="F166" s="1"/>
      <c r="G166" s="2"/>
      <c r="H166" s="2"/>
      <c r="I166" s="1"/>
    </row>
    <row r="167" spans="1:9" x14ac:dyDescent="0.2">
      <c r="A167" s="1" t="s">
        <v>10</v>
      </c>
      <c r="B167" s="1" t="s">
        <v>12</v>
      </c>
      <c r="C167" s="1">
        <v>27</v>
      </c>
      <c r="D167" s="1">
        <v>23.1</v>
      </c>
      <c r="E167" s="1">
        <v>25.2</v>
      </c>
      <c r="F167" s="1"/>
      <c r="G167" s="2"/>
      <c r="H167" s="2"/>
      <c r="I167" s="1"/>
    </row>
    <row r="168" spans="1:9" x14ac:dyDescent="0.2">
      <c r="A168" s="1" t="s">
        <v>10</v>
      </c>
      <c r="B168" s="1" t="s">
        <v>12</v>
      </c>
      <c r="C168" s="1">
        <v>27.2</v>
      </c>
      <c r="D168" s="1">
        <v>23.5</v>
      </c>
      <c r="E168" s="1">
        <v>26.7</v>
      </c>
      <c r="F168" s="1"/>
      <c r="G168" s="2"/>
      <c r="H168" s="2"/>
      <c r="I168" s="1"/>
    </row>
    <row r="169" spans="1:9" x14ac:dyDescent="0.2">
      <c r="A169" s="1" t="s">
        <v>10</v>
      </c>
      <c r="B169" s="1" t="s">
        <v>12</v>
      </c>
      <c r="C169" s="1">
        <v>27.2</v>
      </c>
      <c r="D169" s="1">
        <v>21.5</v>
      </c>
      <c r="E169" s="1">
        <v>25.1</v>
      </c>
      <c r="F169" s="1"/>
      <c r="G169" s="2"/>
      <c r="H169" s="2"/>
      <c r="I169" s="1"/>
    </row>
    <row r="170" spans="1:9" x14ac:dyDescent="0.2">
      <c r="A170" s="1" t="s">
        <v>10</v>
      </c>
      <c r="B170" s="1" t="s">
        <v>12</v>
      </c>
      <c r="C170" s="1">
        <v>27.8</v>
      </c>
      <c r="D170" s="1">
        <v>24.6</v>
      </c>
      <c r="E170" s="1">
        <v>29.2</v>
      </c>
      <c r="F170" s="1"/>
      <c r="G170" s="2"/>
      <c r="H170" s="2"/>
      <c r="I170" s="1"/>
    </row>
    <row r="171" spans="1:9" x14ac:dyDescent="0.2">
      <c r="A171" s="1" t="s">
        <v>10</v>
      </c>
      <c r="B171" s="1" t="s">
        <v>12</v>
      </c>
      <c r="C171" s="1">
        <v>27.8</v>
      </c>
      <c r="D171" s="1">
        <v>26.7</v>
      </c>
      <c r="E171" s="1">
        <v>27.1</v>
      </c>
      <c r="F171" s="1"/>
      <c r="G171" s="2"/>
      <c r="H171" s="2"/>
      <c r="I171" s="1"/>
    </row>
    <row r="172" spans="1:9" x14ac:dyDescent="0.2">
      <c r="A172" s="1" t="s">
        <v>10</v>
      </c>
      <c r="B172" s="1" t="s">
        <v>12</v>
      </c>
      <c r="C172" s="1">
        <v>27.9</v>
      </c>
      <c r="D172" s="1">
        <v>24.5</v>
      </c>
      <c r="E172" s="1">
        <v>28.7</v>
      </c>
      <c r="F172" s="1"/>
      <c r="G172" s="2"/>
      <c r="H172" s="2"/>
      <c r="I172" s="1"/>
    </row>
    <row r="173" spans="1:9" x14ac:dyDescent="0.2">
      <c r="A173" s="1" t="s">
        <v>11</v>
      </c>
      <c r="B173" s="1" t="s">
        <v>12</v>
      </c>
      <c r="C173" s="1">
        <v>28.1</v>
      </c>
      <c r="D173" s="1">
        <v>19.8</v>
      </c>
      <c r="E173" s="1">
        <v>21.3</v>
      </c>
      <c r="F173" s="1"/>
      <c r="G173" s="2"/>
      <c r="H173" s="2"/>
      <c r="I173" s="1"/>
    </row>
    <row r="174" spans="1:9" x14ac:dyDescent="0.2">
      <c r="A174" s="1" t="s">
        <v>11</v>
      </c>
      <c r="B174" s="1" t="s">
        <v>12</v>
      </c>
      <c r="C174" s="1">
        <v>29.1</v>
      </c>
      <c r="D174" s="1">
        <v>23.6</v>
      </c>
      <c r="E174" s="1">
        <v>27.3</v>
      </c>
      <c r="F174" s="1">
        <v>36.200000000000003</v>
      </c>
      <c r="G174" s="2"/>
      <c r="H174" s="2"/>
      <c r="I174" s="1"/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44702-5C97-4FC5-A3C2-D45A8FD88246}">
  <dimension ref="A1:D19"/>
  <sheetViews>
    <sheetView workbookViewId="0">
      <selection activeCell="P17" sqref="P17"/>
    </sheetView>
  </sheetViews>
  <sheetFormatPr baseColWidth="10" defaultColWidth="8.83203125" defaultRowHeight="15" x14ac:dyDescent="0.2"/>
  <cols>
    <col min="2" max="2" width="9.83203125" bestFit="1" customWidth="1"/>
  </cols>
  <sheetData>
    <row r="1" spans="1:4" x14ac:dyDescent="0.2">
      <c r="A1" s="5" t="s">
        <v>13</v>
      </c>
      <c r="B1" s="5" t="s">
        <v>81</v>
      </c>
      <c r="C1" s="5" t="s">
        <v>105</v>
      </c>
      <c r="D1" s="5" t="s">
        <v>106</v>
      </c>
    </row>
    <row r="2" spans="1:4" x14ac:dyDescent="0.2">
      <c r="A2" s="5">
        <v>8</v>
      </c>
      <c r="B2" s="5">
        <v>1</v>
      </c>
      <c r="C2" s="5">
        <v>20.2</v>
      </c>
      <c r="D2" s="5">
        <v>5.5555555555555554</v>
      </c>
    </row>
    <row r="3" spans="1:4" x14ac:dyDescent="0.2">
      <c r="A3" s="5">
        <v>1</v>
      </c>
      <c r="B3" s="5">
        <v>2</v>
      </c>
      <c r="C3" s="5">
        <v>20.5</v>
      </c>
      <c r="D3" s="5">
        <v>11.111111111111111</v>
      </c>
    </row>
    <row r="4" spans="1:4" x14ac:dyDescent="0.2">
      <c r="A4" s="5">
        <v>9</v>
      </c>
      <c r="B4" s="5">
        <v>3</v>
      </c>
      <c r="C4" s="5">
        <v>21.1</v>
      </c>
      <c r="D4" s="5">
        <v>16.666666666666664</v>
      </c>
    </row>
    <row r="5" spans="1:4" x14ac:dyDescent="0.2">
      <c r="A5" s="5">
        <v>10</v>
      </c>
      <c r="B5" s="5">
        <v>4</v>
      </c>
      <c r="C5" s="5">
        <v>21.4</v>
      </c>
      <c r="D5" s="5">
        <v>22.222222222222221</v>
      </c>
    </row>
    <row r="6" spans="1:4" x14ac:dyDescent="0.2">
      <c r="A6" s="5">
        <v>2</v>
      </c>
      <c r="B6" s="5">
        <v>5</v>
      </c>
      <c r="C6" s="5">
        <v>22.9</v>
      </c>
      <c r="D6" s="5">
        <v>27.777777777777779</v>
      </c>
    </row>
    <row r="7" spans="1:4" x14ac:dyDescent="0.2">
      <c r="A7" s="5">
        <v>3</v>
      </c>
      <c r="B7" s="5">
        <v>6</v>
      </c>
      <c r="C7" s="5">
        <v>23.8</v>
      </c>
      <c r="D7" s="5">
        <v>33.333333333333329</v>
      </c>
    </row>
    <row r="8" spans="1:4" x14ac:dyDescent="0.2">
      <c r="A8" s="5">
        <v>11</v>
      </c>
      <c r="B8" s="5">
        <v>7</v>
      </c>
      <c r="C8" s="5">
        <v>24.1</v>
      </c>
      <c r="D8" s="5">
        <v>38.888888888888893</v>
      </c>
    </row>
    <row r="9" spans="1:4" x14ac:dyDescent="0.2">
      <c r="A9" s="5">
        <v>4</v>
      </c>
      <c r="B9" s="5">
        <v>8</v>
      </c>
      <c r="C9" s="5">
        <v>24.5</v>
      </c>
      <c r="D9" s="5">
        <v>44.444444444444443</v>
      </c>
    </row>
    <row r="10" spans="1:4" x14ac:dyDescent="0.2">
      <c r="A10" s="5">
        <v>5</v>
      </c>
      <c r="B10" s="5">
        <v>9</v>
      </c>
      <c r="C10" s="5">
        <v>24.7</v>
      </c>
      <c r="D10" s="5">
        <v>50</v>
      </c>
    </row>
    <row r="11" spans="1:4" x14ac:dyDescent="0.2">
      <c r="A11" s="5">
        <v>12</v>
      </c>
      <c r="B11" s="5">
        <v>10</v>
      </c>
      <c r="C11" s="5">
        <v>24.8</v>
      </c>
      <c r="D11" s="5">
        <v>55.555555555555557</v>
      </c>
    </row>
    <row r="12" spans="1:4" x14ac:dyDescent="0.2">
      <c r="A12" s="5">
        <v>13</v>
      </c>
      <c r="B12" s="5">
        <v>11</v>
      </c>
      <c r="C12" s="5">
        <v>25.3</v>
      </c>
      <c r="D12" s="5">
        <v>61.111111111111114</v>
      </c>
    </row>
    <row r="13" spans="1:4" x14ac:dyDescent="0.2">
      <c r="A13" s="5">
        <v>6</v>
      </c>
      <c r="B13" s="5">
        <v>12</v>
      </c>
      <c r="C13" s="5">
        <v>25.5</v>
      </c>
      <c r="D13" s="5">
        <v>66.666666666666657</v>
      </c>
    </row>
    <row r="14" spans="1:4" x14ac:dyDescent="0.2">
      <c r="A14" s="5">
        <v>14</v>
      </c>
      <c r="B14" s="5">
        <v>13</v>
      </c>
      <c r="C14" s="5">
        <v>25.5</v>
      </c>
      <c r="D14" s="5">
        <v>72.222222222222214</v>
      </c>
    </row>
    <row r="15" spans="1:4" x14ac:dyDescent="0.2">
      <c r="A15" s="5">
        <v>15</v>
      </c>
      <c r="B15" s="5">
        <v>14</v>
      </c>
      <c r="C15" s="5">
        <v>25.8</v>
      </c>
      <c r="D15" s="5">
        <v>77.777777777777786</v>
      </c>
    </row>
    <row r="16" spans="1:4" x14ac:dyDescent="0.2">
      <c r="A16" s="5">
        <v>16</v>
      </c>
      <c r="B16" s="5">
        <v>15</v>
      </c>
      <c r="C16" s="5">
        <v>26.1</v>
      </c>
      <c r="D16" s="5">
        <v>83.333333333333343</v>
      </c>
    </row>
    <row r="17" spans="1:4" x14ac:dyDescent="0.2">
      <c r="A17" s="5">
        <v>7</v>
      </c>
      <c r="B17" s="5">
        <v>16</v>
      </c>
      <c r="C17" s="5">
        <v>26.2</v>
      </c>
      <c r="D17" s="5">
        <v>88.888888888888886</v>
      </c>
    </row>
    <row r="18" spans="1:4" x14ac:dyDescent="0.2">
      <c r="A18" s="5">
        <v>17</v>
      </c>
      <c r="B18" s="5">
        <v>17</v>
      </c>
      <c r="C18" s="5">
        <v>26.3</v>
      </c>
      <c r="D18" s="5">
        <v>94.444444444444443</v>
      </c>
    </row>
    <row r="19" spans="1:4" x14ac:dyDescent="0.2">
      <c r="A19" s="5">
        <v>18</v>
      </c>
      <c r="B19" s="5">
        <v>18</v>
      </c>
      <c r="C19" s="5">
        <v>26.8</v>
      </c>
      <c r="D19" s="5">
        <v>100</v>
      </c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649F9-C950-4EAC-85AE-0E006BBB6F7E}">
  <dimension ref="A1:S78"/>
  <sheetViews>
    <sheetView workbookViewId="0">
      <selection activeCell="F2" sqref="F2"/>
    </sheetView>
  </sheetViews>
  <sheetFormatPr baseColWidth="10" defaultColWidth="8.83203125" defaultRowHeight="15" x14ac:dyDescent="0.2"/>
  <cols>
    <col min="6" max="6" width="16.83203125" bestFit="1" customWidth="1"/>
    <col min="11" max="14" width="9" style="1"/>
    <col min="15" max="15" width="12.6640625" style="1" bestFit="1" customWidth="1"/>
    <col min="16" max="16" width="9" style="1"/>
    <col min="17" max="17" width="17.1640625" style="1" bestFit="1" customWidth="1"/>
    <col min="18" max="18" width="9" style="1"/>
    <col min="19" max="19" width="11" style="1" bestFit="1" customWidth="1"/>
  </cols>
  <sheetData>
    <row r="1" spans="1:7" x14ac:dyDescent="0.2">
      <c r="A1" s="1" t="s">
        <v>13</v>
      </c>
      <c r="B1" s="1" t="s">
        <v>0</v>
      </c>
      <c r="C1" s="1" t="s">
        <v>1</v>
      </c>
      <c r="D1" s="1" t="s">
        <v>86</v>
      </c>
      <c r="E1" s="1" t="s">
        <v>25</v>
      </c>
      <c r="F1" s="1" t="s">
        <v>103</v>
      </c>
      <c r="G1" s="1" t="s">
        <v>26</v>
      </c>
    </row>
    <row r="2" spans="1:7" x14ac:dyDescent="0.2">
      <c r="A2" s="1">
        <v>1</v>
      </c>
      <c r="B2" s="1" t="s">
        <v>2</v>
      </c>
      <c r="C2" s="1" t="s">
        <v>27</v>
      </c>
      <c r="D2" s="1">
        <v>18.100000000000001</v>
      </c>
      <c r="E2" s="1">
        <v>19.899999999999999</v>
      </c>
      <c r="F2" s="1" t="s">
        <v>107</v>
      </c>
      <c r="G2" s="1">
        <v>22.9</v>
      </c>
    </row>
    <row r="3" spans="1:7" x14ac:dyDescent="0.2">
      <c r="A3" s="1">
        <v>2</v>
      </c>
      <c r="B3" s="1" t="s">
        <v>2</v>
      </c>
      <c r="C3" s="1" t="s">
        <v>28</v>
      </c>
      <c r="D3" s="1">
        <v>18.2</v>
      </c>
      <c r="E3" s="1">
        <v>19.3</v>
      </c>
      <c r="F3" s="1" t="s">
        <v>107</v>
      </c>
      <c r="G3" s="1">
        <v>21.8</v>
      </c>
    </row>
    <row r="4" spans="1:7" x14ac:dyDescent="0.2">
      <c r="A4" s="1">
        <v>3</v>
      </c>
      <c r="B4" s="1" t="s">
        <v>2</v>
      </c>
      <c r="C4" s="1" t="s">
        <v>28</v>
      </c>
      <c r="D4" s="1">
        <v>18.7</v>
      </c>
      <c r="E4" s="1">
        <v>18.100000000000001</v>
      </c>
      <c r="F4" s="1" t="s">
        <v>107</v>
      </c>
      <c r="G4" s="1">
        <v>21.2</v>
      </c>
    </row>
    <row r="5" spans="1:7" x14ac:dyDescent="0.2">
      <c r="A5" s="1">
        <v>4</v>
      </c>
      <c r="B5" s="1" t="s">
        <v>2</v>
      </c>
      <c r="C5" s="1" t="s">
        <v>28</v>
      </c>
      <c r="D5" s="1">
        <v>17.899999999999999</v>
      </c>
      <c r="E5" s="1">
        <v>19</v>
      </c>
      <c r="F5" s="1" t="s">
        <v>107</v>
      </c>
      <c r="G5" s="1">
        <v>23.3</v>
      </c>
    </row>
    <row r="6" spans="1:7" x14ac:dyDescent="0.2">
      <c r="A6" s="1">
        <v>5</v>
      </c>
      <c r="B6" s="1" t="s">
        <v>2</v>
      </c>
      <c r="C6" s="1" t="s">
        <v>27</v>
      </c>
      <c r="D6" s="1">
        <v>18.2</v>
      </c>
      <c r="E6" s="1">
        <v>19.399999999999999</v>
      </c>
      <c r="F6" s="1" t="s">
        <v>108</v>
      </c>
      <c r="G6" s="1">
        <v>19.600000000000001</v>
      </c>
    </row>
    <row r="7" spans="1:7" x14ac:dyDescent="0.2">
      <c r="A7" s="1">
        <v>6</v>
      </c>
      <c r="B7" s="1" t="s">
        <v>2</v>
      </c>
      <c r="C7" s="1" t="s">
        <v>27</v>
      </c>
      <c r="D7" s="1">
        <v>18.3</v>
      </c>
      <c r="E7" s="1">
        <v>18.7</v>
      </c>
      <c r="F7" s="1" t="s">
        <v>108</v>
      </c>
      <c r="G7" s="1">
        <v>18.5</v>
      </c>
    </row>
    <row r="8" spans="1:7" x14ac:dyDescent="0.2">
      <c r="A8" s="1">
        <v>7</v>
      </c>
      <c r="B8" s="1" t="s">
        <v>2</v>
      </c>
      <c r="C8" s="1" t="s">
        <v>27</v>
      </c>
      <c r="D8" s="1">
        <v>18.3</v>
      </c>
      <c r="E8" s="1">
        <v>19.100000000000001</v>
      </c>
      <c r="F8" s="1" t="s">
        <v>108</v>
      </c>
      <c r="G8" s="1">
        <v>18.899999999999999</v>
      </c>
    </row>
    <row r="9" spans="1:7" x14ac:dyDescent="0.2">
      <c r="A9" s="1">
        <v>8</v>
      </c>
      <c r="B9" s="1" t="s">
        <v>2</v>
      </c>
      <c r="C9" s="1" t="s">
        <v>27</v>
      </c>
      <c r="D9" s="1">
        <v>18</v>
      </c>
      <c r="E9" s="1">
        <v>20.2</v>
      </c>
      <c r="F9" s="1" t="s">
        <v>108</v>
      </c>
      <c r="G9" s="1">
        <v>18.600000000000001</v>
      </c>
    </row>
    <row r="10" spans="1:7" x14ac:dyDescent="0.2">
      <c r="A10" s="1">
        <v>9</v>
      </c>
      <c r="B10" s="1" t="s">
        <v>2</v>
      </c>
      <c r="C10" s="1" t="s">
        <v>27</v>
      </c>
      <c r="D10" s="1">
        <v>18.100000000000001</v>
      </c>
      <c r="E10" s="1">
        <v>20.399999999999999</v>
      </c>
      <c r="F10" s="1" t="s">
        <v>108</v>
      </c>
      <c r="G10" s="1">
        <v>19.5</v>
      </c>
    </row>
    <row r="11" spans="1:7" x14ac:dyDescent="0.2">
      <c r="A11" s="1">
        <v>10</v>
      </c>
      <c r="B11" s="1" t="s">
        <v>2</v>
      </c>
      <c r="C11" s="1" t="s">
        <v>27</v>
      </c>
      <c r="D11" s="1">
        <v>17.7</v>
      </c>
      <c r="E11" s="1">
        <v>19.399999999999999</v>
      </c>
      <c r="F11" s="1" t="s">
        <v>108</v>
      </c>
      <c r="G11" s="1">
        <v>19.2</v>
      </c>
    </row>
    <row r="12" spans="1:7" x14ac:dyDescent="0.2">
      <c r="A12" s="1">
        <v>11</v>
      </c>
      <c r="B12" s="1" t="s">
        <v>2</v>
      </c>
      <c r="C12" s="1" t="s">
        <v>27</v>
      </c>
      <c r="D12" s="1">
        <v>17.600000000000001</v>
      </c>
      <c r="E12" s="1">
        <v>19.5</v>
      </c>
      <c r="F12" s="1" t="s">
        <v>108</v>
      </c>
      <c r="G12" s="1">
        <v>19.7</v>
      </c>
    </row>
    <row r="13" spans="1:7" x14ac:dyDescent="0.2">
      <c r="A13" s="1">
        <v>12</v>
      </c>
      <c r="B13" s="1" t="s">
        <v>2</v>
      </c>
      <c r="C13" s="1" t="s">
        <v>27</v>
      </c>
      <c r="D13" s="1">
        <v>17.899999999999999</v>
      </c>
      <c r="E13" s="1">
        <v>19.8</v>
      </c>
      <c r="F13" s="1" t="s">
        <v>108</v>
      </c>
      <c r="G13" s="1">
        <v>19.399999999999999</v>
      </c>
    </row>
    <row r="14" spans="1:7" x14ac:dyDescent="0.2">
      <c r="A14" s="1">
        <v>13</v>
      </c>
      <c r="B14" s="1" t="s">
        <v>2</v>
      </c>
      <c r="C14" s="1" t="s">
        <v>27</v>
      </c>
      <c r="D14" s="1">
        <v>17.8</v>
      </c>
      <c r="E14" s="1">
        <v>20</v>
      </c>
      <c r="F14" s="1" t="s">
        <v>108</v>
      </c>
      <c r="G14" s="1">
        <v>18.899999999999999</v>
      </c>
    </row>
    <row r="15" spans="1:7" x14ac:dyDescent="0.2">
      <c r="A15" s="1">
        <v>14</v>
      </c>
      <c r="B15" s="1" t="s">
        <v>2</v>
      </c>
      <c r="C15" s="1" t="s">
        <v>27</v>
      </c>
      <c r="D15" s="1">
        <v>18.5</v>
      </c>
      <c r="E15" s="1">
        <v>19.100000000000001</v>
      </c>
      <c r="F15" s="1" t="s">
        <v>108</v>
      </c>
      <c r="G15" s="1">
        <v>18.2</v>
      </c>
    </row>
    <row r="16" spans="1:7" x14ac:dyDescent="0.2">
      <c r="A16" s="1">
        <v>15</v>
      </c>
      <c r="B16" s="1" t="s">
        <v>2</v>
      </c>
      <c r="C16" s="1" t="s">
        <v>27</v>
      </c>
      <c r="D16" s="1">
        <v>18.899999999999999</v>
      </c>
      <c r="E16" s="1">
        <v>19.5</v>
      </c>
      <c r="F16" s="1" t="s">
        <v>108</v>
      </c>
      <c r="G16" s="1">
        <v>18</v>
      </c>
    </row>
    <row r="17" spans="1:7" x14ac:dyDescent="0.2">
      <c r="A17" s="1">
        <v>16</v>
      </c>
      <c r="B17" s="1" t="s">
        <v>2</v>
      </c>
      <c r="C17" s="1" t="s">
        <v>27</v>
      </c>
      <c r="D17" s="1">
        <v>18.399999999999999</v>
      </c>
      <c r="E17" s="1">
        <v>18.7</v>
      </c>
      <c r="F17" s="1" t="s">
        <v>108</v>
      </c>
      <c r="G17" s="1">
        <v>17.5</v>
      </c>
    </row>
    <row r="18" spans="1:7" x14ac:dyDescent="0.2">
      <c r="A18" s="1">
        <v>17</v>
      </c>
      <c r="B18" s="1" t="s">
        <v>2</v>
      </c>
      <c r="C18" s="1" t="s">
        <v>27</v>
      </c>
      <c r="D18" s="1">
        <v>18.899999999999999</v>
      </c>
      <c r="E18" s="1">
        <v>18.8</v>
      </c>
      <c r="F18" s="1" t="s">
        <v>108</v>
      </c>
      <c r="G18" s="1">
        <v>17.399999999999999</v>
      </c>
    </row>
    <row r="19" spans="1:7" x14ac:dyDescent="0.2">
      <c r="A19" s="1">
        <v>18</v>
      </c>
      <c r="B19" s="1" t="s">
        <v>2</v>
      </c>
      <c r="C19" s="1" t="s">
        <v>27</v>
      </c>
      <c r="D19" s="1">
        <v>18.7</v>
      </c>
      <c r="E19" s="1">
        <v>18.7</v>
      </c>
      <c r="F19" s="1" t="s">
        <v>108</v>
      </c>
      <c r="G19" s="1">
        <v>18.8</v>
      </c>
    </row>
    <row r="20" spans="1:7" x14ac:dyDescent="0.2">
      <c r="A20" s="1">
        <v>19</v>
      </c>
      <c r="B20" s="1" t="s">
        <v>2</v>
      </c>
      <c r="C20" s="1" t="s">
        <v>27</v>
      </c>
      <c r="D20" s="1">
        <v>18.899999999999999</v>
      </c>
      <c r="E20" s="1">
        <v>19.100000000000001</v>
      </c>
      <c r="F20" s="1" t="s">
        <v>108</v>
      </c>
      <c r="G20" s="1">
        <v>19</v>
      </c>
    </row>
    <row r="21" spans="1:7" x14ac:dyDescent="0.2">
      <c r="A21" s="1">
        <v>20</v>
      </c>
      <c r="B21" s="1" t="s">
        <v>2</v>
      </c>
      <c r="C21" s="1" t="s">
        <v>27</v>
      </c>
      <c r="D21" s="1">
        <v>18.100000000000001</v>
      </c>
      <c r="E21" s="1">
        <v>18.7</v>
      </c>
      <c r="F21" s="1" t="s">
        <v>108</v>
      </c>
      <c r="G21" s="1">
        <v>19.100000000000001</v>
      </c>
    </row>
    <row r="22" spans="1:7" x14ac:dyDescent="0.2">
      <c r="A22" s="1">
        <v>21</v>
      </c>
      <c r="B22" s="1" t="s">
        <v>2</v>
      </c>
      <c r="C22" s="1" t="s">
        <v>27</v>
      </c>
      <c r="D22" s="1">
        <v>18</v>
      </c>
      <c r="E22" s="1">
        <v>18.600000000000001</v>
      </c>
      <c r="F22" s="1" t="s">
        <v>108</v>
      </c>
      <c r="G22" s="1">
        <v>17.399999999999999</v>
      </c>
    </row>
    <row r="23" spans="1:7" x14ac:dyDescent="0.2">
      <c r="A23" s="1">
        <v>22</v>
      </c>
      <c r="B23" s="1" t="s">
        <v>2</v>
      </c>
      <c r="C23" s="1" t="s">
        <v>28</v>
      </c>
      <c r="D23" s="1">
        <v>18.100000000000001</v>
      </c>
      <c r="E23" s="1">
        <v>18.2</v>
      </c>
      <c r="F23" s="1" t="s">
        <v>108</v>
      </c>
      <c r="G23" s="1">
        <v>19.399999999999999</v>
      </c>
    </row>
    <row r="24" spans="1:7" x14ac:dyDescent="0.2">
      <c r="A24" s="1">
        <v>23</v>
      </c>
      <c r="B24" s="1" t="s">
        <v>2</v>
      </c>
      <c r="C24" s="1" t="s">
        <v>28</v>
      </c>
      <c r="D24" s="1">
        <v>18.100000000000001</v>
      </c>
      <c r="E24" s="1">
        <v>19</v>
      </c>
      <c r="F24" s="1" t="s">
        <v>108</v>
      </c>
      <c r="G24" s="1">
        <v>18.7</v>
      </c>
    </row>
    <row r="25" spans="1:7" x14ac:dyDescent="0.2">
      <c r="A25" s="1">
        <v>24</v>
      </c>
      <c r="B25" s="1" t="s">
        <v>2</v>
      </c>
      <c r="C25" s="1" t="s">
        <v>28</v>
      </c>
      <c r="D25" s="1">
        <v>18.2</v>
      </c>
      <c r="E25" s="1">
        <v>19.100000000000001</v>
      </c>
      <c r="F25" s="1" t="s">
        <v>108</v>
      </c>
      <c r="G25" s="1">
        <v>19.5</v>
      </c>
    </row>
    <row r="26" spans="1:7" x14ac:dyDescent="0.2">
      <c r="A26" s="1">
        <v>25</v>
      </c>
      <c r="B26" s="1" t="s">
        <v>2</v>
      </c>
      <c r="C26" s="1" t="s">
        <v>28</v>
      </c>
      <c r="D26" s="1">
        <v>17.7</v>
      </c>
      <c r="E26" s="1">
        <v>18.899999999999999</v>
      </c>
      <c r="F26" s="1" t="s">
        <v>108</v>
      </c>
      <c r="G26" s="1">
        <v>20.2</v>
      </c>
    </row>
    <row r="27" spans="1:7" x14ac:dyDescent="0.2">
      <c r="A27" s="1">
        <v>26</v>
      </c>
      <c r="B27" s="1" t="s">
        <v>2</v>
      </c>
      <c r="C27" s="1" t="s">
        <v>28</v>
      </c>
      <c r="D27" s="1">
        <v>17.899999999999999</v>
      </c>
      <c r="E27" s="1">
        <v>18.600000000000001</v>
      </c>
      <c r="F27" s="1" t="s">
        <v>108</v>
      </c>
      <c r="G27" s="1">
        <v>18.5</v>
      </c>
    </row>
    <row r="28" spans="1:7" x14ac:dyDescent="0.2">
      <c r="A28" s="1">
        <v>27</v>
      </c>
      <c r="B28" s="1" t="s">
        <v>2</v>
      </c>
      <c r="C28" s="1" t="s">
        <v>28</v>
      </c>
      <c r="D28" s="1">
        <v>17.8</v>
      </c>
      <c r="E28" s="1">
        <v>19.899999999999999</v>
      </c>
      <c r="F28" s="1" t="s">
        <v>108</v>
      </c>
      <c r="G28" s="1">
        <v>19</v>
      </c>
    </row>
    <row r="29" spans="1:7" x14ac:dyDescent="0.2">
      <c r="A29" s="1">
        <v>28</v>
      </c>
      <c r="B29" s="1" t="s">
        <v>2</v>
      </c>
      <c r="C29" s="1" t="s">
        <v>28</v>
      </c>
      <c r="D29" s="1">
        <v>18.3</v>
      </c>
      <c r="E29" s="1">
        <v>19.2</v>
      </c>
      <c r="F29" s="1" t="s">
        <v>108</v>
      </c>
      <c r="G29" s="1">
        <v>18.7</v>
      </c>
    </row>
    <row r="30" spans="1:7" x14ac:dyDescent="0.2">
      <c r="A30" s="1">
        <v>29</v>
      </c>
      <c r="B30" s="1" t="s">
        <v>2</v>
      </c>
      <c r="C30" s="1" t="s">
        <v>28</v>
      </c>
      <c r="D30" s="1">
        <v>17.399999999999999</v>
      </c>
      <c r="E30" s="1">
        <v>19</v>
      </c>
      <c r="F30" s="1" t="s">
        <v>108</v>
      </c>
      <c r="G30" s="1">
        <v>18.899999999999999</v>
      </c>
    </row>
    <row r="31" spans="1:7" x14ac:dyDescent="0.2">
      <c r="A31" s="1">
        <v>30</v>
      </c>
      <c r="B31" s="1" t="s">
        <v>2</v>
      </c>
      <c r="C31" s="1" t="s">
        <v>28</v>
      </c>
      <c r="D31" s="1">
        <v>18.100000000000001</v>
      </c>
      <c r="E31" s="1">
        <v>19.5</v>
      </c>
      <c r="F31" s="1" t="s">
        <v>108</v>
      </c>
      <c r="G31" s="1">
        <v>19.3</v>
      </c>
    </row>
    <row r="32" spans="1:7" x14ac:dyDescent="0.2">
      <c r="A32" s="1">
        <v>31</v>
      </c>
      <c r="B32" s="1" t="s">
        <v>2</v>
      </c>
      <c r="C32" s="1" t="s">
        <v>28</v>
      </c>
      <c r="D32" s="1">
        <v>18.7</v>
      </c>
      <c r="E32" s="1">
        <v>19.2</v>
      </c>
      <c r="F32" s="1" t="s">
        <v>108</v>
      </c>
      <c r="G32" s="1">
        <v>19.3</v>
      </c>
    </row>
    <row r="33" spans="1:7" x14ac:dyDescent="0.2">
      <c r="A33" s="1">
        <v>32</v>
      </c>
      <c r="B33" s="1" t="s">
        <v>2</v>
      </c>
      <c r="C33" s="1" t="s">
        <v>28</v>
      </c>
      <c r="D33" s="1">
        <v>18.899999999999999</v>
      </c>
      <c r="E33" s="1">
        <v>19.399999999999999</v>
      </c>
      <c r="F33" s="1" t="s">
        <v>108</v>
      </c>
      <c r="G33" s="1">
        <v>18.3</v>
      </c>
    </row>
    <row r="34" spans="1:7" x14ac:dyDescent="0.2">
      <c r="A34" s="1">
        <v>33</v>
      </c>
      <c r="B34" s="1" t="s">
        <v>2</v>
      </c>
      <c r="C34" s="1" t="s">
        <v>28</v>
      </c>
      <c r="D34" s="1">
        <v>18.399999999999999</v>
      </c>
      <c r="E34" s="1">
        <v>19.2</v>
      </c>
      <c r="F34" s="1" t="s">
        <v>108</v>
      </c>
      <c r="G34" s="1">
        <v>17.600000000000001</v>
      </c>
    </row>
    <row r="35" spans="1:7" x14ac:dyDescent="0.2">
      <c r="A35" s="1">
        <v>34</v>
      </c>
      <c r="B35" s="1" t="s">
        <v>2</v>
      </c>
      <c r="C35" s="1" t="s">
        <v>28</v>
      </c>
      <c r="D35" s="1">
        <v>18.7</v>
      </c>
      <c r="E35" s="1">
        <v>19.100000000000001</v>
      </c>
      <c r="F35" s="1" t="s">
        <v>108</v>
      </c>
      <c r="G35" s="1">
        <v>17.899999999999999</v>
      </c>
    </row>
    <row r="36" spans="1:7" x14ac:dyDescent="0.2">
      <c r="A36" s="1">
        <v>35</v>
      </c>
      <c r="B36" s="1" t="s">
        <v>2</v>
      </c>
      <c r="C36" s="1" t="s">
        <v>28</v>
      </c>
      <c r="D36" s="1">
        <v>18.5</v>
      </c>
      <c r="E36" s="1">
        <v>18.8</v>
      </c>
      <c r="F36" s="1" t="s">
        <v>108</v>
      </c>
      <c r="G36" s="1">
        <v>17.899999999999999</v>
      </c>
    </row>
    <row r="37" spans="1:7" x14ac:dyDescent="0.2">
      <c r="A37" s="1">
        <v>36</v>
      </c>
      <c r="B37" s="1" t="s">
        <v>2</v>
      </c>
      <c r="C37" s="1" t="s">
        <v>28</v>
      </c>
      <c r="D37" s="1">
        <v>19</v>
      </c>
      <c r="E37" s="1">
        <v>18.3</v>
      </c>
      <c r="F37" s="1" t="s">
        <v>108</v>
      </c>
      <c r="G37" s="1">
        <v>18.7</v>
      </c>
    </row>
    <row r="38" spans="1:7" x14ac:dyDescent="0.2">
      <c r="A38" s="1">
        <v>37</v>
      </c>
      <c r="B38" s="1" t="s">
        <v>2</v>
      </c>
      <c r="C38" s="1" t="s">
        <v>28</v>
      </c>
      <c r="D38" s="1">
        <v>18.3</v>
      </c>
      <c r="E38" s="1">
        <v>18.5</v>
      </c>
      <c r="F38" s="1" t="s">
        <v>108</v>
      </c>
      <c r="G38" s="1">
        <v>18.5</v>
      </c>
    </row>
    <row r="39" spans="1:7" x14ac:dyDescent="0.2">
      <c r="A39" s="1">
        <v>38</v>
      </c>
      <c r="B39" s="1" t="s">
        <v>2</v>
      </c>
      <c r="C39" s="1" t="s">
        <v>28</v>
      </c>
      <c r="D39" s="1">
        <v>18.600000000000001</v>
      </c>
      <c r="E39" s="1">
        <v>18.899999999999999</v>
      </c>
      <c r="F39" s="1" t="s">
        <v>108</v>
      </c>
      <c r="G39" s="1">
        <v>18.2</v>
      </c>
    </row>
    <row r="40" spans="1:7" x14ac:dyDescent="0.2">
      <c r="A40" s="1">
        <v>39</v>
      </c>
      <c r="B40" s="1" t="s">
        <v>2</v>
      </c>
      <c r="C40" s="1" t="s">
        <v>28</v>
      </c>
      <c r="D40" s="1">
        <v>18.399999999999999</v>
      </c>
      <c r="E40" s="1">
        <v>18.899999999999999</v>
      </c>
      <c r="F40" s="1" t="s">
        <v>108</v>
      </c>
      <c r="G40" s="1">
        <v>18.100000000000001</v>
      </c>
    </row>
    <row r="41" spans="1:7" x14ac:dyDescent="0.2">
      <c r="A41" s="1">
        <v>40</v>
      </c>
      <c r="B41" s="1" t="s">
        <v>2</v>
      </c>
      <c r="C41" s="1" t="s">
        <v>28</v>
      </c>
      <c r="D41" s="1">
        <v>18.3</v>
      </c>
      <c r="E41" s="1">
        <v>18.8</v>
      </c>
      <c r="F41" s="1" t="s">
        <v>108</v>
      </c>
      <c r="G41" s="1">
        <v>18.8</v>
      </c>
    </row>
    <row r="42" spans="1:7" x14ac:dyDescent="0.2">
      <c r="A42" s="1" t="s">
        <v>29</v>
      </c>
      <c r="B42" s="1" t="s">
        <v>5</v>
      </c>
      <c r="C42" s="1" t="s">
        <v>11</v>
      </c>
      <c r="D42" s="1">
        <v>25.6</v>
      </c>
      <c r="E42" s="1">
        <v>26.5</v>
      </c>
      <c r="F42" s="1" t="s">
        <v>107</v>
      </c>
      <c r="G42" s="1">
        <v>30.4</v>
      </c>
    </row>
    <row r="43" spans="1:7" x14ac:dyDescent="0.2">
      <c r="A43" s="1" t="s">
        <v>30</v>
      </c>
      <c r="B43" s="1" t="s">
        <v>5</v>
      </c>
      <c r="C43" s="1" t="s">
        <v>11</v>
      </c>
      <c r="D43" s="1">
        <v>24.6</v>
      </c>
      <c r="E43" s="1">
        <v>26.9</v>
      </c>
      <c r="F43" s="1" t="s">
        <v>107</v>
      </c>
      <c r="G43" s="1">
        <v>30.8</v>
      </c>
    </row>
    <row r="44" spans="1:7" x14ac:dyDescent="0.2">
      <c r="A44" s="1" t="s">
        <v>31</v>
      </c>
      <c r="B44" s="1" t="s">
        <v>5</v>
      </c>
      <c r="C44" s="1" t="s">
        <v>10</v>
      </c>
      <c r="D44" s="1">
        <v>26</v>
      </c>
      <c r="E44" s="1">
        <v>30</v>
      </c>
      <c r="F44" s="1" t="s">
        <v>107</v>
      </c>
      <c r="G44" s="1">
        <v>30</v>
      </c>
    </row>
    <row r="45" spans="1:7" x14ac:dyDescent="0.2">
      <c r="A45" s="1" t="s">
        <v>32</v>
      </c>
      <c r="B45" s="1" t="s">
        <v>5</v>
      </c>
      <c r="C45" s="1" t="s">
        <v>11</v>
      </c>
      <c r="D45" s="1">
        <v>26</v>
      </c>
      <c r="E45" s="1">
        <v>27.5</v>
      </c>
      <c r="F45" s="1" t="s">
        <v>107</v>
      </c>
      <c r="G45" s="1">
        <v>37</v>
      </c>
    </row>
    <row r="46" spans="1:7" x14ac:dyDescent="0.2">
      <c r="A46" s="1" t="s">
        <v>33</v>
      </c>
      <c r="B46" s="1" t="s">
        <v>5</v>
      </c>
      <c r="C46" s="1" t="s">
        <v>10</v>
      </c>
      <c r="D46" s="1">
        <v>25</v>
      </c>
      <c r="E46" s="1">
        <v>25</v>
      </c>
      <c r="F46" s="1" t="s">
        <v>107</v>
      </c>
      <c r="G46" s="1">
        <v>31.4</v>
      </c>
    </row>
    <row r="47" spans="1:7" x14ac:dyDescent="0.2">
      <c r="A47" s="1" t="s">
        <v>34</v>
      </c>
      <c r="B47" s="1" t="s">
        <v>5</v>
      </c>
      <c r="C47" s="1" t="s">
        <v>10</v>
      </c>
      <c r="D47" s="1">
        <v>25.3</v>
      </c>
      <c r="E47" s="1">
        <v>25.4</v>
      </c>
      <c r="F47" s="1" t="s">
        <v>107</v>
      </c>
      <c r="G47" s="1">
        <v>32.9</v>
      </c>
    </row>
    <row r="48" spans="1:7" x14ac:dyDescent="0.2">
      <c r="A48" s="1" t="s">
        <v>35</v>
      </c>
      <c r="B48" s="1" t="s">
        <v>5</v>
      </c>
      <c r="C48" s="1" t="s">
        <v>10</v>
      </c>
      <c r="D48" s="1">
        <v>25.3</v>
      </c>
      <c r="E48" s="1">
        <v>25.2</v>
      </c>
      <c r="F48" s="1" t="s">
        <v>107</v>
      </c>
      <c r="G48" s="1">
        <v>32.299999999999997</v>
      </c>
    </row>
    <row r="49" spans="1:7" x14ac:dyDescent="0.2">
      <c r="A49" s="1" t="s">
        <v>36</v>
      </c>
      <c r="B49" s="1" t="s">
        <v>5</v>
      </c>
      <c r="C49" s="1" t="s">
        <v>10</v>
      </c>
      <c r="D49" s="1">
        <v>24.7</v>
      </c>
      <c r="E49" s="1">
        <v>25.2</v>
      </c>
      <c r="F49" s="1" t="s">
        <v>107</v>
      </c>
      <c r="G49" s="1">
        <v>29.4</v>
      </c>
    </row>
    <row r="50" spans="1:7" x14ac:dyDescent="0.2">
      <c r="A50" s="1" t="s">
        <v>37</v>
      </c>
      <c r="B50" s="1" t="s">
        <v>5</v>
      </c>
      <c r="C50" s="1" t="s">
        <v>10</v>
      </c>
      <c r="D50" s="1">
        <v>24.6</v>
      </c>
      <c r="E50" s="1">
        <v>24.9</v>
      </c>
      <c r="F50" s="1" t="s">
        <v>107</v>
      </c>
      <c r="G50" s="1">
        <v>30.1</v>
      </c>
    </row>
    <row r="51" spans="1:7" x14ac:dyDescent="0.2">
      <c r="A51" s="1" t="s">
        <v>38</v>
      </c>
      <c r="B51" s="1" t="s">
        <v>5</v>
      </c>
      <c r="C51" s="1" t="s">
        <v>11</v>
      </c>
      <c r="D51" s="1">
        <v>25.1</v>
      </c>
      <c r="E51" s="1">
        <v>25</v>
      </c>
      <c r="F51" s="1" t="s">
        <v>107</v>
      </c>
      <c r="G51" s="1">
        <v>34.299999999999997</v>
      </c>
    </row>
    <row r="52" spans="1:7" x14ac:dyDescent="0.2">
      <c r="A52" s="1" t="s">
        <v>39</v>
      </c>
      <c r="B52" s="1" t="s">
        <v>5</v>
      </c>
      <c r="C52" s="1" t="s">
        <v>10</v>
      </c>
      <c r="D52" s="1">
        <v>25</v>
      </c>
      <c r="E52" s="1">
        <v>24.6</v>
      </c>
      <c r="F52" s="1" t="s">
        <v>107</v>
      </c>
      <c r="G52" s="1">
        <v>31.7</v>
      </c>
    </row>
    <row r="53" spans="1:7" x14ac:dyDescent="0.2">
      <c r="A53" s="1" t="s">
        <v>40</v>
      </c>
      <c r="B53" s="1" t="s">
        <v>5</v>
      </c>
      <c r="C53" s="1" t="s">
        <v>11</v>
      </c>
      <c r="D53" s="1">
        <v>24.9</v>
      </c>
      <c r="E53" s="1">
        <v>24.9</v>
      </c>
      <c r="F53" s="1" t="s">
        <v>107</v>
      </c>
      <c r="G53" s="1">
        <v>32.9</v>
      </c>
    </row>
    <row r="54" spans="1:7" x14ac:dyDescent="0.2">
      <c r="A54" s="1" t="s">
        <v>41</v>
      </c>
      <c r="B54" s="1" t="s">
        <v>5</v>
      </c>
      <c r="C54" s="1" t="s">
        <v>10</v>
      </c>
      <c r="D54" s="1">
        <v>26</v>
      </c>
      <c r="E54" s="1">
        <v>26.8</v>
      </c>
      <c r="F54" s="1" t="s">
        <v>107</v>
      </c>
      <c r="G54" s="1">
        <v>31.9</v>
      </c>
    </row>
    <row r="55" spans="1:7" x14ac:dyDescent="0.2">
      <c r="A55" s="1" t="s">
        <v>42</v>
      </c>
      <c r="B55" s="1" t="s">
        <v>5</v>
      </c>
      <c r="C55" s="1" t="s">
        <v>10</v>
      </c>
      <c r="D55" s="1">
        <v>25.9</v>
      </c>
      <c r="E55" s="1">
        <v>27.2</v>
      </c>
      <c r="F55" s="1" t="s">
        <v>107</v>
      </c>
      <c r="G55" s="1">
        <v>32.200000000000003</v>
      </c>
    </row>
    <row r="56" spans="1:7" x14ac:dyDescent="0.2">
      <c r="A56" s="1" t="s">
        <v>43</v>
      </c>
      <c r="B56" s="1" t="s">
        <v>5</v>
      </c>
      <c r="C56" s="1" t="s">
        <v>11</v>
      </c>
      <c r="D56" s="1">
        <v>25.8</v>
      </c>
      <c r="E56" s="1">
        <v>25.9</v>
      </c>
      <c r="F56" s="1" t="s">
        <v>107</v>
      </c>
      <c r="G56" s="1">
        <v>29.2</v>
      </c>
    </row>
    <row r="57" spans="1:7" x14ac:dyDescent="0.2">
      <c r="A57" s="1" t="s">
        <v>44</v>
      </c>
      <c r="B57" s="1" t="s">
        <v>5</v>
      </c>
      <c r="C57" s="1" t="s">
        <v>11</v>
      </c>
      <c r="D57" s="1">
        <v>25.3</v>
      </c>
      <c r="E57" s="1">
        <v>25.9</v>
      </c>
      <c r="F57" s="1" t="s">
        <v>107</v>
      </c>
      <c r="G57" s="1">
        <v>34.4</v>
      </c>
    </row>
    <row r="58" spans="1:7" x14ac:dyDescent="0.2">
      <c r="A58" s="1" t="s">
        <v>45</v>
      </c>
      <c r="B58" s="1" t="s">
        <v>5</v>
      </c>
      <c r="C58" s="1" t="s">
        <v>10</v>
      </c>
      <c r="D58" s="1">
        <v>26.1</v>
      </c>
      <c r="E58" s="1">
        <v>26.9</v>
      </c>
      <c r="F58" s="1" t="s">
        <v>107</v>
      </c>
      <c r="G58" s="1">
        <v>29.9</v>
      </c>
    </row>
    <row r="59" spans="1:7" x14ac:dyDescent="0.2">
      <c r="A59" s="1" t="s">
        <v>46</v>
      </c>
      <c r="B59" s="1" t="s">
        <v>5</v>
      </c>
      <c r="C59" s="1" t="s">
        <v>10</v>
      </c>
      <c r="D59" s="1">
        <v>26</v>
      </c>
      <c r="E59" s="1">
        <v>26.4</v>
      </c>
      <c r="F59" s="1" t="s">
        <v>107</v>
      </c>
      <c r="G59" s="1">
        <v>34.9</v>
      </c>
    </row>
    <row r="60" spans="1:7" x14ac:dyDescent="0.2">
      <c r="A60" s="1" t="s">
        <v>47</v>
      </c>
      <c r="B60" s="1" t="s">
        <v>5</v>
      </c>
      <c r="C60" s="1" t="s">
        <v>10</v>
      </c>
      <c r="D60" s="1">
        <v>26.1</v>
      </c>
      <c r="E60" s="1">
        <v>27.2</v>
      </c>
      <c r="F60" s="1" t="s">
        <v>107</v>
      </c>
      <c r="G60" s="1">
        <v>35.799999999999997</v>
      </c>
    </row>
    <row r="61" spans="1:7" x14ac:dyDescent="0.2">
      <c r="A61" s="1" t="s">
        <v>48</v>
      </c>
      <c r="B61" s="1" t="s">
        <v>5</v>
      </c>
      <c r="C61" s="1" t="s">
        <v>11</v>
      </c>
      <c r="D61" s="1">
        <v>25</v>
      </c>
      <c r="E61" s="1">
        <v>25.9</v>
      </c>
      <c r="F61" s="1" t="s">
        <v>107</v>
      </c>
      <c r="G61" s="1">
        <v>31.1</v>
      </c>
    </row>
    <row r="62" spans="1:7" x14ac:dyDescent="0.2">
      <c r="A62" s="1" t="s">
        <v>49</v>
      </c>
      <c r="B62" s="1" t="s">
        <v>5</v>
      </c>
      <c r="C62" s="1" t="s">
        <v>11</v>
      </c>
      <c r="D62" s="1">
        <v>24.8</v>
      </c>
      <c r="E62" s="1">
        <v>26.1</v>
      </c>
      <c r="F62" s="1" t="s">
        <v>107</v>
      </c>
      <c r="G62" s="1">
        <v>33.4</v>
      </c>
    </row>
    <row r="63" spans="1:7" x14ac:dyDescent="0.2">
      <c r="A63" s="1" t="s">
        <v>50</v>
      </c>
      <c r="B63" s="1" t="s">
        <v>5</v>
      </c>
      <c r="C63" s="1" t="s">
        <v>11</v>
      </c>
      <c r="D63" s="1">
        <v>24.8</v>
      </c>
      <c r="E63" s="1">
        <v>25.4</v>
      </c>
      <c r="F63" s="1" t="s">
        <v>107</v>
      </c>
      <c r="G63" s="1">
        <v>30.9</v>
      </c>
    </row>
    <row r="64" spans="1:7" x14ac:dyDescent="0.2">
      <c r="A64" s="1" t="s">
        <v>51</v>
      </c>
      <c r="B64" s="1" t="s">
        <v>5</v>
      </c>
      <c r="C64" s="1" t="s">
        <v>10</v>
      </c>
      <c r="D64" s="1">
        <v>25.7</v>
      </c>
      <c r="E64" s="1">
        <v>26.7</v>
      </c>
      <c r="F64" s="1" t="s">
        <v>108</v>
      </c>
      <c r="G64" s="1">
        <v>27.7</v>
      </c>
    </row>
    <row r="65" spans="1:7" x14ac:dyDescent="0.2">
      <c r="A65" s="1" t="s">
        <v>52</v>
      </c>
      <c r="B65" s="1" t="s">
        <v>5</v>
      </c>
      <c r="C65" s="1" t="s">
        <v>10</v>
      </c>
      <c r="D65" s="1">
        <v>25.7</v>
      </c>
      <c r="E65" s="1">
        <v>26.8</v>
      </c>
      <c r="F65" s="1" t="s">
        <v>108</v>
      </c>
      <c r="G65" s="1">
        <v>26.4</v>
      </c>
    </row>
    <row r="66" spans="1:7" x14ac:dyDescent="0.2">
      <c r="A66" s="1" t="s">
        <v>53</v>
      </c>
      <c r="B66" s="1" t="s">
        <v>5</v>
      </c>
      <c r="C66" s="1" t="s">
        <v>10</v>
      </c>
      <c r="D66" s="1">
        <v>25</v>
      </c>
      <c r="E66" s="1">
        <v>25.2</v>
      </c>
      <c r="F66" s="1" t="s">
        <v>108</v>
      </c>
      <c r="G66" s="1">
        <v>26.2</v>
      </c>
    </row>
    <row r="67" spans="1:7" x14ac:dyDescent="0.2">
      <c r="A67" s="1" t="s">
        <v>54</v>
      </c>
      <c r="B67" s="1" t="s">
        <v>5</v>
      </c>
      <c r="C67" s="1" t="s">
        <v>10</v>
      </c>
      <c r="D67" s="1">
        <v>25</v>
      </c>
      <c r="E67" s="1">
        <v>25.5</v>
      </c>
      <c r="F67" s="1" t="s">
        <v>108</v>
      </c>
      <c r="G67" s="1">
        <v>25.9</v>
      </c>
    </row>
    <row r="68" spans="1:7" x14ac:dyDescent="0.2">
      <c r="A68" s="1" t="s">
        <v>55</v>
      </c>
      <c r="B68" s="1" t="s">
        <v>5</v>
      </c>
      <c r="C68" s="1" t="s">
        <v>11</v>
      </c>
      <c r="D68" s="1">
        <v>25</v>
      </c>
      <c r="E68" s="1">
        <v>26.1</v>
      </c>
      <c r="F68" s="1" t="s">
        <v>108</v>
      </c>
      <c r="G68" s="1">
        <v>25.6</v>
      </c>
    </row>
    <row r="69" spans="1:7" x14ac:dyDescent="0.2">
      <c r="A69" s="1" t="s">
        <v>56</v>
      </c>
      <c r="B69" s="1" t="s">
        <v>5</v>
      </c>
      <c r="C69" s="1" t="s">
        <v>10</v>
      </c>
      <c r="D69" s="1">
        <v>25.3</v>
      </c>
      <c r="E69" s="1">
        <v>25.2</v>
      </c>
      <c r="F69" s="1" t="s">
        <v>108</v>
      </c>
      <c r="G69" s="1">
        <v>26.1</v>
      </c>
    </row>
    <row r="70" spans="1:7" x14ac:dyDescent="0.2">
      <c r="A70" s="1" t="s">
        <v>57</v>
      </c>
      <c r="B70" s="1" t="s">
        <v>5</v>
      </c>
      <c r="C70" s="1" t="s">
        <v>10</v>
      </c>
      <c r="D70" s="1">
        <v>25.2</v>
      </c>
      <c r="E70" s="1">
        <v>25.6</v>
      </c>
      <c r="F70" s="1" t="s">
        <v>108</v>
      </c>
      <c r="G70" s="1">
        <v>25.6</v>
      </c>
    </row>
    <row r="71" spans="1:7" x14ac:dyDescent="0.2">
      <c r="A71" s="1" t="s">
        <v>58</v>
      </c>
      <c r="B71" s="1" t="s">
        <v>5</v>
      </c>
      <c r="C71" s="1" t="s">
        <v>11</v>
      </c>
      <c r="D71" s="1">
        <v>25</v>
      </c>
      <c r="E71" s="1">
        <v>24.9</v>
      </c>
      <c r="F71" s="1" t="s">
        <v>108</v>
      </c>
      <c r="G71" s="1">
        <v>26.7</v>
      </c>
    </row>
    <row r="72" spans="1:7" x14ac:dyDescent="0.2">
      <c r="A72" s="1" t="s">
        <v>59</v>
      </c>
      <c r="B72" s="1" t="s">
        <v>5</v>
      </c>
      <c r="C72" s="1" t="s">
        <v>10</v>
      </c>
      <c r="D72" s="1">
        <v>25.1</v>
      </c>
      <c r="E72" s="1">
        <v>25</v>
      </c>
      <c r="F72" s="1" t="s">
        <v>108</v>
      </c>
      <c r="G72" s="1">
        <v>25.4</v>
      </c>
    </row>
    <row r="73" spans="1:7" x14ac:dyDescent="0.2">
      <c r="A73" s="1" t="s">
        <v>60</v>
      </c>
      <c r="B73" s="1" t="s">
        <v>5</v>
      </c>
      <c r="C73" s="1" t="s">
        <v>10</v>
      </c>
      <c r="D73" s="1">
        <v>26</v>
      </c>
      <c r="E73" s="1">
        <v>26.8</v>
      </c>
      <c r="F73" s="1" t="s">
        <v>108</v>
      </c>
      <c r="G73" s="1">
        <v>27</v>
      </c>
    </row>
    <row r="74" spans="1:7" x14ac:dyDescent="0.2">
      <c r="A74" s="1" t="s">
        <v>61</v>
      </c>
      <c r="B74" s="1" t="s">
        <v>5</v>
      </c>
      <c r="C74" s="1" t="s">
        <v>10</v>
      </c>
      <c r="D74" s="1">
        <v>25.5</v>
      </c>
      <c r="E74" s="1">
        <v>26.6</v>
      </c>
      <c r="F74" s="1" t="s">
        <v>108</v>
      </c>
      <c r="G74" s="1">
        <v>27.2</v>
      </c>
    </row>
    <row r="75" spans="1:7" x14ac:dyDescent="0.2">
      <c r="A75" s="1" t="s">
        <v>62</v>
      </c>
      <c r="B75" s="1" t="s">
        <v>5</v>
      </c>
      <c r="C75" s="1" t="s">
        <v>11</v>
      </c>
      <c r="D75" s="1">
        <v>26</v>
      </c>
      <c r="E75" s="1">
        <v>26.4</v>
      </c>
      <c r="F75" s="1" t="s">
        <v>108</v>
      </c>
      <c r="G75" s="1">
        <v>27.9</v>
      </c>
    </row>
    <row r="76" spans="1:7" x14ac:dyDescent="0.2">
      <c r="A76" s="1" t="s">
        <v>63</v>
      </c>
      <c r="B76" s="1" t="s">
        <v>5</v>
      </c>
      <c r="C76" s="1" t="s">
        <v>11</v>
      </c>
      <c r="D76" s="1">
        <v>24.9</v>
      </c>
      <c r="E76" s="1">
        <v>26.4</v>
      </c>
      <c r="F76" s="1" t="s">
        <v>108</v>
      </c>
      <c r="G76" s="1">
        <v>26.9</v>
      </c>
    </row>
    <row r="77" spans="1:7" x14ac:dyDescent="0.2">
      <c r="A77" s="1" t="s">
        <v>64</v>
      </c>
      <c r="B77" s="1" t="s">
        <v>5</v>
      </c>
      <c r="C77" s="1" t="s">
        <v>11</v>
      </c>
      <c r="D77" s="1"/>
      <c r="E77" s="1">
        <v>25</v>
      </c>
      <c r="F77" s="1" t="s">
        <v>108</v>
      </c>
      <c r="G77" s="1">
        <v>25.5</v>
      </c>
    </row>
    <row r="78" spans="1:7" x14ac:dyDescent="0.2">
      <c r="A78" s="1" t="s">
        <v>65</v>
      </c>
      <c r="B78" s="1" t="s">
        <v>5</v>
      </c>
      <c r="C78" s="1" t="s">
        <v>11</v>
      </c>
      <c r="D78" s="1">
        <v>24.7</v>
      </c>
      <c r="E78" s="1">
        <v>25.6</v>
      </c>
      <c r="F78" s="1" t="s">
        <v>108</v>
      </c>
      <c r="G78" s="1">
        <v>24.9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C7B2E-835C-48F4-9526-B7FC393A4805}">
  <dimension ref="A1:R45"/>
  <sheetViews>
    <sheetView tabSelected="1" workbookViewId="0">
      <selection activeCell="C1" sqref="C1"/>
    </sheetView>
  </sheetViews>
  <sheetFormatPr baseColWidth="10" defaultColWidth="8.83203125" defaultRowHeight="15" x14ac:dyDescent="0.2"/>
  <cols>
    <col min="1" max="1" width="8.6640625" style="3" customWidth="1"/>
    <col min="2" max="3" width="8.6640625" style="3"/>
    <col min="4" max="4" width="10.33203125" style="3" bestFit="1" customWidth="1"/>
    <col min="5" max="13" width="8.6640625" style="3"/>
    <col min="14" max="14" width="12.1640625" style="6" customWidth="1"/>
    <col min="15" max="15" width="10.33203125" style="3" bestFit="1" customWidth="1"/>
    <col min="16" max="18" width="8.83203125" style="5"/>
  </cols>
  <sheetData>
    <row r="1" spans="1:18" x14ac:dyDescent="0.2">
      <c r="A1" s="3" t="s">
        <v>96</v>
      </c>
      <c r="B1" s="3" t="s">
        <v>66</v>
      </c>
      <c r="C1" s="3" t="s">
        <v>67</v>
      </c>
      <c r="D1" s="3" t="s">
        <v>109</v>
      </c>
      <c r="E1" s="3" t="s">
        <v>69</v>
      </c>
      <c r="F1" s="3" t="s">
        <v>70</v>
      </c>
      <c r="G1" s="3" t="s">
        <v>71</v>
      </c>
      <c r="H1" s="3" t="s">
        <v>72</v>
      </c>
      <c r="I1" s="3" t="s">
        <v>73</v>
      </c>
      <c r="J1" s="3" t="s">
        <v>74</v>
      </c>
      <c r="K1" s="3" t="s">
        <v>75</v>
      </c>
      <c r="L1" s="3" t="s">
        <v>76</v>
      </c>
      <c r="M1" s="3" t="s">
        <v>77</v>
      </c>
      <c r="N1" s="12" t="s">
        <v>78</v>
      </c>
      <c r="P1" t="s">
        <v>93</v>
      </c>
      <c r="Q1"/>
      <c r="R1"/>
    </row>
    <row r="2" spans="1:18" x14ac:dyDescent="0.2">
      <c r="A2" s="3">
        <v>1</v>
      </c>
      <c r="B2" s="3" t="s">
        <v>5</v>
      </c>
      <c r="C2" s="3" t="s">
        <v>10</v>
      </c>
      <c r="D2" s="12">
        <v>0.55500000000000005</v>
      </c>
      <c r="E2" s="3">
        <v>0</v>
      </c>
      <c r="F2" s="3">
        <v>0</v>
      </c>
      <c r="G2" s="3">
        <v>1</v>
      </c>
      <c r="H2" s="3">
        <v>1.8999999999999986</v>
      </c>
      <c r="I2" s="3">
        <v>1.2999999999999972</v>
      </c>
      <c r="J2" s="3">
        <v>1.6000000000000014</v>
      </c>
      <c r="K2" s="3">
        <v>0.89999999999999858</v>
      </c>
      <c r="L2" s="3">
        <v>0.39999999999999858</v>
      </c>
      <c r="N2" s="12">
        <f t="shared" ref="N2:N45" si="0">AVERAGE(E2:M2)</f>
        <v>0.88749999999999929</v>
      </c>
      <c r="O2" s="6"/>
      <c r="P2" s="5">
        <v>32</v>
      </c>
      <c r="R2"/>
    </row>
    <row r="3" spans="1:18" x14ac:dyDescent="0.2">
      <c r="A3" s="3">
        <v>5</v>
      </c>
      <c r="B3" s="3" t="s">
        <v>5</v>
      </c>
      <c r="C3" s="3" t="s">
        <v>10</v>
      </c>
      <c r="D3" s="12">
        <v>0.63400000000000001</v>
      </c>
      <c r="E3" s="3">
        <v>0.39999999999999858</v>
      </c>
      <c r="F3" s="3">
        <v>1.1000000000000014</v>
      </c>
      <c r="G3" s="3">
        <v>0.69999999999999929</v>
      </c>
      <c r="H3" s="3">
        <v>0.60000000000000142</v>
      </c>
      <c r="I3" s="3">
        <v>0.89999999999999858</v>
      </c>
      <c r="J3" s="3">
        <v>2</v>
      </c>
      <c r="K3" s="3">
        <v>1.2999999999999972</v>
      </c>
      <c r="L3" s="3">
        <v>2</v>
      </c>
      <c r="M3" s="3">
        <v>0.59999999999999787</v>
      </c>
      <c r="N3" s="12">
        <f t="shared" si="0"/>
        <v>1.066666666666666</v>
      </c>
      <c r="O3" s="6"/>
      <c r="P3" s="5">
        <v>32.5</v>
      </c>
      <c r="Q3"/>
      <c r="R3"/>
    </row>
    <row r="4" spans="1:18" x14ac:dyDescent="0.2">
      <c r="A4" s="3">
        <v>8</v>
      </c>
      <c r="B4" s="3" t="s">
        <v>5</v>
      </c>
      <c r="C4" s="3" t="s">
        <v>10</v>
      </c>
      <c r="D4" s="12">
        <v>0.66200000000000003</v>
      </c>
      <c r="E4" s="3">
        <v>0.39999999999999858</v>
      </c>
      <c r="F4" s="3">
        <v>0.40000000000000213</v>
      </c>
      <c r="G4" s="3">
        <v>1.8000000000000007</v>
      </c>
      <c r="H4" s="3">
        <v>0.29999999999999716</v>
      </c>
      <c r="I4" s="3">
        <v>0.89999999999999858</v>
      </c>
      <c r="J4" s="3">
        <v>1.1000000000000014</v>
      </c>
      <c r="K4" s="3">
        <v>0.69999999999999929</v>
      </c>
      <c r="L4" s="3">
        <v>1.1000000000000014</v>
      </c>
      <c r="N4" s="12">
        <f t="shared" si="0"/>
        <v>0.83749999999999991</v>
      </c>
      <c r="O4" s="6"/>
      <c r="P4" s="5">
        <v>32.299999999999997</v>
      </c>
      <c r="Q4"/>
      <c r="R4"/>
    </row>
    <row r="5" spans="1:18" x14ac:dyDescent="0.2">
      <c r="A5" s="3">
        <v>9</v>
      </c>
      <c r="B5" s="3" t="s">
        <v>5</v>
      </c>
      <c r="C5" s="3" t="s">
        <v>10</v>
      </c>
      <c r="D5" s="12">
        <v>0.59899999999999998</v>
      </c>
      <c r="E5" s="3">
        <v>0.29999999999999716</v>
      </c>
      <c r="F5" s="3">
        <v>0.29999999999999716</v>
      </c>
      <c r="G5" s="3">
        <v>2.8000000000000007</v>
      </c>
      <c r="H5" s="3">
        <v>0.59999999999999787</v>
      </c>
      <c r="I5" s="3">
        <v>0.5</v>
      </c>
      <c r="J5" s="3">
        <v>0.79999999999999716</v>
      </c>
      <c r="K5" s="3">
        <v>1.8000000000000007</v>
      </c>
      <c r="L5" s="3">
        <v>1.8000000000000007</v>
      </c>
      <c r="N5" s="12">
        <f t="shared" si="0"/>
        <v>1.1124999999999989</v>
      </c>
      <c r="O5" s="6"/>
      <c r="P5" s="5">
        <v>32</v>
      </c>
      <c r="Q5"/>
      <c r="R5"/>
    </row>
    <row r="6" spans="1:18" x14ac:dyDescent="0.2">
      <c r="A6" s="3">
        <v>9</v>
      </c>
      <c r="B6" s="3" t="s">
        <v>5</v>
      </c>
      <c r="C6" s="3" t="s">
        <v>10</v>
      </c>
      <c r="D6" s="12">
        <v>0.53200000000000003</v>
      </c>
      <c r="E6" s="3">
        <v>0.5</v>
      </c>
      <c r="F6" s="3">
        <v>0.59999999999999787</v>
      </c>
      <c r="G6" s="3">
        <v>2.0999999999999979</v>
      </c>
      <c r="H6" s="3">
        <v>1</v>
      </c>
      <c r="I6" s="3">
        <v>0.5</v>
      </c>
      <c r="J6" s="3">
        <v>0.69999999999999929</v>
      </c>
      <c r="K6" s="3">
        <v>2</v>
      </c>
      <c r="L6" s="3">
        <v>1.6000000000000014</v>
      </c>
      <c r="N6" s="12">
        <f t="shared" si="0"/>
        <v>1.1249999999999996</v>
      </c>
      <c r="O6" s="6"/>
      <c r="P6" s="5">
        <v>31.7</v>
      </c>
      <c r="Q6"/>
      <c r="R6"/>
    </row>
    <row r="7" spans="1:18" x14ac:dyDescent="0.2">
      <c r="A7" s="3">
        <v>9</v>
      </c>
      <c r="B7" s="3" t="s">
        <v>5</v>
      </c>
      <c r="C7" s="3" t="s">
        <v>10</v>
      </c>
      <c r="D7" s="12">
        <v>0.6</v>
      </c>
      <c r="E7" s="3">
        <v>0.60000000000000142</v>
      </c>
      <c r="F7" s="3">
        <v>1</v>
      </c>
      <c r="G7" s="3">
        <v>1.8999999999999986</v>
      </c>
      <c r="H7" s="3">
        <v>0.59999999999999787</v>
      </c>
      <c r="I7" s="3">
        <v>0.60000000000000142</v>
      </c>
      <c r="J7" s="3">
        <v>1.2999999999999972</v>
      </c>
      <c r="K7" s="3">
        <v>1.8999999999999986</v>
      </c>
      <c r="L7" s="3">
        <v>1.8000000000000007</v>
      </c>
      <c r="N7" s="12">
        <f t="shared" si="0"/>
        <v>1.2124999999999995</v>
      </c>
      <c r="O7" s="6"/>
      <c r="P7" s="5">
        <v>32</v>
      </c>
      <c r="Q7"/>
      <c r="R7"/>
    </row>
    <row r="8" spans="1:18" x14ac:dyDescent="0.2">
      <c r="A8" s="3">
        <v>9</v>
      </c>
      <c r="B8" s="3" t="s">
        <v>5</v>
      </c>
      <c r="C8" s="3" t="s">
        <v>10</v>
      </c>
      <c r="D8" s="12">
        <v>0.46100000000000002</v>
      </c>
      <c r="E8" s="3">
        <v>0.5</v>
      </c>
      <c r="F8" s="3">
        <v>9.9999999999997868E-2</v>
      </c>
      <c r="G8" s="3">
        <v>1.3999999999999986</v>
      </c>
      <c r="H8" s="3">
        <v>0.89999999999999858</v>
      </c>
      <c r="I8" s="3">
        <v>0.80000000000000071</v>
      </c>
      <c r="J8" s="3">
        <v>1.1999999999999993</v>
      </c>
      <c r="K8" s="3">
        <v>1.5</v>
      </c>
      <c r="L8" s="3">
        <v>1.3999999999999986</v>
      </c>
      <c r="N8" s="12">
        <f t="shared" si="0"/>
        <v>0.9749999999999992</v>
      </c>
      <c r="O8" s="6"/>
      <c r="P8" s="1">
        <v>32.6</v>
      </c>
      <c r="Q8"/>
      <c r="R8"/>
    </row>
    <row r="9" spans="1:18" x14ac:dyDescent="0.2">
      <c r="A9" s="3">
        <v>10</v>
      </c>
      <c r="B9" s="3" t="s">
        <v>5</v>
      </c>
      <c r="C9" s="3" t="s">
        <v>10</v>
      </c>
      <c r="D9" s="12">
        <v>0.60099999999999998</v>
      </c>
      <c r="E9" s="3">
        <v>1.1999999999999993</v>
      </c>
      <c r="F9" s="3">
        <v>1.6999999999999993</v>
      </c>
      <c r="G9" s="3">
        <v>2.3000000000000007</v>
      </c>
      <c r="I9" s="3">
        <v>2.1999999999999993</v>
      </c>
      <c r="J9" s="3">
        <v>1.7999999999999972</v>
      </c>
      <c r="K9" s="3">
        <v>1.3999999999999986</v>
      </c>
      <c r="N9" s="12">
        <f t="shared" si="0"/>
        <v>1.7666666666666657</v>
      </c>
      <c r="O9" s="6"/>
      <c r="P9" s="1">
        <v>32.299999999999997</v>
      </c>
      <c r="Q9"/>
      <c r="R9"/>
    </row>
    <row r="10" spans="1:18" x14ac:dyDescent="0.2">
      <c r="A10" s="3">
        <v>10</v>
      </c>
      <c r="B10" s="3" t="s">
        <v>5</v>
      </c>
      <c r="C10" s="3" t="s">
        <v>10</v>
      </c>
      <c r="D10" s="12">
        <v>0.433</v>
      </c>
      <c r="E10" s="3">
        <v>0.80000000000000071</v>
      </c>
      <c r="F10" s="3">
        <v>1.5</v>
      </c>
      <c r="G10" s="3">
        <v>2.6999999999999993</v>
      </c>
      <c r="I10" s="3">
        <v>2.3999999999999986</v>
      </c>
      <c r="J10" s="3">
        <v>2.5999999999999979</v>
      </c>
      <c r="K10" s="3">
        <v>0.59999999999999787</v>
      </c>
      <c r="N10" s="12">
        <f t="shared" si="0"/>
        <v>1.7666666666666657</v>
      </c>
      <c r="O10" s="6"/>
      <c r="P10" s="5">
        <v>31.9</v>
      </c>
      <c r="Q10"/>
      <c r="R10"/>
    </row>
    <row r="11" spans="1:18" x14ac:dyDescent="0.2">
      <c r="A11" s="3">
        <v>11</v>
      </c>
      <c r="B11" s="3" t="s">
        <v>5</v>
      </c>
      <c r="C11" s="3" t="s">
        <v>10</v>
      </c>
      <c r="D11" s="12">
        <v>0.63500000000000001</v>
      </c>
      <c r="E11" s="3">
        <v>1.1000000000000014</v>
      </c>
      <c r="F11" s="3">
        <v>1.8000000000000007</v>
      </c>
      <c r="G11" s="3">
        <v>3.5</v>
      </c>
      <c r="H11" s="3">
        <v>2.6000000000000014</v>
      </c>
      <c r="J11" s="3">
        <v>1.1999999999999993</v>
      </c>
      <c r="K11" s="3">
        <v>4</v>
      </c>
      <c r="L11" s="3">
        <v>2.5</v>
      </c>
      <c r="N11" s="12">
        <f t="shared" si="0"/>
        <v>2.3857142857142861</v>
      </c>
      <c r="O11" s="6"/>
      <c r="P11" s="5">
        <v>31.9</v>
      </c>
      <c r="Q11"/>
      <c r="R11"/>
    </row>
    <row r="12" spans="1:18" x14ac:dyDescent="0.2">
      <c r="A12" s="3">
        <v>11</v>
      </c>
      <c r="B12" s="3" t="s">
        <v>5</v>
      </c>
      <c r="C12" s="3" t="s">
        <v>10</v>
      </c>
      <c r="D12" s="12">
        <v>0.48099999999999998</v>
      </c>
      <c r="E12" s="3">
        <v>0.89999999999999858</v>
      </c>
      <c r="F12" s="3">
        <v>1.5</v>
      </c>
      <c r="G12" s="3">
        <v>3</v>
      </c>
      <c r="H12" s="3">
        <v>2.6999999999999993</v>
      </c>
      <c r="J12" s="3">
        <v>1.5</v>
      </c>
      <c r="K12" s="3">
        <v>3.1000000000000014</v>
      </c>
      <c r="L12" s="3">
        <v>1.2999999999999972</v>
      </c>
      <c r="N12" s="12">
        <f t="shared" si="0"/>
        <v>1.9999999999999996</v>
      </c>
      <c r="O12" s="6"/>
      <c r="P12" s="5">
        <v>31.7</v>
      </c>
      <c r="Q12"/>
      <c r="R12"/>
    </row>
    <row r="13" spans="1:18" x14ac:dyDescent="0.2">
      <c r="A13" s="3">
        <v>1</v>
      </c>
      <c r="B13" s="3" t="s">
        <v>5</v>
      </c>
      <c r="C13" s="3" t="s">
        <v>11</v>
      </c>
      <c r="D13" s="12">
        <v>0.46600000000000003</v>
      </c>
      <c r="E13" s="3">
        <v>0.20000000000000284</v>
      </c>
      <c r="F13" s="3">
        <v>-1.3999999999999986</v>
      </c>
      <c r="G13" s="3">
        <v>-0.19999999999999929</v>
      </c>
      <c r="H13" s="3">
        <v>0.19999999999999929</v>
      </c>
      <c r="I13" s="3">
        <v>1.1999999999999993</v>
      </c>
      <c r="J13" s="3">
        <v>0.5</v>
      </c>
      <c r="K13" s="3">
        <v>0.69999999999999929</v>
      </c>
      <c r="L13" s="3">
        <v>0.79999999999999716</v>
      </c>
      <c r="N13" s="12">
        <f t="shared" si="0"/>
        <v>0.25</v>
      </c>
      <c r="O13" s="6"/>
      <c r="P13" s="5">
        <v>32</v>
      </c>
      <c r="Q13"/>
      <c r="R13"/>
    </row>
    <row r="14" spans="1:18" x14ac:dyDescent="0.2">
      <c r="A14" s="3">
        <v>2</v>
      </c>
      <c r="B14" s="3" t="s">
        <v>5</v>
      </c>
      <c r="C14" s="3" t="s">
        <v>11</v>
      </c>
      <c r="D14" s="12">
        <v>0.54600000000000004</v>
      </c>
      <c r="E14" s="3">
        <v>-0.30000000000000426</v>
      </c>
      <c r="F14" s="3">
        <v>1.5</v>
      </c>
      <c r="G14" s="3">
        <v>0.40000000000000213</v>
      </c>
      <c r="H14" s="3">
        <v>0.29999999999999716</v>
      </c>
      <c r="I14" s="3">
        <v>0.30000000000000071</v>
      </c>
      <c r="J14" s="3">
        <v>0.20000000000000284</v>
      </c>
      <c r="K14" s="3">
        <v>1.7000000000000028</v>
      </c>
      <c r="L14" s="3">
        <v>0.60000000000000142</v>
      </c>
      <c r="M14" s="3">
        <v>0.30000000000000071</v>
      </c>
      <c r="N14" s="12">
        <f t="shared" si="0"/>
        <v>0.55555555555555591</v>
      </c>
      <c r="O14" s="6"/>
      <c r="P14" s="5">
        <v>32.200000000000003</v>
      </c>
      <c r="Q14"/>
      <c r="R14"/>
    </row>
    <row r="15" spans="1:18" x14ac:dyDescent="0.2">
      <c r="A15" s="3">
        <v>2</v>
      </c>
      <c r="B15" s="3" t="s">
        <v>5</v>
      </c>
      <c r="C15" s="3" t="s">
        <v>11</v>
      </c>
      <c r="D15" s="12">
        <v>0.59399999999999997</v>
      </c>
      <c r="E15" s="3">
        <v>0.29999999999999716</v>
      </c>
      <c r="F15" s="3">
        <v>1.7000000000000028</v>
      </c>
      <c r="G15" s="3">
        <v>0.30000000000000071</v>
      </c>
      <c r="H15" s="3">
        <v>-0.20000000000000284</v>
      </c>
      <c r="I15" s="3">
        <v>0.80000000000000071</v>
      </c>
      <c r="J15" s="3">
        <v>-9.9999999999997868E-2</v>
      </c>
      <c r="K15" s="3">
        <v>0.5</v>
      </c>
      <c r="L15" s="3">
        <v>0.40000000000000213</v>
      </c>
      <c r="M15" s="3">
        <v>0.60000000000000142</v>
      </c>
      <c r="N15" s="12">
        <f t="shared" si="0"/>
        <v>0.47777777777777825</v>
      </c>
      <c r="O15" s="6"/>
      <c r="P15" s="5">
        <v>32</v>
      </c>
      <c r="Q15"/>
      <c r="R15"/>
    </row>
    <row r="16" spans="1:18" x14ac:dyDescent="0.2">
      <c r="A16" s="3">
        <v>10</v>
      </c>
      <c r="B16" s="3" t="s">
        <v>5</v>
      </c>
      <c r="C16" s="3" t="s">
        <v>11</v>
      </c>
      <c r="D16" s="12">
        <v>0.626</v>
      </c>
      <c r="E16" s="3">
        <v>0.69999999999999929</v>
      </c>
      <c r="F16" s="3">
        <v>1.3000000000000007</v>
      </c>
      <c r="G16" s="3">
        <v>2.5999999999999979</v>
      </c>
      <c r="H16" s="3">
        <v>2.7999999999999972</v>
      </c>
      <c r="J16" s="3">
        <v>4.3999999999999986</v>
      </c>
      <c r="K16" s="3">
        <v>0.5</v>
      </c>
      <c r="N16" s="12">
        <f t="shared" si="0"/>
        <v>2.0499999999999989</v>
      </c>
      <c r="O16" s="6"/>
      <c r="P16" s="5">
        <v>31.7</v>
      </c>
      <c r="Q16"/>
      <c r="R16"/>
    </row>
    <row r="17" spans="1:18" x14ac:dyDescent="0.2">
      <c r="A17" s="3">
        <v>10</v>
      </c>
      <c r="B17" s="3" t="s">
        <v>5</v>
      </c>
      <c r="C17" s="3" t="s">
        <v>11</v>
      </c>
      <c r="D17" s="12">
        <v>0.436</v>
      </c>
      <c r="E17" s="3">
        <v>0</v>
      </c>
      <c r="F17" s="3">
        <v>1.5</v>
      </c>
      <c r="G17" s="3">
        <v>2.1999999999999993</v>
      </c>
      <c r="H17" s="3">
        <v>2.1999999999999993</v>
      </c>
      <c r="J17" s="3">
        <v>1.2999999999999972</v>
      </c>
      <c r="K17" s="3">
        <v>0.5</v>
      </c>
      <c r="N17" s="12">
        <f t="shared" si="0"/>
        <v>1.2833333333333325</v>
      </c>
      <c r="O17" s="6"/>
      <c r="P17" s="5">
        <v>31.9</v>
      </c>
      <c r="Q17"/>
      <c r="R17"/>
    </row>
    <row r="18" spans="1:18" x14ac:dyDescent="0.2">
      <c r="A18" s="3">
        <v>10</v>
      </c>
      <c r="B18" s="3" t="s">
        <v>5</v>
      </c>
      <c r="C18" s="3" t="s">
        <v>11</v>
      </c>
      <c r="D18" s="12">
        <v>0.47199999999999998</v>
      </c>
      <c r="E18" s="3">
        <v>0.60000000000000142</v>
      </c>
      <c r="F18" s="3">
        <v>1.3000000000000007</v>
      </c>
      <c r="G18" s="3">
        <v>2.1999999999999993</v>
      </c>
      <c r="H18" s="3">
        <v>1.8999999999999986</v>
      </c>
      <c r="J18" s="3">
        <v>2</v>
      </c>
      <c r="K18" s="3">
        <v>0.89999999999999858</v>
      </c>
      <c r="N18" s="12">
        <f t="shared" si="0"/>
        <v>1.4833333333333332</v>
      </c>
      <c r="O18" s="6"/>
      <c r="P18" s="5">
        <v>32.1</v>
      </c>
      <c r="Q18"/>
      <c r="R18"/>
    </row>
    <row r="19" spans="1:18" x14ac:dyDescent="0.2">
      <c r="A19" s="3">
        <v>11</v>
      </c>
      <c r="B19" s="3" t="s">
        <v>5</v>
      </c>
      <c r="C19" s="3" t="s">
        <v>11</v>
      </c>
      <c r="D19" s="12">
        <v>0.46500000000000002</v>
      </c>
      <c r="E19" s="3">
        <v>0.80000000000000426</v>
      </c>
      <c r="F19" s="3">
        <v>2.3000000000000007</v>
      </c>
      <c r="G19" s="3">
        <v>3.5</v>
      </c>
      <c r="H19" s="3">
        <v>2.4000000000000021</v>
      </c>
      <c r="I19" s="3">
        <v>1.1999999999999993</v>
      </c>
      <c r="K19" s="3">
        <v>2.8999999999999986</v>
      </c>
      <c r="L19" s="3">
        <v>1.5999999999999979</v>
      </c>
      <c r="N19" s="12">
        <f t="shared" si="0"/>
        <v>2.1000000000000005</v>
      </c>
      <c r="O19" s="6"/>
    </row>
    <row r="20" spans="1:18" x14ac:dyDescent="0.2">
      <c r="A20" s="3">
        <v>11</v>
      </c>
      <c r="B20" s="3" t="s">
        <v>5</v>
      </c>
      <c r="C20" s="3" t="s">
        <v>11</v>
      </c>
      <c r="D20" s="12">
        <v>0.432</v>
      </c>
      <c r="E20" s="3">
        <v>1.3000000000000043</v>
      </c>
      <c r="F20" s="3">
        <v>2</v>
      </c>
      <c r="G20" s="3">
        <v>3</v>
      </c>
      <c r="H20" s="3">
        <v>1.6000000000000014</v>
      </c>
      <c r="I20" s="3">
        <v>1.5</v>
      </c>
      <c r="K20" s="3">
        <v>3</v>
      </c>
      <c r="L20" s="3">
        <v>1.5</v>
      </c>
      <c r="N20" s="12">
        <f t="shared" si="0"/>
        <v>1.9857142857142864</v>
      </c>
      <c r="O20" s="6"/>
    </row>
    <row r="21" spans="1:18" x14ac:dyDescent="0.2">
      <c r="A21" s="3">
        <v>12</v>
      </c>
      <c r="B21" s="3" t="s">
        <v>5</v>
      </c>
      <c r="C21" s="3" t="s">
        <v>11</v>
      </c>
      <c r="D21" s="12">
        <v>0.53300000000000003</v>
      </c>
      <c r="E21" s="3">
        <v>0.30000000000000426</v>
      </c>
      <c r="F21" s="3">
        <v>3.1000000000000014</v>
      </c>
      <c r="G21" s="3">
        <v>3.0999999999999979</v>
      </c>
      <c r="H21" s="3">
        <v>4.1000000000000014</v>
      </c>
      <c r="I21" s="3">
        <v>1.5</v>
      </c>
      <c r="J21" s="3">
        <v>1.5</v>
      </c>
      <c r="K21" s="3">
        <v>2.6000000000000014</v>
      </c>
      <c r="L21" s="3">
        <v>2.1999999999999993</v>
      </c>
      <c r="N21" s="12">
        <f t="shared" si="0"/>
        <v>2.3000000000000007</v>
      </c>
      <c r="O21" s="6"/>
    </row>
    <row r="22" spans="1:18" x14ac:dyDescent="0.2">
      <c r="A22" s="3">
        <v>12</v>
      </c>
      <c r="B22" s="3" t="s">
        <v>5</v>
      </c>
      <c r="C22" s="3" t="s">
        <v>11</v>
      </c>
      <c r="D22" s="12">
        <v>0.45200000000000001</v>
      </c>
      <c r="E22" s="3">
        <v>0.20000000000000284</v>
      </c>
      <c r="F22" s="3">
        <v>2.1999999999999993</v>
      </c>
      <c r="G22" s="3">
        <v>1.0999999999999979</v>
      </c>
      <c r="H22" s="3">
        <v>2.4000000000000021</v>
      </c>
      <c r="I22" s="3">
        <v>1.5</v>
      </c>
      <c r="J22" s="3">
        <v>1.3999999999999986</v>
      </c>
      <c r="K22" s="3">
        <v>1.8999999999999986</v>
      </c>
      <c r="L22" s="3">
        <v>1.1999999999999993</v>
      </c>
      <c r="N22" s="12">
        <f t="shared" si="0"/>
        <v>1.4874999999999998</v>
      </c>
      <c r="O22" s="6"/>
    </row>
    <row r="23" spans="1:18" x14ac:dyDescent="0.2">
      <c r="A23" s="3">
        <v>12</v>
      </c>
      <c r="B23" s="3" t="s">
        <v>5</v>
      </c>
      <c r="C23" s="3" t="s">
        <v>11</v>
      </c>
      <c r="D23" s="12">
        <v>0.42699999999999999</v>
      </c>
      <c r="E23" s="3">
        <v>-0.29999999999999716</v>
      </c>
      <c r="F23" s="3">
        <v>1.7999999999999972</v>
      </c>
      <c r="G23" s="3">
        <v>1.5</v>
      </c>
      <c r="H23" s="3">
        <v>2.5</v>
      </c>
      <c r="I23" s="3">
        <v>2</v>
      </c>
      <c r="J23" s="3">
        <v>1.5999999999999979</v>
      </c>
      <c r="K23" s="3">
        <v>2.8000000000000007</v>
      </c>
      <c r="L23" s="3">
        <v>1.7999999999999972</v>
      </c>
      <c r="N23" s="12">
        <f t="shared" si="0"/>
        <v>1.7124999999999995</v>
      </c>
      <c r="O23" s="6"/>
    </row>
    <row r="24" spans="1:18" x14ac:dyDescent="0.2">
      <c r="A24" s="3">
        <v>1</v>
      </c>
      <c r="B24" s="3" t="s">
        <v>12</v>
      </c>
      <c r="C24" s="3" t="s">
        <v>10</v>
      </c>
      <c r="D24" s="12">
        <v>0.53600000000000003</v>
      </c>
      <c r="E24" s="3">
        <v>0</v>
      </c>
      <c r="F24" s="3">
        <v>-0.30000000000000071</v>
      </c>
      <c r="G24" s="3">
        <v>2.0999999999999979</v>
      </c>
      <c r="H24" s="3">
        <v>0.19999999999999929</v>
      </c>
      <c r="I24" s="3">
        <v>0.69999999999999929</v>
      </c>
      <c r="J24" s="3">
        <v>0.40000000000000213</v>
      </c>
      <c r="K24" s="3">
        <v>0.19999999999999929</v>
      </c>
      <c r="L24" s="3">
        <v>0.5</v>
      </c>
      <c r="N24" s="12">
        <f t="shared" si="0"/>
        <v>0.47499999999999964</v>
      </c>
      <c r="O24" s="6"/>
    </row>
    <row r="25" spans="1:18" x14ac:dyDescent="0.2">
      <c r="A25" s="3">
        <v>2</v>
      </c>
      <c r="B25" s="3" t="s">
        <v>12</v>
      </c>
      <c r="C25" s="3" t="s">
        <v>10</v>
      </c>
      <c r="D25" s="12">
        <v>0.86599999999999999</v>
      </c>
      <c r="E25" s="3">
        <v>-0.20000000000000284</v>
      </c>
      <c r="F25" s="3">
        <v>1.5</v>
      </c>
      <c r="G25" s="3">
        <v>0.69999999999999929</v>
      </c>
      <c r="H25" s="3">
        <v>0.89999999999999858</v>
      </c>
      <c r="I25" s="3">
        <v>1.1999999999999993</v>
      </c>
      <c r="J25" s="3">
        <v>0.30000000000000071</v>
      </c>
      <c r="K25" s="3">
        <v>1.6000000000000014</v>
      </c>
      <c r="L25" s="3">
        <v>1.4000000000000021</v>
      </c>
      <c r="M25" s="3">
        <v>0.90000000000000213</v>
      </c>
      <c r="N25" s="12">
        <f t="shared" si="0"/>
        <v>0.92222222222222228</v>
      </c>
      <c r="O25" s="6"/>
    </row>
    <row r="26" spans="1:18" x14ac:dyDescent="0.2">
      <c r="A26" s="3">
        <v>2</v>
      </c>
      <c r="B26" s="3" t="s">
        <v>12</v>
      </c>
      <c r="C26" s="3" t="s">
        <v>10</v>
      </c>
      <c r="D26" s="12">
        <v>0.624</v>
      </c>
      <c r="E26" s="3">
        <v>-1.1000000000000014</v>
      </c>
      <c r="F26" s="3">
        <v>0.90000000000000213</v>
      </c>
      <c r="G26" s="3">
        <v>0.60000000000000142</v>
      </c>
      <c r="H26" s="3">
        <v>0</v>
      </c>
      <c r="I26" s="3">
        <v>1.3999999999999986</v>
      </c>
      <c r="J26" s="3">
        <v>0.30000000000000071</v>
      </c>
      <c r="K26" s="3">
        <v>1.1000000000000014</v>
      </c>
      <c r="L26" s="3">
        <v>1.1000000000000014</v>
      </c>
      <c r="M26" s="3">
        <v>0.20000000000000284</v>
      </c>
      <c r="N26" s="12">
        <f t="shared" si="0"/>
        <v>0.50000000000000078</v>
      </c>
      <c r="O26" s="6"/>
    </row>
    <row r="27" spans="1:18" x14ac:dyDescent="0.2">
      <c r="A27" s="3">
        <v>3</v>
      </c>
      <c r="B27" s="3" t="s">
        <v>12</v>
      </c>
      <c r="C27" s="3" t="s">
        <v>10</v>
      </c>
      <c r="D27" s="12">
        <v>0.54100000000000004</v>
      </c>
      <c r="E27" s="3">
        <v>0.30000000000000426</v>
      </c>
      <c r="F27" s="3">
        <v>0.90000000000000213</v>
      </c>
      <c r="G27" s="3">
        <v>1.6999999999999993</v>
      </c>
      <c r="H27" s="3">
        <v>0.40000000000000213</v>
      </c>
      <c r="I27" s="3">
        <v>1</v>
      </c>
      <c r="J27" s="3">
        <v>9.9999999999997868E-2</v>
      </c>
      <c r="K27" s="3">
        <v>1.5</v>
      </c>
      <c r="L27" s="3">
        <v>2.6000000000000014</v>
      </c>
      <c r="M27" s="3">
        <v>1.3999999999999986</v>
      </c>
      <c r="N27" s="12">
        <f t="shared" si="0"/>
        <v>1.1000000000000005</v>
      </c>
      <c r="O27" s="6"/>
    </row>
    <row r="28" spans="1:18" x14ac:dyDescent="0.2">
      <c r="A28" s="3">
        <v>4</v>
      </c>
      <c r="B28" s="3" t="s">
        <v>12</v>
      </c>
      <c r="C28" s="3" t="s">
        <v>10</v>
      </c>
      <c r="D28" s="12">
        <v>0.97799999999999998</v>
      </c>
      <c r="E28" s="3">
        <v>0.69999999999999929</v>
      </c>
      <c r="F28" s="3">
        <v>1.0999999999999979</v>
      </c>
      <c r="G28" s="3">
        <v>1.4000000000000021</v>
      </c>
      <c r="H28" s="3">
        <v>0.80000000000000071</v>
      </c>
      <c r="I28" s="3">
        <v>0.5</v>
      </c>
      <c r="J28" s="3">
        <v>1.9000000000000021</v>
      </c>
      <c r="K28" s="3">
        <v>0.40000000000000213</v>
      </c>
      <c r="L28" s="3">
        <v>1.3999999999999986</v>
      </c>
      <c r="N28" s="12">
        <f t="shared" si="0"/>
        <v>1.0250000000000004</v>
      </c>
      <c r="O28" s="6"/>
    </row>
    <row r="29" spans="1:18" x14ac:dyDescent="0.2">
      <c r="A29" s="3">
        <v>5</v>
      </c>
      <c r="B29" s="3" t="s">
        <v>12</v>
      </c>
      <c r="C29" s="3" t="s">
        <v>10</v>
      </c>
      <c r="D29" s="12">
        <v>0.79900000000000004</v>
      </c>
      <c r="E29" s="3">
        <v>-0.30000000000000071</v>
      </c>
      <c r="F29" s="3">
        <v>0.60000000000000142</v>
      </c>
      <c r="G29" s="3">
        <v>0.59999999999999787</v>
      </c>
      <c r="H29" s="3">
        <v>0.19999999999999929</v>
      </c>
      <c r="I29" s="3">
        <v>1.0999999999999979</v>
      </c>
      <c r="J29" s="3">
        <v>1</v>
      </c>
      <c r="K29" s="3">
        <v>0.39999999999999858</v>
      </c>
      <c r="L29" s="3">
        <v>0.60000000000000142</v>
      </c>
      <c r="M29" s="3">
        <v>0.19999999999999929</v>
      </c>
      <c r="N29" s="12">
        <f t="shared" si="0"/>
        <v>0.48888888888888832</v>
      </c>
      <c r="O29" s="6"/>
    </row>
    <row r="30" spans="1:18" x14ac:dyDescent="0.2">
      <c r="A30" s="3">
        <v>5</v>
      </c>
      <c r="B30" s="3" t="s">
        <v>12</v>
      </c>
      <c r="C30" s="3" t="s">
        <v>10</v>
      </c>
      <c r="D30" s="12">
        <v>0.74299999999999999</v>
      </c>
      <c r="E30" s="3">
        <v>-0.10000000000000142</v>
      </c>
      <c r="F30" s="3">
        <v>0</v>
      </c>
      <c r="G30" s="3">
        <v>0.5</v>
      </c>
      <c r="H30" s="3">
        <v>0.40000000000000213</v>
      </c>
      <c r="I30" s="3">
        <v>1</v>
      </c>
      <c r="J30" s="3">
        <v>0.19999999999999929</v>
      </c>
      <c r="K30" s="3">
        <v>0.79999999999999716</v>
      </c>
      <c r="L30" s="3">
        <v>1.4000000000000021</v>
      </c>
      <c r="M30" s="3">
        <v>0</v>
      </c>
      <c r="N30" s="12">
        <f t="shared" si="0"/>
        <v>0.46666666666666656</v>
      </c>
      <c r="O30" s="6"/>
    </row>
    <row r="31" spans="1:18" x14ac:dyDescent="0.2">
      <c r="A31" s="3">
        <v>6</v>
      </c>
      <c r="B31" s="3" t="s">
        <v>12</v>
      </c>
      <c r="C31" s="3" t="s">
        <v>10</v>
      </c>
      <c r="D31" s="12">
        <v>0.72699999999999998</v>
      </c>
      <c r="E31" s="3">
        <v>0.5</v>
      </c>
      <c r="F31" s="3">
        <v>0.5</v>
      </c>
      <c r="G31" s="3">
        <v>0.39999999999999858</v>
      </c>
      <c r="H31" s="3">
        <v>0.69999999999999929</v>
      </c>
      <c r="I31" s="3">
        <v>1.3000000000000007</v>
      </c>
      <c r="J31" s="3">
        <v>0.30000000000000071</v>
      </c>
      <c r="K31" s="3">
        <v>0.59999999999999787</v>
      </c>
      <c r="L31" s="3">
        <v>0</v>
      </c>
      <c r="M31" s="3">
        <v>0.5</v>
      </c>
      <c r="N31" s="12">
        <f t="shared" si="0"/>
        <v>0.53333333333333299</v>
      </c>
      <c r="O31" s="6"/>
    </row>
    <row r="32" spans="1:18" x14ac:dyDescent="0.2">
      <c r="A32" s="3">
        <v>6</v>
      </c>
      <c r="B32" s="3" t="s">
        <v>12</v>
      </c>
      <c r="C32" s="3" t="s">
        <v>10</v>
      </c>
      <c r="D32" s="12">
        <v>0.71099999999999997</v>
      </c>
      <c r="E32" s="3">
        <v>0.29999999999999716</v>
      </c>
      <c r="F32" s="3">
        <v>0.60000000000000142</v>
      </c>
      <c r="G32" s="3">
        <v>1.0999999999999979</v>
      </c>
      <c r="H32" s="3">
        <v>0.59999999999999787</v>
      </c>
      <c r="I32" s="3">
        <v>1</v>
      </c>
      <c r="J32" s="3">
        <v>0.30000000000000071</v>
      </c>
      <c r="K32" s="3">
        <v>0</v>
      </c>
      <c r="L32" s="3">
        <v>0.40000000000000213</v>
      </c>
      <c r="M32" s="3">
        <v>0.59999999999999787</v>
      </c>
      <c r="N32" s="12">
        <f t="shared" si="0"/>
        <v>0.54444444444444384</v>
      </c>
      <c r="O32" s="6"/>
    </row>
    <row r="33" spans="1:15" x14ac:dyDescent="0.2">
      <c r="A33" s="3">
        <v>7</v>
      </c>
      <c r="B33" s="3" t="s">
        <v>12</v>
      </c>
      <c r="C33" s="3" t="s">
        <v>10</v>
      </c>
      <c r="D33" s="12">
        <v>0.70599999999999996</v>
      </c>
      <c r="E33" s="3">
        <v>0.60000000000000142</v>
      </c>
      <c r="F33" s="3">
        <v>0.39999999999999858</v>
      </c>
      <c r="G33" s="3">
        <v>0.89999999999999858</v>
      </c>
      <c r="H33" s="3">
        <v>0.80000000000000071</v>
      </c>
      <c r="I33" s="3">
        <v>1</v>
      </c>
      <c r="J33" s="3">
        <v>1.1000000000000014</v>
      </c>
      <c r="K33" s="3">
        <v>0.30000000000000071</v>
      </c>
      <c r="L33" s="3">
        <v>0.80000000000000071</v>
      </c>
      <c r="N33" s="12">
        <f t="shared" si="0"/>
        <v>0.73750000000000027</v>
      </c>
      <c r="O33" s="6"/>
    </row>
    <row r="34" spans="1:15" x14ac:dyDescent="0.2">
      <c r="A34" s="3">
        <v>7</v>
      </c>
      <c r="B34" s="3" t="s">
        <v>12</v>
      </c>
      <c r="C34" s="3" t="s">
        <v>10</v>
      </c>
      <c r="D34" s="12">
        <v>0.57899999999999996</v>
      </c>
      <c r="E34" s="3">
        <v>0.10000000000000142</v>
      </c>
      <c r="F34" s="3">
        <v>0.80000000000000071</v>
      </c>
      <c r="G34" s="3">
        <v>0.80000000000000071</v>
      </c>
      <c r="H34" s="3">
        <v>1</v>
      </c>
      <c r="I34" s="3">
        <v>0.69999999999999929</v>
      </c>
      <c r="J34" s="3">
        <v>0.69999999999999929</v>
      </c>
      <c r="K34" s="3">
        <v>0.5</v>
      </c>
      <c r="L34" s="3">
        <v>0.69999999999999929</v>
      </c>
      <c r="N34" s="12">
        <f t="shared" si="0"/>
        <v>0.66250000000000009</v>
      </c>
      <c r="O34" s="6"/>
    </row>
    <row r="35" spans="1:15" x14ac:dyDescent="0.2">
      <c r="A35" s="3">
        <v>8</v>
      </c>
      <c r="B35" s="3" t="s">
        <v>12</v>
      </c>
      <c r="C35" s="3" t="s">
        <v>10</v>
      </c>
      <c r="D35" s="12">
        <v>0.54700000000000004</v>
      </c>
      <c r="E35" s="3">
        <v>0.10000000000000142</v>
      </c>
      <c r="F35" s="3">
        <v>0.40000000000000213</v>
      </c>
      <c r="G35" s="3">
        <v>0.60000000000000142</v>
      </c>
      <c r="H35" s="3">
        <v>0.19999999999999929</v>
      </c>
      <c r="I35" s="3">
        <v>1</v>
      </c>
      <c r="J35" s="3">
        <v>0.5</v>
      </c>
      <c r="K35" s="3">
        <v>1.1000000000000014</v>
      </c>
      <c r="L35" s="3">
        <v>0.5</v>
      </c>
      <c r="N35" s="12">
        <f t="shared" si="0"/>
        <v>0.55000000000000071</v>
      </c>
      <c r="O35" s="6"/>
    </row>
    <row r="36" spans="1:15" x14ac:dyDescent="0.2">
      <c r="A36" s="3">
        <v>1</v>
      </c>
      <c r="B36" s="3" t="s">
        <v>12</v>
      </c>
      <c r="C36" s="3" t="s">
        <v>11</v>
      </c>
      <c r="D36" s="12">
        <v>0.4</v>
      </c>
      <c r="E36" s="3">
        <v>-0.30000000000000071</v>
      </c>
      <c r="F36" s="3">
        <v>-0.5</v>
      </c>
      <c r="G36" s="3">
        <v>-0.5</v>
      </c>
      <c r="H36" s="3">
        <v>0</v>
      </c>
      <c r="I36" s="3">
        <v>0.39999999999999858</v>
      </c>
      <c r="J36" s="3">
        <v>0.60000000000000142</v>
      </c>
      <c r="K36" s="3">
        <v>-0.10000000000000142</v>
      </c>
      <c r="L36" s="3">
        <v>1</v>
      </c>
      <c r="N36" s="12">
        <f t="shared" si="0"/>
        <v>7.4999999999999734E-2</v>
      </c>
      <c r="O36" s="6"/>
    </row>
    <row r="37" spans="1:15" x14ac:dyDescent="0.2">
      <c r="A37" s="3">
        <v>3</v>
      </c>
      <c r="B37" s="3" t="s">
        <v>12</v>
      </c>
      <c r="C37" s="3" t="s">
        <v>11</v>
      </c>
      <c r="D37" s="12">
        <v>0.82499999999999996</v>
      </c>
      <c r="E37" s="3">
        <v>0</v>
      </c>
      <c r="F37" s="3">
        <v>0.19999999999999929</v>
      </c>
      <c r="G37" s="3">
        <v>1.1999999999999993</v>
      </c>
      <c r="H37" s="3">
        <v>1</v>
      </c>
      <c r="I37" s="3">
        <v>0.90000000000000213</v>
      </c>
      <c r="J37" s="3">
        <v>9.9999999999997868E-2</v>
      </c>
      <c r="K37" s="3">
        <v>1.2000000000000028</v>
      </c>
      <c r="L37" s="3">
        <v>1.4000000000000021</v>
      </c>
      <c r="M37" s="3">
        <v>0.69999999999999929</v>
      </c>
      <c r="N37" s="12">
        <f t="shared" si="0"/>
        <v>0.7444444444444448</v>
      </c>
      <c r="O37" s="6"/>
    </row>
    <row r="38" spans="1:15" x14ac:dyDescent="0.2">
      <c r="A38" s="3">
        <v>3</v>
      </c>
      <c r="B38" s="3" t="s">
        <v>12</v>
      </c>
      <c r="C38" s="3" t="s">
        <v>11</v>
      </c>
      <c r="D38" s="12">
        <v>0.42199999999999999</v>
      </c>
      <c r="E38" s="3">
        <v>-0.19999999999999929</v>
      </c>
      <c r="F38" s="3">
        <v>1.3000000000000007</v>
      </c>
      <c r="G38" s="3">
        <v>0.69999999999999929</v>
      </c>
      <c r="H38" s="3">
        <v>0.5</v>
      </c>
      <c r="I38" s="3">
        <v>0.30000000000000071</v>
      </c>
      <c r="J38" s="3">
        <v>-0.10000000000000142</v>
      </c>
      <c r="K38" s="3">
        <v>0.70000000000000284</v>
      </c>
      <c r="L38" s="3">
        <v>1.5</v>
      </c>
      <c r="M38" s="3">
        <v>0.10000000000000142</v>
      </c>
      <c r="N38" s="12">
        <f t="shared" si="0"/>
        <v>0.53333333333333377</v>
      </c>
      <c r="O38" s="6"/>
    </row>
    <row r="39" spans="1:15" x14ac:dyDescent="0.2">
      <c r="A39" s="3">
        <v>3</v>
      </c>
      <c r="B39" s="3" t="s">
        <v>12</v>
      </c>
      <c r="C39" s="3" t="s">
        <v>11</v>
      </c>
      <c r="D39" s="12">
        <v>0.23599999999999999</v>
      </c>
      <c r="E39" s="3">
        <v>0.10000000000000142</v>
      </c>
      <c r="F39" s="3">
        <v>0.60000000000000142</v>
      </c>
      <c r="G39" s="3">
        <v>0.30000000000000071</v>
      </c>
      <c r="H39" s="3">
        <v>0.20000000000000284</v>
      </c>
      <c r="I39" s="3">
        <v>0.30000000000000071</v>
      </c>
      <c r="J39" s="3">
        <v>-0.19999999999999929</v>
      </c>
      <c r="K39" s="3">
        <v>0.60000000000000142</v>
      </c>
      <c r="L39" s="3">
        <v>1.4000000000000021</v>
      </c>
      <c r="M39" s="3">
        <v>1</v>
      </c>
      <c r="N39" s="12">
        <f t="shared" si="0"/>
        <v>0.47777777777777902</v>
      </c>
      <c r="O39" s="6"/>
    </row>
    <row r="40" spans="1:15" x14ac:dyDescent="0.2">
      <c r="A40" s="3">
        <v>4</v>
      </c>
      <c r="B40" s="3" t="s">
        <v>12</v>
      </c>
      <c r="C40" s="3" t="s">
        <v>11</v>
      </c>
      <c r="D40" s="12">
        <v>0.68899999999999995</v>
      </c>
      <c r="E40" s="3">
        <v>0.90000000000000213</v>
      </c>
      <c r="F40" s="3">
        <v>-0.19999999999999929</v>
      </c>
      <c r="G40" s="3">
        <v>0.60000000000000142</v>
      </c>
      <c r="H40" s="3">
        <v>1</v>
      </c>
      <c r="I40" s="3">
        <v>9.9999999999997868E-2</v>
      </c>
      <c r="J40" s="3">
        <v>1.6000000000000014</v>
      </c>
      <c r="K40" s="3">
        <v>0.40000000000000213</v>
      </c>
      <c r="L40" s="3">
        <v>1</v>
      </c>
      <c r="N40" s="12">
        <f t="shared" si="0"/>
        <v>0.67500000000000071</v>
      </c>
      <c r="O40" s="6"/>
    </row>
    <row r="41" spans="1:15" x14ac:dyDescent="0.2">
      <c r="A41" s="3">
        <v>4</v>
      </c>
      <c r="B41" s="3" t="s">
        <v>12</v>
      </c>
      <c r="C41" s="3" t="s">
        <v>11</v>
      </c>
      <c r="D41" s="12">
        <v>0.47399999999999998</v>
      </c>
      <c r="E41" s="3">
        <v>-0.10000000000000142</v>
      </c>
      <c r="F41" s="3">
        <v>0.5</v>
      </c>
      <c r="G41" s="3">
        <v>0.80000000000000071</v>
      </c>
      <c r="H41" s="3">
        <v>1.2000000000000028</v>
      </c>
      <c r="I41" s="3">
        <v>9.9999999999997868E-2</v>
      </c>
      <c r="J41" s="3">
        <v>0</v>
      </c>
      <c r="K41" s="3">
        <v>0.20000000000000284</v>
      </c>
      <c r="L41" s="3">
        <v>0.30000000000000071</v>
      </c>
      <c r="N41" s="12">
        <f t="shared" si="0"/>
        <v>0.37500000000000044</v>
      </c>
      <c r="O41" s="6"/>
    </row>
    <row r="42" spans="1:15" x14ac:dyDescent="0.2">
      <c r="A42" s="3">
        <v>4</v>
      </c>
      <c r="B42" s="3" t="s">
        <v>12</v>
      </c>
      <c r="C42" s="3" t="s">
        <v>11</v>
      </c>
      <c r="D42" s="12">
        <v>0.49099999999999999</v>
      </c>
      <c r="E42" s="3">
        <v>0.59999999999999787</v>
      </c>
      <c r="F42" s="3">
        <v>0</v>
      </c>
      <c r="G42" s="3">
        <v>0.30000000000000071</v>
      </c>
      <c r="H42" s="3">
        <v>1.4000000000000021</v>
      </c>
      <c r="I42" s="3">
        <v>0.19999999999999929</v>
      </c>
      <c r="J42" s="3">
        <v>0.90000000000000213</v>
      </c>
      <c r="K42" s="3">
        <v>0.10000000000000142</v>
      </c>
      <c r="L42" s="3">
        <v>0.30000000000000071</v>
      </c>
      <c r="N42" s="12">
        <f t="shared" si="0"/>
        <v>0.47500000000000053</v>
      </c>
      <c r="O42" s="6"/>
    </row>
    <row r="43" spans="1:15" x14ac:dyDescent="0.2">
      <c r="A43" s="3">
        <v>5</v>
      </c>
      <c r="B43" s="3" t="s">
        <v>12</v>
      </c>
      <c r="C43" s="3" t="s">
        <v>11</v>
      </c>
      <c r="D43" s="12">
        <v>0.47</v>
      </c>
      <c r="E43" s="3">
        <v>0.10000000000000142</v>
      </c>
      <c r="F43" s="3">
        <v>0.19999999999999929</v>
      </c>
      <c r="G43" s="3">
        <v>0.19999999999999929</v>
      </c>
      <c r="H43" s="3">
        <v>-0.19999999999999929</v>
      </c>
      <c r="I43" s="3">
        <v>0.39999999999999858</v>
      </c>
      <c r="J43" s="3">
        <v>0.59999999999999787</v>
      </c>
      <c r="K43" s="3">
        <v>0.39999999999999858</v>
      </c>
      <c r="L43" s="3">
        <v>1</v>
      </c>
      <c r="M43" s="3">
        <v>0.19999999999999929</v>
      </c>
      <c r="N43" s="12">
        <f t="shared" si="0"/>
        <v>0.32222222222222169</v>
      </c>
      <c r="O43" s="6"/>
    </row>
    <row r="44" spans="1:15" x14ac:dyDescent="0.2">
      <c r="A44" s="3">
        <v>7</v>
      </c>
      <c r="B44" s="3" t="s">
        <v>12</v>
      </c>
      <c r="C44" s="3" t="s">
        <v>11</v>
      </c>
      <c r="D44" s="12">
        <v>0.71399999999999997</v>
      </c>
      <c r="E44" s="3">
        <v>0.79999999999999716</v>
      </c>
      <c r="F44" s="3">
        <v>9.9999999999997868E-2</v>
      </c>
      <c r="G44" s="3">
        <v>0.80000000000000071</v>
      </c>
      <c r="H44" s="3">
        <v>0.69999999999999929</v>
      </c>
      <c r="I44" s="3">
        <v>1.8999999999999986</v>
      </c>
      <c r="J44" s="3">
        <v>1.1999999999999993</v>
      </c>
      <c r="K44" s="3">
        <v>0.60000000000000142</v>
      </c>
      <c r="L44" s="3">
        <v>0.69999999999999929</v>
      </c>
      <c r="N44" s="12">
        <f t="shared" si="0"/>
        <v>0.8499999999999992</v>
      </c>
      <c r="O44" s="6"/>
    </row>
    <row r="45" spans="1:15" x14ac:dyDescent="0.2">
      <c r="A45" s="3">
        <v>7</v>
      </c>
      <c r="B45" s="3" t="s">
        <v>12</v>
      </c>
      <c r="C45" s="3" t="s">
        <v>11</v>
      </c>
      <c r="D45" s="12">
        <v>0.58599999999999997</v>
      </c>
      <c r="E45" s="3">
        <v>0.10000000000000142</v>
      </c>
      <c r="F45" s="3">
        <v>0</v>
      </c>
      <c r="G45" s="3">
        <v>0.39999999999999858</v>
      </c>
      <c r="H45" s="3">
        <v>0.5</v>
      </c>
      <c r="I45" s="3">
        <v>0.39999999999999858</v>
      </c>
      <c r="J45" s="3">
        <v>0.69999999999999929</v>
      </c>
      <c r="K45" s="3">
        <v>0.80000000000000071</v>
      </c>
      <c r="L45" s="3">
        <v>0.60000000000000142</v>
      </c>
      <c r="N45" s="12">
        <f t="shared" si="0"/>
        <v>0.4375</v>
      </c>
      <c r="O45" s="6"/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8E8D8-08C0-411D-89EC-D965E3F926A9}">
  <dimension ref="A1:D45"/>
  <sheetViews>
    <sheetView topLeftCell="A25" workbookViewId="0">
      <selection activeCell="H14" sqref="H14"/>
    </sheetView>
  </sheetViews>
  <sheetFormatPr baseColWidth="10" defaultColWidth="8.83203125" defaultRowHeight="15" x14ac:dyDescent="0.2"/>
  <cols>
    <col min="2" max="2" width="10.33203125" bestFit="1" customWidth="1"/>
    <col min="3" max="3" width="8.5" bestFit="1" customWidth="1"/>
    <col min="4" max="4" width="10.5" bestFit="1" customWidth="1"/>
  </cols>
  <sheetData>
    <row r="1" spans="1:4" x14ac:dyDescent="0.2">
      <c r="A1" s="1" t="s">
        <v>95</v>
      </c>
      <c r="B1" s="1" t="s">
        <v>0</v>
      </c>
      <c r="C1" s="1" t="s">
        <v>94</v>
      </c>
      <c r="D1" s="3" t="s">
        <v>68</v>
      </c>
    </row>
    <row r="2" spans="1:4" x14ac:dyDescent="0.2">
      <c r="A2" s="1">
        <v>12</v>
      </c>
      <c r="B2" s="1" t="s">
        <v>5</v>
      </c>
      <c r="C2" s="1">
        <v>-9.8100000000000007E-2</v>
      </c>
      <c r="D2" s="1">
        <v>0.55500000000000005</v>
      </c>
    </row>
    <row r="3" spans="1:4" x14ac:dyDescent="0.2">
      <c r="A3" s="1">
        <v>12</v>
      </c>
      <c r="B3" s="1" t="s">
        <v>5</v>
      </c>
      <c r="C3" s="1">
        <v>-9.74E-2</v>
      </c>
      <c r="D3" s="1">
        <v>0.63400000000000001</v>
      </c>
    </row>
    <row r="4" spans="1:4" x14ac:dyDescent="0.2">
      <c r="A4" s="1">
        <v>12</v>
      </c>
      <c r="B4" s="1" t="s">
        <v>5</v>
      </c>
      <c r="C4" s="1">
        <v>-8.8999999999999996E-2</v>
      </c>
      <c r="D4" s="1">
        <v>0.66200000000000003</v>
      </c>
    </row>
    <row r="5" spans="1:4" x14ac:dyDescent="0.2">
      <c r="A5" s="1">
        <v>11</v>
      </c>
      <c r="B5" s="1" t="s">
        <v>5</v>
      </c>
      <c r="C5" s="1">
        <v>-9.7500000000000003E-2</v>
      </c>
      <c r="D5" s="1">
        <v>0.59899999999999998</v>
      </c>
    </row>
    <row r="6" spans="1:4" x14ac:dyDescent="0.2">
      <c r="A6" s="1">
        <v>11</v>
      </c>
      <c r="B6" s="1" t="s">
        <v>5</v>
      </c>
      <c r="C6" s="1">
        <v>-9.7699999999999995E-2</v>
      </c>
      <c r="D6" s="1">
        <v>0.53200000000000003</v>
      </c>
    </row>
    <row r="7" spans="1:4" x14ac:dyDescent="0.2">
      <c r="A7" s="1">
        <v>10</v>
      </c>
      <c r="B7" s="1" t="s">
        <v>5</v>
      </c>
      <c r="C7" s="1">
        <v>-8.6999999999999994E-2</v>
      </c>
      <c r="D7" s="1">
        <v>0.6</v>
      </c>
    </row>
    <row r="8" spans="1:4" x14ac:dyDescent="0.2">
      <c r="A8" s="1">
        <v>10</v>
      </c>
      <c r="B8" s="1" t="s">
        <v>5</v>
      </c>
      <c r="C8" s="1">
        <v>-9.6299999999999997E-2</v>
      </c>
      <c r="D8" s="1">
        <v>0.46100000000000002</v>
      </c>
    </row>
    <row r="9" spans="1:4" x14ac:dyDescent="0.2">
      <c r="A9" s="1">
        <v>10</v>
      </c>
      <c r="B9" s="1" t="s">
        <v>5</v>
      </c>
      <c r="C9" s="1">
        <v>-9.4899999999999998E-2</v>
      </c>
      <c r="D9" s="1">
        <v>0.60099999999999998</v>
      </c>
    </row>
    <row r="10" spans="1:4" x14ac:dyDescent="0.2">
      <c r="A10" s="1">
        <v>1</v>
      </c>
      <c r="B10" s="1" t="s">
        <v>5</v>
      </c>
      <c r="C10" s="1">
        <v>-9.0300000000000005E-2</v>
      </c>
      <c r="D10" s="1">
        <v>0.433</v>
      </c>
    </row>
    <row r="11" spans="1:4" x14ac:dyDescent="0.2">
      <c r="A11" s="1">
        <v>2</v>
      </c>
      <c r="B11" s="1" t="s">
        <v>5</v>
      </c>
      <c r="C11" s="1">
        <v>-9.5699999999999993E-2</v>
      </c>
      <c r="D11" s="1">
        <v>0.63500000000000001</v>
      </c>
    </row>
    <row r="12" spans="1:4" x14ac:dyDescent="0.2">
      <c r="A12" s="1">
        <v>2</v>
      </c>
      <c r="B12" s="1" t="s">
        <v>5</v>
      </c>
      <c r="C12" s="1">
        <v>-0.1036</v>
      </c>
      <c r="D12" s="1">
        <v>0.48099999999999998</v>
      </c>
    </row>
    <row r="13" spans="1:4" x14ac:dyDescent="0.2">
      <c r="A13" s="1">
        <v>11</v>
      </c>
      <c r="B13" s="1" t="s">
        <v>5</v>
      </c>
      <c r="C13" s="1">
        <v>-9.0399999999999994E-2</v>
      </c>
      <c r="D13" s="1">
        <v>0.46600000000000003</v>
      </c>
    </row>
    <row r="14" spans="1:4" x14ac:dyDescent="0.2">
      <c r="A14" s="1">
        <v>11</v>
      </c>
      <c r="B14" s="1" t="s">
        <v>5</v>
      </c>
      <c r="C14" s="1">
        <v>-9.5699999999999993E-2</v>
      </c>
      <c r="D14" s="1">
        <v>0.54600000000000004</v>
      </c>
    </row>
    <row r="15" spans="1:4" x14ac:dyDescent="0.2">
      <c r="A15" s="1">
        <v>10</v>
      </c>
      <c r="B15" s="1" t="s">
        <v>5</v>
      </c>
      <c r="C15" s="1">
        <v>-9.7500000000000003E-2</v>
      </c>
      <c r="D15" s="1">
        <v>0.59399999999999997</v>
      </c>
    </row>
    <row r="16" spans="1:4" x14ac:dyDescent="0.2">
      <c r="A16" s="1">
        <v>10</v>
      </c>
      <c r="B16" s="1" t="s">
        <v>5</v>
      </c>
      <c r="C16" s="1">
        <v>-9.5399999999999999E-2</v>
      </c>
      <c r="D16" s="1">
        <v>0.626</v>
      </c>
    </row>
    <row r="17" spans="1:4" x14ac:dyDescent="0.2">
      <c r="A17" s="1">
        <v>9</v>
      </c>
      <c r="B17" s="1" t="s">
        <v>5</v>
      </c>
      <c r="C17" s="1">
        <v>-9.1999999999999998E-2</v>
      </c>
      <c r="D17" s="1">
        <v>0.436</v>
      </c>
    </row>
    <row r="18" spans="1:4" x14ac:dyDescent="0.2">
      <c r="A18" s="1">
        <v>9</v>
      </c>
      <c r="B18" s="1" t="s">
        <v>5</v>
      </c>
      <c r="C18" s="1">
        <v>-9.3299999999999994E-2</v>
      </c>
      <c r="D18" s="1">
        <v>0.47199999999999998</v>
      </c>
    </row>
    <row r="19" spans="1:4" x14ac:dyDescent="0.2">
      <c r="A19" s="1">
        <v>9</v>
      </c>
      <c r="B19" s="1" t="s">
        <v>5</v>
      </c>
      <c r="C19" s="1">
        <v>-9.3100000000000002E-2</v>
      </c>
      <c r="D19" s="1">
        <v>0.46500000000000002</v>
      </c>
    </row>
    <row r="20" spans="1:4" x14ac:dyDescent="0.2">
      <c r="A20" s="1">
        <v>9</v>
      </c>
      <c r="B20" s="1" t="s">
        <v>5</v>
      </c>
      <c r="C20" s="1">
        <v>-9.2100000000000001E-2</v>
      </c>
      <c r="D20" s="1">
        <v>0.432</v>
      </c>
    </row>
    <row r="21" spans="1:4" x14ac:dyDescent="0.2">
      <c r="A21" s="1">
        <v>1</v>
      </c>
      <c r="B21" s="1" t="s">
        <v>5</v>
      </c>
      <c r="C21" s="1">
        <v>-9.5699999999999993E-2</v>
      </c>
      <c r="D21" s="1">
        <v>0.53300000000000003</v>
      </c>
    </row>
    <row r="22" spans="1:4" x14ac:dyDescent="0.2">
      <c r="A22" s="1">
        <v>5</v>
      </c>
      <c r="B22" s="1" t="s">
        <v>5</v>
      </c>
      <c r="C22" s="1">
        <v>-9.3799999999999994E-2</v>
      </c>
      <c r="D22" s="1">
        <v>0.45200000000000001</v>
      </c>
    </row>
    <row r="23" spans="1:4" x14ac:dyDescent="0.2">
      <c r="A23" s="1">
        <v>8</v>
      </c>
      <c r="B23" s="1" t="s">
        <v>5</v>
      </c>
      <c r="C23" s="1">
        <v>-9.74E-2</v>
      </c>
      <c r="D23" s="1">
        <v>0.42699999999999999</v>
      </c>
    </row>
    <row r="24" spans="1:4" x14ac:dyDescent="0.2">
      <c r="A24" s="1">
        <v>1</v>
      </c>
      <c r="B24" s="1" t="s">
        <v>12</v>
      </c>
      <c r="C24" s="1">
        <v>-9.1300000000000006E-2</v>
      </c>
      <c r="D24" s="1">
        <v>0.53600000000000003</v>
      </c>
    </row>
    <row r="25" spans="1:4" x14ac:dyDescent="0.2">
      <c r="A25" s="1">
        <v>3</v>
      </c>
      <c r="B25" s="1" t="s">
        <v>12</v>
      </c>
      <c r="C25" s="1">
        <v>-9.5000000000000001E-2</v>
      </c>
      <c r="D25" s="1">
        <v>0.86599999999999999</v>
      </c>
    </row>
    <row r="26" spans="1:4" x14ac:dyDescent="0.2">
      <c r="A26" s="1">
        <v>3</v>
      </c>
      <c r="B26" s="1" t="s">
        <v>12</v>
      </c>
      <c r="C26" s="1">
        <v>-9.8799999999999999E-2</v>
      </c>
      <c r="D26" s="1">
        <v>0.624</v>
      </c>
    </row>
    <row r="27" spans="1:4" x14ac:dyDescent="0.2">
      <c r="A27" s="1">
        <v>3</v>
      </c>
      <c r="B27" s="1" t="s">
        <v>12</v>
      </c>
      <c r="C27" s="1">
        <v>-9.4500000000000001E-2</v>
      </c>
      <c r="D27" s="1">
        <v>0.54100000000000004</v>
      </c>
    </row>
    <row r="28" spans="1:4" x14ac:dyDescent="0.2">
      <c r="A28" s="1">
        <v>4</v>
      </c>
      <c r="B28" s="1" t="s">
        <v>12</v>
      </c>
      <c r="C28" s="1">
        <v>-9.6799999999999997E-2</v>
      </c>
      <c r="D28" s="1">
        <v>0.97799999999999998</v>
      </c>
    </row>
    <row r="29" spans="1:4" x14ac:dyDescent="0.2">
      <c r="A29" s="1">
        <v>4</v>
      </c>
      <c r="B29" s="1" t="s">
        <v>12</v>
      </c>
      <c r="C29" s="1">
        <v>-0.1016</v>
      </c>
      <c r="D29" s="1">
        <v>0.79900000000000004</v>
      </c>
    </row>
    <row r="30" spans="1:4" x14ac:dyDescent="0.2">
      <c r="A30" s="1">
        <v>4</v>
      </c>
      <c r="B30" s="1" t="s">
        <v>12</v>
      </c>
      <c r="C30" s="1">
        <v>-0.1</v>
      </c>
      <c r="D30" s="1">
        <v>0.74299999999999999</v>
      </c>
    </row>
    <row r="31" spans="1:4" x14ac:dyDescent="0.2">
      <c r="A31" s="1">
        <v>5</v>
      </c>
      <c r="B31" s="1" t="s">
        <v>12</v>
      </c>
      <c r="C31" s="1">
        <v>-9.6100000000000005E-2</v>
      </c>
      <c r="D31" s="1">
        <v>0.72699999999999998</v>
      </c>
    </row>
    <row r="32" spans="1:4" x14ac:dyDescent="0.2">
      <c r="A32" s="1">
        <v>7</v>
      </c>
      <c r="B32" s="1" t="s">
        <v>12</v>
      </c>
      <c r="C32" s="1">
        <v>-9.7000000000000003E-2</v>
      </c>
      <c r="D32" s="1">
        <v>0.71099999999999997</v>
      </c>
    </row>
    <row r="33" spans="1:4" x14ac:dyDescent="0.2">
      <c r="A33" s="1">
        <v>7</v>
      </c>
      <c r="B33" s="1" t="s">
        <v>12</v>
      </c>
      <c r="C33" s="1">
        <v>-9.5600000000000004E-2</v>
      </c>
      <c r="D33" s="1">
        <v>0.70599999999999996</v>
      </c>
    </row>
    <row r="34" spans="1:4" x14ac:dyDescent="0.2">
      <c r="A34" s="1">
        <v>1</v>
      </c>
      <c r="B34" s="1" t="s">
        <v>12</v>
      </c>
      <c r="C34" s="1">
        <v>-9.8599999999999993E-2</v>
      </c>
      <c r="D34" s="1">
        <v>0.57899999999999996</v>
      </c>
    </row>
    <row r="35" spans="1:4" x14ac:dyDescent="0.2">
      <c r="A35" s="1">
        <v>2</v>
      </c>
      <c r="B35" s="1" t="s">
        <v>12</v>
      </c>
      <c r="C35" s="1">
        <v>-9.7000000000000003E-2</v>
      </c>
      <c r="D35" s="1">
        <v>0.54700000000000004</v>
      </c>
    </row>
    <row r="36" spans="1:4" x14ac:dyDescent="0.2">
      <c r="A36" s="1">
        <v>2</v>
      </c>
      <c r="B36" s="1" t="s">
        <v>12</v>
      </c>
      <c r="C36" s="1">
        <v>-9.8500000000000004E-2</v>
      </c>
      <c r="D36" s="1">
        <v>0.4</v>
      </c>
    </row>
    <row r="37" spans="1:4" x14ac:dyDescent="0.2">
      <c r="A37" s="1">
        <v>3</v>
      </c>
      <c r="B37" s="1" t="s">
        <v>12</v>
      </c>
      <c r="C37" s="1">
        <v>-9.6000000000000002E-2</v>
      </c>
      <c r="D37" s="1">
        <v>0.82499999999999996</v>
      </c>
    </row>
    <row r="38" spans="1:4" x14ac:dyDescent="0.2">
      <c r="A38" s="1">
        <v>4</v>
      </c>
      <c r="B38" s="1" t="s">
        <v>12</v>
      </c>
      <c r="C38" s="1">
        <v>-9.8900000000000002E-2</v>
      </c>
      <c r="D38" s="1">
        <v>0.42199999999999999</v>
      </c>
    </row>
    <row r="39" spans="1:4" x14ac:dyDescent="0.2">
      <c r="A39" s="1">
        <v>5</v>
      </c>
      <c r="B39" s="1" t="s">
        <v>12</v>
      </c>
      <c r="C39" s="1">
        <v>-9.7199999999999995E-2</v>
      </c>
      <c r="D39" s="1">
        <v>0.23599999999999999</v>
      </c>
    </row>
    <row r="40" spans="1:4" x14ac:dyDescent="0.2">
      <c r="A40" s="1">
        <v>5</v>
      </c>
      <c r="B40" s="1" t="s">
        <v>12</v>
      </c>
      <c r="C40" s="1">
        <v>-9.5299999999999996E-2</v>
      </c>
      <c r="D40" s="1">
        <v>0.68899999999999995</v>
      </c>
    </row>
    <row r="41" spans="1:4" x14ac:dyDescent="0.2">
      <c r="A41" s="1">
        <v>6</v>
      </c>
      <c r="B41" s="1" t="s">
        <v>12</v>
      </c>
      <c r="C41" s="1">
        <v>-0.1017</v>
      </c>
      <c r="D41" s="1">
        <v>0.47399999999999998</v>
      </c>
    </row>
    <row r="42" spans="1:4" x14ac:dyDescent="0.2">
      <c r="A42" s="1">
        <v>6</v>
      </c>
      <c r="B42" s="1" t="s">
        <v>12</v>
      </c>
      <c r="C42" s="1">
        <v>-0.1021</v>
      </c>
      <c r="D42" s="1">
        <v>0.49099999999999999</v>
      </c>
    </row>
    <row r="43" spans="1:4" x14ac:dyDescent="0.2">
      <c r="A43" s="1">
        <v>7</v>
      </c>
      <c r="B43" s="1" t="s">
        <v>12</v>
      </c>
      <c r="C43" s="1">
        <v>-9.8900000000000002E-2</v>
      </c>
      <c r="D43" s="1">
        <v>0.47</v>
      </c>
    </row>
    <row r="44" spans="1:4" x14ac:dyDescent="0.2">
      <c r="A44" s="1">
        <v>7</v>
      </c>
      <c r="B44" s="1" t="s">
        <v>12</v>
      </c>
      <c r="C44" s="1">
        <v>-9.8900000000000002E-2</v>
      </c>
      <c r="D44" s="1">
        <v>0.71399999999999997</v>
      </c>
    </row>
    <row r="45" spans="1:4" x14ac:dyDescent="0.2">
      <c r="A45" s="1">
        <v>8</v>
      </c>
      <c r="B45" s="1" t="s">
        <v>12</v>
      </c>
      <c r="C45" s="1">
        <v>-9.6100000000000005E-2</v>
      </c>
      <c r="D45" s="1">
        <v>0.58599999999999997</v>
      </c>
    </row>
  </sheetData>
  <phoneticPr fontId="2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1 - flight tests in Lab</vt:lpstr>
      <vt:lpstr>2 - Tpref-field</vt:lpstr>
      <vt:lpstr>3 - Tpref-Lab</vt:lpstr>
      <vt:lpstr>4 - Tpref-field flight temps</vt:lpstr>
      <vt:lpstr>5 - field Tb</vt:lpstr>
      <vt:lpstr>6 - Pre-flight warm-up - ramp</vt:lpstr>
      <vt:lpstr>6 - Pre-flight warm-up - static</vt:lpstr>
      <vt:lpstr>8 - heat retention</vt:lpstr>
      <vt:lpstr>9-heat retention slope</vt:lpstr>
      <vt:lpstr>10 - Met 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Baojun</dc:creator>
  <cp:lastModifiedBy>Microsoft Office User</cp:lastModifiedBy>
  <dcterms:created xsi:type="dcterms:W3CDTF">2015-06-05T18:19:34Z</dcterms:created>
  <dcterms:modified xsi:type="dcterms:W3CDTF">2020-06-05T17:43:15Z</dcterms:modified>
</cp:coreProperties>
</file>