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<sst xmlns="http://schemas.openxmlformats.org/spreadsheetml/2006/main" count="373" uniqueCount="293">
  <si>
    <t>Theme</t>
  </si>
  <si>
    <t>P01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</si>
  <si>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</si>
  <si>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</si>
  <si>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</si>
  <si>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</si>
  <si>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</si>
  <si>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</si>
  <si>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</si>
  <si>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</si>
  <si>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</si>
  <si>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</si>
  <si>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</si>
  <si>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</si>
  <si>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</si>
  <si>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</si>
  <si>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</si>
  <si>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</si>
  <si>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</si>
  <si>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Total</t>
  </si>
  <si>
    <t>Supporting Codes</t>
  </si>
  <si>
    <t>Derek</t>
  </si>
  <si>
    <t>Colin</t>
  </si>
  <si>
    <t>Zane</t>
  </si>
  <si>
    <t>Theme Votes</t>
  </si>
  <si>
    <t>ORG_A Agree</t>
  </si>
  <si>
    <t>ORG_A Neutral</t>
  </si>
  <si>
    <t>ORG_A Disagree</t>
  </si>
  <si>
    <t>ORG_A N/A</t>
  </si>
  <si>
    <t>ORG_A Unsure</t>
  </si>
  <si>
    <t>ORG_B Agree</t>
  </si>
  <si>
    <t>ORG_B Neutral</t>
  </si>
  <si>
    <t>ORG_B Disagree</t>
  </si>
  <si>
    <t>ORG_B N/A</t>
  </si>
  <si>
    <t>ORG_B Unsure</t>
  </si>
  <si>
    <t>ORG_C Agree</t>
  </si>
  <si>
    <t>ORG_C Neutral</t>
  </si>
  <si>
    <t>ORG_C Disagree</t>
  </si>
  <si>
    <t>ORG_C N/A</t>
  </si>
  <si>
    <t>ORG_C Unsure</t>
  </si>
  <si>
    <t>Notes</t>
  </si>
  <si>
    <t>ORG Agree (%)</t>
  </si>
  <si>
    <t>ORG Neutral (%)</t>
  </si>
  <si>
    <t>ORG Disagree (%)</t>
  </si>
  <si>
    <t>ORG Unsure (%)</t>
  </si>
  <si>
    <t>Q1: Maintain a single source repository</t>
  </si>
  <si>
    <t>Participant is unsure about answer.</t>
  </si>
  <si>
    <t>ContinuousPractice</t>
  </si>
  <si>
    <t>Product code exists in a mono repo.</t>
  </si>
  <si>
    <t>MonoRepo</t>
  </si>
  <si>
    <t>Product code is split up across multiple repos.</t>
  </si>
  <si>
    <t>MultiRepo</t>
  </si>
  <si>
    <t>A multi-repo structure helps logically separate code which makes it easier for developers to develop.</t>
  </si>
  <si>
    <t>MultiRepo, MultiProjectRepo, PracticeReason, ContinuousPractice</t>
  </si>
  <si>
    <t>A multi-repo structure helps reduce merge conflicts.</t>
  </si>
  <si>
    <t>MergeConflicts, Advantages</t>
  </si>
  <si>
    <t>A multi-repo structure contributes negatively to the bus factor.</t>
  </si>
  <si>
    <t>A multi-repo structure contribtes to problems with dependencies.</t>
  </si>
  <si>
    <t>PracticeReason</t>
  </si>
  <si>
    <t>A multi-repo structure involves a lot of duplicate code/activities.</t>
  </si>
  <si>
    <t>Challenge</t>
  </si>
  <si>
    <t>Mono-repos do not have clear advantages.</t>
  </si>
  <si>
    <t>A mono-repo structure helps make tighter, more cohesive code contributions.</t>
  </si>
  <si>
    <t>A mono-repo structure forces devs to be "considerate" when writing code to avoid merge conflicts.</t>
  </si>
  <si>
    <t>ContinuousPractice, MergeConflict</t>
  </si>
  <si>
    <t>The choice to go Multi- or Mono-repo depends on the capabilities of the VCS at the time of adoption.</t>
  </si>
  <si>
    <t>Q2: Automate the build</t>
  </si>
  <si>
    <t>ContinuousPractice, PracticeReason, AutomatedPipeline</t>
  </si>
  <si>
    <t>Participant confirms existence of automated builds.</t>
  </si>
  <si>
    <t>AutomatedPipeline</t>
  </si>
  <si>
    <t>Participant denies the existence of automated builds.</t>
  </si>
  <si>
    <t>Internal tools count as a form of automation (API call scripts).</t>
  </si>
  <si>
    <t>Tooling</t>
  </si>
  <si>
    <t>Automating QA would be an improvement.</t>
  </si>
  <si>
    <t>Improvement</t>
  </si>
  <si>
    <t>A broken pipeline requires a manual fix.</t>
  </si>
  <si>
    <t>MTTR</t>
  </si>
  <si>
    <t>A pipeline gathers code/dependencies from multiple repos.</t>
  </si>
  <si>
    <t>Repos have their own pipelines, which are based on a master pipeline.</t>
  </si>
  <si>
    <t>ContinuousPractice, AutomatedPipeline</t>
  </si>
  <si>
    <t>Automated builds were introduced because humans can't be trusted to run the tests every time.</t>
  </si>
  <si>
    <t>Q3: Make the build self-testing</t>
  </si>
  <si>
    <t>Testing</t>
  </si>
  <si>
    <t>Participant confirms that testing within the build occurs.</t>
  </si>
  <si>
    <t>Participant denies that testing within the build occurs.</t>
  </si>
  <si>
    <t>ManualTesting</t>
  </si>
  <si>
    <t>Some form of manual testing still occurs.</t>
  </si>
  <si>
    <t>ManualTesting, IncompletePractice, Testing</t>
  </si>
  <si>
    <t>Testing within the build only happens during development, deployment builds do not contain tests.</t>
  </si>
  <si>
    <t>Testing, AutomatedPipeline</t>
  </si>
  <si>
    <t>Flaky tests and those with false positives are a problem.</t>
  </si>
  <si>
    <t>Testing is only done on a need-to basis. Typically a trade-off between dev &amp; build time and infrastructure vs. benefits gained.</t>
  </si>
  <si>
    <t>Testing, Trade-off</t>
  </si>
  <si>
    <t>Q4: Everyone commits to the mainline every day</t>
  </si>
  <si>
    <t>Commits happen every day.</t>
  </si>
  <si>
    <t>CommitFrequency</t>
  </si>
  <si>
    <t>Commits do not happen every day.</t>
  </si>
  <si>
    <t>Batching, CommitFrequency</t>
  </si>
  <si>
    <t>Change frequency is based on customer responsiveness.</t>
  </si>
  <si>
    <t>CommitFrequency, PracticeReason</t>
  </si>
  <si>
    <t>Commits to the mainline take the form of pull requests which batch commits.</t>
  </si>
  <si>
    <t>Batching, ContinuousPractice, Branching</t>
  </si>
  <si>
    <t>Commits to the mainline are on a need-to basis, depending on the changes required.</t>
  </si>
  <si>
    <t>ContinuousPractice, CommitFrequency</t>
  </si>
  <si>
    <t>Code reviews with a long turnaround affect mainline merge frequency.</t>
  </si>
  <si>
    <t>CommitFrequency, CodeReview</t>
  </si>
  <si>
    <t>Not everyone should be able to commit to master, because security.</t>
  </si>
  <si>
    <t>Branching, NFR</t>
  </si>
  <si>
    <t>Due to reviewer approval, not security.</t>
  </si>
  <si>
    <t>Daily commits facilitate short-lived branches, so devs don't develop in isolation.</t>
  </si>
  <si>
    <t>MergeConflicts</t>
  </si>
  <si>
    <t>Q5: Every commit should build the mainline on an integration machine</t>
  </si>
  <si>
    <t>Participant confirms that every commit to the mainline results in a build.</t>
  </si>
  <si>
    <t>Participant denies that every commit to the mainline results in a build.</t>
  </si>
  <si>
    <t>AutomatePipeline</t>
  </si>
  <si>
    <t>What triggers a build is unique to each project.</t>
  </si>
  <si>
    <t>IncompletePractice, Challenge</t>
  </si>
  <si>
    <t>Builds happen on a pull request level.</t>
  </si>
  <si>
    <t>Builds are triggered on a commit/merge to master.</t>
  </si>
  <si>
    <t>Builds are triggered manually.</t>
  </si>
  <si>
    <t>IncompletePractice</t>
  </si>
  <si>
    <t>In-progress builds are discarded in favor of new builds.</t>
  </si>
  <si>
    <t>AutomatedPipeline, IncompletePractice</t>
  </si>
  <si>
    <t>Q6: Keep the build fast</t>
  </si>
  <si>
    <t>Participant is unsure about estimate.</t>
  </si>
  <si>
    <t>BuildTime</t>
  </si>
  <si>
    <t>Participant gives estimate below 10 minutes.</t>
  </si>
  <si>
    <t>Participant gives estimate above 10 minutes.</t>
  </si>
  <si>
    <t>Not Applicable</t>
  </si>
  <si>
    <t>-</t>
  </si>
  <si>
    <t>Tests affect build speed.</t>
  </si>
  <si>
    <t>AutomatedPipeline, BuildTime</t>
  </si>
  <si>
    <t>Having to ping external services increases build time.</t>
  </si>
  <si>
    <t>Caching minimizes build time.</t>
  </si>
  <si>
    <t>Q7: Test in a clone of the production environment</t>
  </si>
  <si>
    <t>Participant confirms tests occur in a "close enough" production clone.</t>
  </si>
  <si>
    <t>DiffProdDev</t>
  </si>
  <si>
    <t>Participant denies tests occur in a production clone.</t>
  </si>
  <si>
    <t>Providing SAAS introduces differences between testing and production environments.</t>
  </si>
  <si>
    <t>Participant does not answer the question.</t>
  </si>
  <si>
    <t>Using feature flags facilitates testing in a production environment.</t>
  </si>
  <si>
    <t>ContinuousPractice, Advantages</t>
  </si>
  <si>
    <t>Guaranteeing similar dev and prod environments is a trade-off between task priorities.</t>
  </si>
  <si>
    <t>PracticeReason, Trade-off</t>
  </si>
  <si>
    <t>Role siloing affects environment differences.</t>
  </si>
  <si>
    <t>DiffProdDev, Silo</t>
  </si>
  <si>
    <t>Q8: Make it easy for anyone to get the latest executable</t>
  </si>
  <si>
    <t>Participant confirms that it is easy to get set up with the application.</t>
  </si>
  <si>
    <t>Training</t>
  </si>
  <si>
    <t>Participant denies that it is easy to get set up with the application.</t>
  </si>
  <si>
    <t>Access to build output (artifacts) is on a need-only-basis.</t>
  </si>
  <si>
    <t>IncompletePractice, PracticeReason</t>
  </si>
  <si>
    <t>It is easy because developers have to be able to test it locally.</t>
  </si>
  <si>
    <t>This practice does not apply if the "executable" is SAAS.</t>
  </si>
  <si>
    <t>ContinuousPractice,Training</t>
  </si>
  <si>
    <t>This practice is mostly for reducing dev overhead.</t>
  </si>
  <si>
    <t>This practice is mostly for onboarding new hires.</t>
  </si>
  <si>
    <t>Q9: Everyone can see what's happening</t>
  </si>
  <si>
    <t>Participant confirms that there is enough transparency.</t>
  </si>
  <si>
    <t>PipelineTransparency</t>
  </si>
  <si>
    <t>Participant mentions the development process is opaque.</t>
  </si>
  <si>
    <t>Role siloing affects transparency into the dev process.</t>
  </si>
  <si>
    <t>Silo, Improvement</t>
  </si>
  <si>
    <t>Slack is a common way to keep everyone apprised of build status.</t>
  </si>
  <si>
    <t>Detailed build information is the purview of the CI tool.</t>
  </si>
  <si>
    <t>Transparency is contingent on how much time/effort/interest is invested into it.</t>
  </si>
  <si>
    <t>PipelineTransparency, Trade-off, PracticeReason</t>
  </si>
  <si>
    <t>Participant correlates absence of automation with higher transparency</t>
  </si>
  <si>
    <t>PipelineTransparency, ContinuousPractice</t>
  </si>
  <si>
    <t>Participant relies on task management tools to stay up-to-date.</t>
  </si>
  <si>
    <t>A mono-repo structure is good for transparency.</t>
  </si>
  <si>
    <t>Environment consistency aids transparency.</t>
  </si>
  <si>
    <t>DiffProdDev, PipelineTransparency</t>
  </si>
  <si>
    <t>Feature flags are bad for transparency.</t>
  </si>
  <si>
    <t>Trade-off</t>
  </si>
  <si>
    <t>Q10: Automate deployment</t>
  </si>
  <si>
    <t>Participant confirms the deployment process is automated.</t>
  </si>
  <si>
    <t>Participant denies the deployment process is automated.</t>
  </si>
  <si>
    <t>Participant is unsure about extent of automation.</t>
  </si>
  <si>
    <t>Configuration deployment time is heavily dependent on customer responsiveness.</t>
  </si>
  <si>
    <t>DeploymentTime, Challenge</t>
  </si>
  <si>
    <t>Deployment privileges are restricted to certain individuals.</t>
  </si>
  <si>
    <t>WhoCanDeploy, PracticeReason, NFR</t>
  </si>
  <si>
    <t>Confidence factors into deployment privileges.</t>
  </si>
  <si>
    <t>Confidence</t>
  </si>
  <si>
    <t>Deployments to production are scheduled/batched, and as such are not continuous.</t>
  </si>
  <si>
    <t>Batching, ContinuousPractice, IncompletePractice</t>
  </si>
  <si>
    <t>Pipelines fail due to external services.</t>
  </si>
  <si>
    <t>BrokenPipeline</t>
  </si>
  <si>
    <t>External services affect deployment time.</t>
  </si>
  <si>
    <t>DeploymentTime</t>
  </si>
  <si>
    <t>Reverting commits/PRs is a common way of fixing deployment issues.</t>
  </si>
  <si>
    <t>Deployment involves manual steps.</t>
  </si>
  <si>
    <t>Batched deployments make it harder to debug a failed deployment.</t>
  </si>
  <si>
    <t>Batched deployments group bugs together, causing repeated failures.</t>
  </si>
  <si>
    <t>Deployment schedules are dependent on customer requirements.</t>
  </si>
  <si>
    <t>Deployment is associated with turning on a feature flag.</t>
  </si>
  <si>
    <t>Rolling forward is favored over rolling back.</t>
  </si>
  <si>
    <t>Rollbacks can be infeasible, e.g., when there's a schema update.</t>
  </si>
  <si>
    <t>Feature flags help quarantine a problem until it's fixed.</t>
  </si>
  <si>
    <t>Deployment has prep work, including release notes, and code reviews, which consumes time.</t>
  </si>
  <si>
    <t>A/B (or Canary) deployments help mitigate errors.</t>
  </si>
  <si>
    <t>Misc.</t>
  </si>
  <si>
    <t>Continuous integration is used within a sprint context but deployment schedules are not on a sprint basis.</t>
  </si>
  <si>
    <t>Automating configuration generation by templating is a perceived improvement.</t>
  </si>
  <si>
    <t>Varying customer configurations are a pain point for testing.</t>
  </si>
  <si>
    <t>DiffProdDev, Challenge</t>
  </si>
  <si>
    <t>Separating configuration and development is a pain point for testing.</t>
  </si>
  <si>
    <t>Configuration complexity is a challenge when onboarding.</t>
  </si>
  <si>
    <t>More automation is an improvement.</t>
  </si>
  <si>
    <t>It is possible to get lock-in via CI tool if it is easy to use, or the only option.</t>
  </si>
  <si>
    <t>LockIn, PracticeReason</t>
  </si>
  <si>
    <t>Jenkins is volatile/flakey.</t>
  </si>
  <si>
    <t>Different projects having unique configurations is a challenge.</t>
  </si>
  <si>
    <t>Jenkins is being used as a monitoring tool.</t>
  </si>
  <si>
    <t>PutANumberOnIt, AutomatedPipeline</t>
  </si>
  <si>
    <t>Selecting the right CI tool requires time, effort, and resources.</t>
  </si>
  <si>
    <t>The amount of testing done is dependent on how much confidence the tester derives.</t>
  </si>
  <si>
    <t>Testing, Confidence</t>
  </si>
  <si>
    <t>Having a unified best practices culture is a good thing.</t>
  </si>
  <si>
    <t>Training, Improvement, Advantages</t>
  </si>
  <si>
    <t>BitBucket is unstable.</t>
  </si>
  <si>
    <t>Tooling, Challenge</t>
  </si>
  <si>
    <t>Speed of organization growth affects automation growth negatively.</t>
  </si>
  <si>
    <t>Participant is not familiar with continuous practices</t>
  </si>
  <si>
    <t>Continuous practices = Automation</t>
  </si>
  <si>
    <t>ContinuousPractice, Testing</t>
  </si>
  <si>
    <t>A developer is required to "babysit" their contribution all the way to deployment.</t>
  </si>
  <si>
    <t>WhoShouldDeploy, WhoDoesDeploy, ContinuousPractice</t>
  </si>
  <si>
    <t>A strong underlying culture is conducive to successful CI adoption.</t>
  </si>
  <si>
    <t>Advantages</t>
  </si>
  <si>
    <t>Automation adoption boils down to how much upfront cost you want to pay vs. perceived future benefits.</t>
  </si>
  <si>
    <t>Continuous practices mean something different to each person.</t>
  </si>
  <si>
    <t>CI advantage: Maintain an innovative edge.</t>
  </si>
  <si>
    <t>CI advantage: Tighter feedback loop.</t>
  </si>
  <si>
    <t>CI advantage: Increased velocity</t>
  </si>
  <si>
    <t>Improvement, Advantages</t>
  </si>
  <si>
    <t>CI advantage: Higher quality code</t>
  </si>
  <si>
    <t>CI advantage: Less integration issues.</t>
  </si>
  <si>
    <t>CI advantage: Reduces merge conflicts</t>
  </si>
  <si>
    <t>CI advantage: Increases confidence</t>
  </si>
  <si>
    <t>CI advantage: Automated deployments make it less likely to introduce bugs when deploying.</t>
  </si>
  <si>
    <t>Advantage</t>
  </si>
  <si>
    <t>CI tool advantage: Containerization helps with debugging.</t>
  </si>
  <si>
    <t>Advantages, Confidence</t>
  </si>
  <si>
    <t>CI tool advantage: Allows for efficient usage of resources.</t>
  </si>
  <si>
    <t>CI tool advantage: Facilitates running a complex series of tasks as opposed to doing them locally.</t>
  </si>
  <si>
    <t>CI tool advantage: Docker keeps environments synced.</t>
  </si>
  <si>
    <t>Tooling, Advantages</t>
  </si>
  <si>
    <t>CI tool advantage: Safety and consistency</t>
  </si>
  <si>
    <t>CI tool advantage: Builds facilitate knowledge transfer due to their code/config being treated as unambiguous documentation.</t>
  </si>
  <si>
    <t>Training, Advantages</t>
  </si>
  <si>
    <t>CI tool advantage: Boosts dev confidence in code.</t>
  </si>
  <si>
    <t>Disadvantages</t>
  </si>
  <si>
    <t>CI challenge: Continually releasing causes unexpected behavior (bugs)</t>
  </si>
  <si>
    <t>CI challenge: Disconnect between devs rapidly releasing and business strategy</t>
  </si>
  <si>
    <t>ContinuousPractice, Challenge</t>
  </si>
  <si>
    <t>CI challenge: The pipeline is a bottleneck for collaborative development.</t>
  </si>
  <si>
    <t>CI tool challenge: Having a pipeline forces a certain coding culture, which requires time to learn.</t>
  </si>
  <si>
    <t>CI tool challenge: Lack of comfort with full automation.</t>
  </si>
  <si>
    <t>IncompletePractice, Confidence</t>
  </si>
  <si>
    <t>CI tool challenge: These tools have a learning curve.</t>
  </si>
  <si>
    <t>Training, Challenge</t>
  </si>
  <si>
    <t>CI tool challenge: Tools are bottlenecks for large teams.</t>
  </si>
  <si>
    <t>MergeConflicts, Challenge</t>
  </si>
  <si>
    <t>Rework</t>
  </si>
  <si>
    <t>Rework accounts for a significant portion of work.</t>
  </si>
  <si>
    <t>ReworkPercentage</t>
  </si>
  <si>
    <t>Rework is the result of a trade-off between effort for an ideal case, and revenue.</t>
  </si>
  <si>
    <t>ReworkSource, Trade-off</t>
  </si>
  <si>
    <t>Rework is incomplete work.</t>
  </si>
  <si>
    <t>ReworkDefinition</t>
  </si>
  <si>
    <t>Rework is work we didn't know about at the time.</t>
  </si>
  <si>
    <t>Rework occurs because we have more people to do rework.</t>
  </si>
  <si>
    <t>ReworkSource</t>
  </si>
  <si>
    <t>Rework is documented in JIRA as new tickets.</t>
  </si>
  <si>
    <t>ReworkTracking</t>
  </si>
  <si>
    <t>Rework is documented in JIRA as links to old tickets.</t>
  </si>
  <si>
    <t>Rework is documented in JIRA as reopening old tickets.</t>
  </si>
  <si>
    <t>Rework is documented via videos of reproduction.</t>
  </si>
  <si>
    <t>Rework is documented via VCS (comments in code, commit messages, ...etc.).</t>
  </si>
  <si>
    <t>Rework is tracked by feature flags.</t>
  </si>
  <si>
    <t>Some rework pertains to usability.</t>
  </si>
  <si>
    <t>NFR, ReworkSource</t>
  </si>
  <si>
    <t>Some rework pertains to performance.</t>
  </si>
  <si>
    <t>Some rework pertains to stability.</t>
  </si>
  <si>
    <t>ReworkSource, NFR</t>
  </si>
  <si>
    <t>Internationalization is a source of rework.</t>
  </si>
  <si>
    <t>Vague requirements/plan is a source of rework.</t>
  </si>
  <si>
    <t>Technical debt is a source of rework.</t>
  </si>
  <si>
    <t>ReworkSource, ReworkPercentage, NFR</t>
  </si>
  <si>
    <t>Bugfixes are a source of rework.</t>
  </si>
  <si>
    <t>Participants have trouble distinguishing rework due to the iterative nature of development.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</si>
</sst>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</font>
    <font>
      <b/>
      <color rgb="FFFFFFFF"/>
      <name val="Arial"/>
    </font>
    <font>
      <b/>
      <color theme="1"/>
      <name val="Arial"/>
    </font>
    <font>
      <color theme="1"/>
      <name val="Arial"/>
    </font>
    <font>
      <color rgb="FFFF0000"/>
      <name val="Arial"/>
    </font>
    <font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  <fill>
      <patternFill patternType="solid">
        <fgColor rgb="FFFFE599"/>
        <bgColor rgb="FFFFE599"/>
      </patternFill>
    </fill>
  </fills>
  <borders count="1">
    <border/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 shrinkToFit="0" wrapText="1"/>
    </xf>
    <xf borderId="0" fillId="2" fontId="1" numFmtId="0" xfId="0" applyAlignment="1" applyFont="1">
      <alignment horizontal="center" readingOrder="0"/>
    </xf>
    <xf borderId="0" fillId="3" fontId="2" numFmtId="0" xfId="0" applyAlignment="1" applyFill="1" applyFont="1">
      <alignment readingOrder="0" shrinkToFit="0" wrapText="1"/>
    </xf>
    <xf borderId="0" fillId="3" fontId="3" numFmtId="0" xfId="0" applyAlignment="1" applyFont="1">
      <alignment horizontal="center"/>
    </xf>
    <xf borderId="0" fillId="3" fontId="3" numFmtId="0" xfId="0" applyFont="1"/>
    <xf borderId="0" fillId="3" fontId="3" numFmtId="0" xfId="0" applyAlignment="1" applyFont="1">
      <alignment shrinkToFit="0" wrapText="1"/>
    </xf>
    <xf borderId="0" fillId="0" fontId="4" numFmtId="0" xfId="0" applyAlignment="1" applyFont="1">
      <alignment readingOrder="0" shrinkToFit="0" wrapText="1"/>
    </xf>
    <xf borderId="0" fillId="0" fontId="4" numFmtId="0" xfId="0" applyAlignment="1" applyFont="1">
      <alignment horizontal="center"/>
    </xf>
    <xf borderId="0" fillId="0" fontId="4" numFmtId="0" xfId="0" applyAlignment="1" applyFont="1">
      <alignment horizontal="center" readingOrder="0"/>
    </xf>
    <xf borderId="0" fillId="0" fontId="4" numFmtId="0" xfId="0" applyFont="1"/>
    <xf borderId="0" fillId="0" fontId="5" numFmtId="0" xfId="0" applyFont="1"/>
    <xf borderId="0" fillId="0" fontId="5" numFmtId="0" xfId="0" applyAlignment="1" applyFont="1">
      <alignment readingOrder="0"/>
    </xf>
    <xf borderId="0" fillId="0" fontId="3" numFmtId="0" xfId="0" applyAlignment="1" applyFont="1">
      <alignment readingOrder="0" shrinkToFit="0" wrapText="1"/>
    </xf>
    <xf borderId="0" fillId="0" fontId="3" numFmtId="0" xfId="0" applyAlignment="1" applyFont="1">
      <alignment horizontal="center" readingOrder="0"/>
    </xf>
    <xf borderId="0" fillId="0" fontId="3" numFmtId="0" xfId="0" applyAlignment="1" applyFont="1">
      <alignment horizontal="center"/>
    </xf>
    <xf borderId="0" fillId="0" fontId="3" numFmtId="0" xfId="0" applyFont="1"/>
    <xf borderId="0" fillId="3" fontId="5" numFmtId="0" xfId="0" applyAlignment="1" applyFont="1">
      <alignment shrinkToFit="0" wrapText="1"/>
    </xf>
    <xf borderId="0" fillId="0" fontId="3" numFmtId="0" xfId="0" applyAlignment="1" applyFont="1">
      <alignment readingOrder="0"/>
    </xf>
    <xf borderId="0" fillId="0" fontId="3" numFmtId="10" xfId="0" applyFont="1" applyNumberFormat="1"/>
    <xf borderId="0" fillId="0" fontId="3" numFmtId="0" xfId="0" applyAlignment="1" applyFont="1">
      <alignment shrinkToFit="0" wrapText="1"/>
    </xf>
  </cellXfs>
  <cellStyles count="1">
    <cellStyle xfId="0" name="Normal" builtinId="0"/>
  </cellStyles>
  <dxfs count="4">
    <dxf>
      <font>
        <color rgb="FF073763"/>
      </font>
      <fill>
        <patternFill patternType="solid">
          <fgColor rgb="FFFFFFFF"/>
          <bgColor rgb="FFFFFFFF"/>
        </patternFill>
      </fill>
      <border/>
    </dxf>
    <dxf>
      <font>
        <color rgb="FF073763"/>
      </font>
      <fill>
        <patternFill patternType="solid">
          <fgColor rgb="FF9FC5E8"/>
          <bgColor rgb="FF9FC5E8"/>
        </patternFill>
      </fill>
      <border/>
    </dxf>
    <dxf>
      <font>
        <color rgb="FFC9DAF8"/>
      </font>
      <fill>
        <patternFill patternType="solid">
          <fgColor rgb="FF3D85C6"/>
          <bgColor rgb="FF3D85C6"/>
        </patternFill>
      </fill>
      <border/>
    </dxf>
    <dxf>
      <font>
        <color rgb="FFC9DAF8"/>
      </font>
      <fill>
        <patternFill patternType="solid">
          <fgColor rgb="FF073763"/>
          <bgColor rgb="FF07376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75"/>
  <cols>
    <col customWidth="1" min="1" max="1" width="57.0"/>
    <col customWidth="1" min="2" max="19" width="4.43"/>
    <col customWidth="1" min="20" max="20" width="5.29"/>
    <col customWidth="1" min="21" max="21" width="27.14"/>
    <col customWidth="1" min="22" max="22" width="6.71"/>
    <col customWidth="1" min="23" max="23" width="6.29"/>
    <col customWidth="1" min="24" max="24" width="5.43"/>
    <col customWidth="1" min="25" max="25" width="12.57"/>
    <col customWidth="1" min="26" max="26" width="13.71"/>
    <col customWidth="1" min="27" max="27" width="17.43"/>
    <col customWidth="1" min="28" max="28" width="16.71"/>
    <col customWidth="1" min="29" max="29" width="11.86"/>
    <col customWidth="1" min="30" max="30" width="15.0"/>
    <col customWidth="1" min="31" max="31" width="14.43"/>
    <col customWidth="1" min="32" max="32" width="15.43"/>
    <col customWidth="1" min="33" max="33" width="16.29"/>
    <col customWidth="1" min="34" max="34" width="12.0"/>
    <col customWidth="1" min="35" max="35" width="15.57"/>
    <col customWidth="1" min="36" max="36" width="14.29"/>
    <col customWidth="1" min="37" max="37" width="15.29"/>
    <col customWidth="1" min="38" max="38" width="17.43"/>
    <col customWidth="1" min="39" max="39" width="11.71"/>
    <col customWidth="1" min="40" max="40" width="15.43"/>
    <col customWidth="1" min="41" max="41" width="17.43"/>
    <col customWidth="1" min="42" max="43" width="15.71"/>
    <col customWidth="1" min="44" max="44" width="17.57"/>
    <col customWidth="1" min="45" max="45" width="15.71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</row>
    <row r="2">
      <c r="A2" s="3" t="s">
        <v>45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5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</row>
    <row r="3">
      <c r="A3" s="7" t="s">
        <v>46</v>
      </c>
      <c r="B3" s="8"/>
      <c r="C3" s="8"/>
      <c r="D3" s="8"/>
      <c r="E3" s="8"/>
      <c r="F3" s="8"/>
      <c r="G3" s="8"/>
      <c r="H3" s="8"/>
      <c r="I3" s="8"/>
      <c r="J3" s="8"/>
      <c r="K3" s="9">
        <v>1.0</v>
      </c>
      <c r="L3" s="9">
        <v>1.0</v>
      </c>
      <c r="M3" s="8"/>
      <c r="N3" s="8"/>
      <c r="O3" s="8"/>
      <c r="P3" s="9">
        <v>1.0</v>
      </c>
      <c r="Q3" s="9">
        <v>1.0</v>
      </c>
      <c r="R3" s="8"/>
      <c r="S3" s="9">
        <v>1.0</v>
      </c>
      <c r="T3" s="10">
        <f t="shared" ref="T3:T14" si="1">Sum(B3:S3)</f>
        <v>5</v>
      </c>
      <c r="U3" s="7" t="s">
        <v>47</v>
      </c>
      <c r="V3" s="11"/>
      <c r="W3" s="12">
        <v>1.0</v>
      </c>
      <c r="X3" s="11"/>
      <c r="Y3" s="11">
        <f t="shared" ref="Y3:Y14" si="2">SUM(V3:X3)</f>
        <v>1</v>
      </c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</row>
    <row r="4">
      <c r="A4" s="7" t="s">
        <v>48</v>
      </c>
      <c r="B4" s="8"/>
      <c r="C4" s="8"/>
      <c r="D4" s="9">
        <v>1.0</v>
      </c>
      <c r="E4" s="8"/>
      <c r="F4" s="8"/>
      <c r="G4" s="8"/>
      <c r="H4" s="8"/>
      <c r="I4" s="8"/>
      <c r="J4" s="8"/>
      <c r="K4" s="8"/>
      <c r="L4" s="8"/>
      <c r="M4" s="8"/>
      <c r="N4" s="9">
        <v>1.0</v>
      </c>
      <c r="O4" s="9">
        <v>1.0</v>
      </c>
      <c r="P4" s="9"/>
      <c r="Q4" s="9"/>
      <c r="R4" s="9">
        <v>1.0</v>
      </c>
      <c r="S4" s="9"/>
      <c r="T4" s="10">
        <f t="shared" si="1"/>
        <v>4</v>
      </c>
      <c r="U4" s="7" t="s">
        <v>49</v>
      </c>
      <c r="V4" s="11"/>
      <c r="W4" s="11"/>
      <c r="X4" s="11"/>
      <c r="Y4" s="11">
        <f t="shared" si="2"/>
        <v>0</v>
      </c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</row>
    <row r="5">
      <c r="A5" s="7" t="s">
        <v>50</v>
      </c>
      <c r="B5" s="9">
        <v>1.0</v>
      </c>
      <c r="C5" s="9">
        <v>1.0</v>
      </c>
      <c r="D5" s="8"/>
      <c r="E5" s="9">
        <v>1.0</v>
      </c>
      <c r="F5" s="9">
        <v>1.0</v>
      </c>
      <c r="G5" s="9">
        <v>1.0</v>
      </c>
      <c r="H5" s="9">
        <v>1.0</v>
      </c>
      <c r="I5" s="9">
        <v>1.0</v>
      </c>
      <c r="J5" s="9">
        <v>1.0</v>
      </c>
      <c r="K5" s="8"/>
      <c r="L5" s="8"/>
      <c r="M5" s="9">
        <v>1.0</v>
      </c>
      <c r="N5" s="8"/>
      <c r="O5" s="9"/>
      <c r="P5" s="9"/>
      <c r="Q5" s="9"/>
      <c r="R5" s="8"/>
      <c r="S5" s="9"/>
      <c r="T5" s="10">
        <f t="shared" si="1"/>
        <v>9</v>
      </c>
      <c r="U5" s="7" t="s">
        <v>51</v>
      </c>
      <c r="V5" s="12">
        <v>1.0</v>
      </c>
      <c r="W5" s="12">
        <v>1.0</v>
      </c>
      <c r="X5" s="12">
        <v>1.0</v>
      </c>
      <c r="Y5" s="11">
        <f t="shared" si="2"/>
        <v>3</v>
      </c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</row>
    <row r="6">
      <c r="A6" s="13" t="s">
        <v>52</v>
      </c>
      <c r="B6" s="14">
        <v>1.0</v>
      </c>
      <c r="C6" s="14">
        <v>1.0</v>
      </c>
      <c r="D6" s="14">
        <v>1.0</v>
      </c>
      <c r="E6" s="14">
        <v>1.0</v>
      </c>
      <c r="F6" s="14">
        <v>1.0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6">
        <f t="shared" si="1"/>
        <v>5</v>
      </c>
      <c r="U6" s="13" t="s">
        <v>53</v>
      </c>
      <c r="V6" s="11"/>
      <c r="W6" s="11"/>
      <c r="X6" s="12">
        <v>1.0</v>
      </c>
      <c r="Y6" s="11">
        <f t="shared" si="2"/>
        <v>1</v>
      </c>
    </row>
    <row r="7">
      <c r="A7" s="13" t="s">
        <v>54</v>
      </c>
      <c r="B7" s="14">
        <v>1.0</v>
      </c>
      <c r="C7" s="15"/>
      <c r="D7" s="14">
        <v>1.0</v>
      </c>
      <c r="E7" s="14">
        <v>1.0</v>
      </c>
      <c r="F7" s="14">
        <v>1.0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>
        <f t="shared" si="1"/>
        <v>4</v>
      </c>
      <c r="U7" s="13" t="s">
        <v>55</v>
      </c>
      <c r="V7" s="11"/>
      <c r="W7" s="11"/>
      <c r="X7" s="12">
        <v>1.0</v>
      </c>
      <c r="Y7" s="11">
        <f t="shared" si="2"/>
        <v>1</v>
      </c>
    </row>
    <row r="8">
      <c r="A8" s="13" t="s">
        <v>56</v>
      </c>
      <c r="B8" s="15"/>
      <c r="C8" s="15"/>
      <c r="D8" s="15"/>
      <c r="E8" s="14">
        <v>1.0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6">
        <f t="shared" si="1"/>
        <v>1</v>
      </c>
      <c r="U8" s="13" t="s">
        <v>47</v>
      </c>
      <c r="V8" s="11"/>
      <c r="W8" s="11"/>
      <c r="X8" s="11"/>
      <c r="Y8" s="11">
        <f t="shared" si="2"/>
        <v>0</v>
      </c>
    </row>
    <row r="9">
      <c r="A9" s="13" t="s">
        <v>57</v>
      </c>
      <c r="B9" s="15"/>
      <c r="C9" s="15"/>
      <c r="D9" s="15"/>
      <c r="E9" s="14"/>
      <c r="F9" s="15"/>
      <c r="G9" s="15"/>
      <c r="H9" s="15"/>
      <c r="I9" s="14">
        <v>1.0</v>
      </c>
      <c r="J9" s="14">
        <v>1.0</v>
      </c>
      <c r="K9" s="15"/>
      <c r="L9" s="15"/>
      <c r="M9" s="15"/>
      <c r="N9" s="15"/>
      <c r="O9" s="15"/>
      <c r="P9" s="15"/>
      <c r="Q9" s="15"/>
      <c r="R9" s="15"/>
      <c r="S9" s="15"/>
      <c r="T9" s="16">
        <f t="shared" si="1"/>
        <v>2</v>
      </c>
      <c r="U9" s="13" t="s">
        <v>58</v>
      </c>
      <c r="V9" s="11"/>
      <c r="W9" s="12">
        <v>1.0</v>
      </c>
      <c r="X9" s="11"/>
      <c r="Y9" s="11">
        <f t="shared" si="2"/>
        <v>1</v>
      </c>
    </row>
    <row r="10">
      <c r="A10" s="13" t="s">
        <v>59</v>
      </c>
      <c r="B10" s="15"/>
      <c r="C10" s="15"/>
      <c r="D10" s="15"/>
      <c r="E10" s="14"/>
      <c r="F10" s="15"/>
      <c r="G10" s="14">
        <v>1.0</v>
      </c>
      <c r="H10" s="15"/>
      <c r="I10" s="15"/>
      <c r="J10" s="14"/>
      <c r="K10" s="15"/>
      <c r="L10" s="15"/>
      <c r="M10" s="15"/>
      <c r="N10" s="15"/>
      <c r="O10" s="15"/>
      <c r="P10" s="15"/>
      <c r="Q10" s="15"/>
      <c r="R10" s="15"/>
      <c r="S10" s="15"/>
      <c r="T10" s="16">
        <f t="shared" si="1"/>
        <v>1</v>
      </c>
      <c r="U10" s="13" t="s">
        <v>60</v>
      </c>
      <c r="V10" s="11"/>
      <c r="W10" s="11"/>
      <c r="X10" s="11"/>
      <c r="Y10" s="11">
        <f t="shared" si="2"/>
        <v>0</v>
      </c>
    </row>
    <row r="11">
      <c r="A11" s="13" t="s">
        <v>61</v>
      </c>
      <c r="B11" s="15"/>
      <c r="C11" s="15"/>
      <c r="D11" s="15"/>
      <c r="E11" s="14"/>
      <c r="F11" s="15"/>
      <c r="G11" s="15"/>
      <c r="H11" s="15"/>
      <c r="I11" s="15"/>
      <c r="J11" s="14">
        <v>1.0</v>
      </c>
      <c r="K11" s="15"/>
      <c r="L11" s="15"/>
      <c r="M11" s="15"/>
      <c r="N11" s="15"/>
      <c r="O11" s="15"/>
      <c r="P11" s="15"/>
      <c r="Q11" s="15"/>
      <c r="R11" s="15"/>
      <c r="S11" s="15"/>
      <c r="T11" s="16">
        <f t="shared" si="1"/>
        <v>1</v>
      </c>
      <c r="U11" s="13" t="s">
        <v>58</v>
      </c>
      <c r="V11" s="11"/>
      <c r="W11" s="11"/>
      <c r="X11" s="11"/>
      <c r="Y11" s="11">
        <f t="shared" si="2"/>
        <v>0</v>
      </c>
    </row>
    <row r="12">
      <c r="A12" s="13" t="s">
        <v>62</v>
      </c>
      <c r="B12" s="15"/>
      <c r="C12" s="15"/>
      <c r="D12" s="15"/>
      <c r="E12" s="14"/>
      <c r="F12" s="15"/>
      <c r="G12" s="15"/>
      <c r="H12" s="15"/>
      <c r="I12" s="15"/>
      <c r="J12" s="14"/>
      <c r="K12" s="15"/>
      <c r="L12" s="15"/>
      <c r="M12" s="15"/>
      <c r="N12" s="15"/>
      <c r="O12" s="15"/>
      <c r="P12" s="15"/>
      <c r="Q12" s="15"/>
      <c r="R12" s="14">
        <v>1.0</v>
      </c>
      <c r="S12" s="15"/>
      <c r="T12" s="16">
        <f t="shared" si="1"/>
        <v>1</v>
      </c>
      <c r="U12" s="13" t="s">
        <v>58</v>
      </c>
      <c r="V12" s="11"/>
      <c r="W12" s="11"/>
      <c r="X12" s="11"/>
      <c r="Y12" s="11">
        <f t="shared" si="2"/>
        <v>0</v>
      </c>
    </row>
    <row r="13">
      <c r="A13" s="13" t="s">
        <v>63</v>
      </c>
      <c r="B13" s="15"/>
      <c r="C13" s="15"/>
      <c r="D13" s="15"/>
      <c r="E13" s="14"/>
      <c r="F13" s="15"/>
      <c r="G13" s="14">
        <v>1.0</v>
      </c>
      <c r="H13" s="15"/>
      <c r="I13" s="15"/>
      <c r="J13" s="14"/>
      <c r="K13" s="15"/>
      <c r="L13" s="15"/>
      <c r="M13" s="15"/>
      <c r="N13" s="15"/>
      <c r="O13" s="15"/>
      <c r="P13" s="15"/>
      <c r="Q13" s="15"/>
      <c r="R13" s="14"/>
      <c r="S13" s="15"/>
      <c r="T13" s="16">
        <f t="shared" si="1"/>
        <v>1</v>
      </c>
      <c r="U13" s="13" t="s">
        <v>64</v>
      </c>
      <c r="V13" s="11"/>
      <c r="W13" s="11"/>
      <c r="X13" s="11"/>
      <c r="Y13" s="11">
        <f t="shared" si="2"/>
        <v>0</v>
      </c>
    </row>
    <row r="14">
      <c r="A14" s="13" t="s">
        <v>65</v>
      </c>
      <c r="B14" s="15"/>
      <c r="C14" s="15"/>
      <c r="D14" s="15"/>
      <c r="E14" s="14"/>
      <c r="F14" s="15"/>
      <c r="G14" s="14"/>
      <c r="H14" s="15"/>
      <c r="I14" s="15"/>
      <c r="J14" s="14"/>
      <c r="K14" s="15"/>
      <c r="L14" s="15"/>
      <c r="M14" s="14">
        <v>1.0</v>
      </c>
      <c r="N14" s="15"/>
      <c r="O14" s="15"/>
      <c r="P14" s="15"/>
      <c r="Q14" s="15"/>
      <c r="R14" s="14"/>
      <c r="S14" s="15"/>
      <c r="T14" s="16">
        <f t="shared" si="1"/>
        <v>1</v>
      </c>
      <c r="U14" s="13" t="s">
        <v>60</v>
      </c>
      <c r="V14" s="11"/>
      <c r="W14" s="12">
        <v>1.0</v>
      </c>
      <c r="X14" s="11"/>
      <c r="Y14" s="11">
        <f t="shared" si="2"/>
        <v>1</v>
      </c>
    </row>
    <row r="15">
      <c r="A15" s="3" t="s">
        <v>66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5"/>
      <c r="U15" s="6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</row>
    <row r="16">
      <c r="A16" s="7" t="s">
        <v>46</v>
      </c>
      <c r="B16" s="8"/>
      <c r="C16" s="8"/>
      <c r="D16" s="8"/>
      <c r="E16" s="8"/>
      <c r="F16" s="8"/>
      <c r="G16" s="8"/>
      <c r="H16" s="8"/>
      <c r="I16" s="8"/>
      <c r="J16" s="8"/>
      <c r="K16" s="9">
        <v>1.0</v>
      </c>
      <c r="L16" s="9"/>
      <c r="M16" s="8"/>
      <c r="N16" s="8"/>
      <c r="O16" s="9"/>
      <c r="P16" s="9">
        <v>1.0</v>
      </c>
      <c r="Q16" s="9"/>
      <c r="R16" s="9"/>
      <c r="S16" s="9"/>
      <c r="T16" s="10">
        <f t="shared" ref="T16:T24" si="3">Sum(B16:S16)</f>
        <v>2</v>
      </c>
      <c r="U16" s="7" t="s">
        <v>67</v>
      </c>
      <c r="V16" s="11"/>
      <c r="W16" s="11"/>
      <c r="X16" s="11"/>
      <c r="Y16" s="11">
        <f t="shared" ref="Y16:Y24" si="4">SUM(V16:X16)</f>
        <v>0</v>
      </c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</row>
    <row r="17">
      <c r="A17" s="7" t="s">
        <v>68</v>
      </c>
      <c r="B17" s="9">
        <v>1.0</v>
      </c>
      <c r="C17" s="9">
        <v>1.0</v>
      </c>
      <c r="D17" s="9">
        <v>1.0</v>
      </c>
      <c r="E17" s="9">
        <v>1.0</v>
      </c>
      <c r="F17" s="9">
        <v>1.0</v>
      </c>
      <c r="G17" s="9">
        <v>1.0</v>
      </c>
      <c r="H17" s="9">
        <v>1.0</v>
      </c>
      <c r="I17" s="9">
        <v>1.0</v>
      </c>
      <c r="J17" s="9">
        <v>1.0</v>
      </c>
      <c r="K17" s="9"/>
      <c r="L17" s="9">
        <v>1.0</v>
      </c>
      <c r="M17" s="9">
        <v>1.0</v>
      </c>
      <c r="N17" s="9">
        <v>1.0</v>
      </c>
      <c r="O17" s="9"/>
      <c r="P17" s="9"/>
      <c r="Q17" s="9">
        <v>1.0</v>
      </c>
      <c r="R17" s="9">
        <v>1.0</v>
      </c>
      <c r="S17" s="9">
        <v>1.0</v>
      </c>
      <c r="T17" s="16">
        <f t="shared" si="3"/>
        <v>15</v>
      </c>
      <c r="U17" s="7" t="s">
        <v>69</v>
      </c>
      <c r="V17" s="11"/>
      <c r="W17" s="12">
        <v>1.0</v>
      </c>
      <c r="X17" s="12">
        <v>1.0</v>
      </c>
      <c r="Y17" s="11">
        <f t="shared" si="4"/>
        <v>2</v>
      </c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</row>
    <row r="18">
      <c r="A18" s="7" t="s">
        <v>70</v>
      </c>
      <c r="B18" s="8"/>
      <c r="C18" s="8"/>
      <c r="D18" s="8"/>
      <c r="E18" s="8"/>
      <c r="F18" s="8"/>
      <c r="G18" s="8"/>
      <c r="H18" s="8"/>
      <c r="I18" s="9"/>
      <c r="J18" s="8"/>
      <c r="K18" s="9"/>
      <c r="L18" s="8"/>
      <c r="M18" s="8"/>
      <c r="N18" s="8"/>
      <c r="O18" s="9">
        <v>1.0</v>
      </c>
      <c r="P18" s="9"/>
      <c r="Q18" s="9"/>
      <c r="R18" s="8"/>
      <c r="S18" s="8"/>
      <c r="T18" s="16">
        <f t="shared" si="3"/>
        <v>1</v>
      </c>
      <c r="U18" s="7"/>
      <c r="V18" s="11"/>
      <c r="W18" s="11"/>
      <c r="X18" s="11"/>
      <c r="Y18" s="11">
        <f t="shared" si="4"/>
        <v>0</v>
      </c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</row>
    <row r="19">
      <c r="A19" s="13" t="s">
        <v>71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4">
        <v>1.0</v>
      </c>
      <c r="Q19" s="15"/>
      <c r="R19" s="15"/>
      <c r="S19" s="15"/>
      <c r="T19" s="16">
        <f t="shared" si="3"/>
        <v>1</v>
      </c>
      <c r="U19" s="13" t="s">
        <v>72</v>
      </c>
      <c r="V19" s="11"/>
      <c r="W19" s="11"/>
      <c r="X19" s="11"/>
      <c r="Y19" s="11">
        <f t="shared" si="4"/>
        <v>0</v>
      </c>
    </row>
    <row r="20">
      <c r="A20" s="13" t="s">
        <v>73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4">
        <v>1.0</v>
      </c>
      <c r="Q20" s="15"/>
      <c r="R20" s="15"/>
      <c r="S20" s="15"/>
      <c r="T20" s="16">
        <f t="shared" si="3"/>
        <v>1</v>
      </c>
      <c r="U20" s="13" t="s">
        <v>74</v>
      </c>
      <c r="V20" s="11"/>
      <c r="W20" s="12">
        <v>1.0</v>
      </c>
      <c r="X20" s="11"/>
      <c r="Y20" s="11">
        <f t="shared" si="4"/>
        <v>1</v>
      </c>
    </row>
    <row r="21">
      <c r="A21" s="13" t="s">
        <v>75</v>
      </c>
      <c r="B21" s="15"/>
      <c r="C21" s="14">
        <v>1.0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4"/>
      <c r="Q21" s="15"/>
      <c r="R21" s="15"/>
      <c r="S21" s="15"/>
      <c r="T21" s="16">
        <f t="shared" si="3"/>
        <v>1</v>
      </c>
      <c r="U21" s="13" t="s">
        <v>76</v>
      </c>
      <c r="V21" s="11"/>
      <c r="W21" s="12">
        <v>1.0</v>
      </c>
      <c r="X21" s="11"/>
      <c r="Y21" s="11">
        <f t="shared" si="4"/>
        <v>1</v>
      </c>
    </row>
    <row r="22">
      <c r="A22" s="13" t="s">
        <v>77</v>
      </c>
      <c r="B22" s="15"/>
      <c r="C22" s="14"/>
      <c r="D22" s="15"/>
      <c r="E22" s="15"/>
      <c r="F22" s="15"/>
      <c r="G22" s="15"/>
      <c r="H22" s="14">
        <v>1.0</v>
      </c>
      <c r="I22" s="15"/>
      <c r="J22" s="15"/>
      <c r="K22" s="15"/>
      <c r="L22" s="15"/>
      <c r="M22" s="15"/>
      <c r="N22" s="15"/>
      <c r="O22" s="15"/>
      <c r="P22" s="14"/>
      <c r="Q22" s="15"/>
      <c r="R22" s="15"/>
      <c r="S22" s="15"/>
      <c r="T22" s="16">
        <f t="shared" si="3"/>
        <v>1</v>
      </c>
      <c r="U22" s="13" t="s">
        <v>69</v>
      </c>
      <c r="V22" s="11"/>
      <c r="W22" s="11"/>
      <c r="X22" s="11"/>
      <c r="Y22" s="11">
        <f t="shared" si="4"/>
        <v>0</v>
      </c>
    </row>
    <row r="23">
      <c r="A23" s="13" t="s">
        <v>78</v>
      </c>
      <c r="B23" s="15"/>
      <c r="C23" s="14"/>
      <c r="D23" s="15"/>
      <c r="E23" s="15"/>
      <c r="F23" s="15"/>
      <c r="G23" s="14">
        <v>1.0</v>
      </c>
      <c r="H23" s="14"/>
      <c r="I23" s="14">
        <v>1.0</v>
      </c>
      <c r="J23" s="15"/>
      <c r="K23" s="15"/>
      <c r="L23" s="15"/>
      <c r="M23" s="15"/>
      <c r="N23" s="15"/>
      <c r="O23" s="15"/>
      <c r="P23" s="14"/>
      <c r="Q23" s="15"/>
      <c r="R23" s="15"/>
      <c r="S23" s="15"/>
      <c r="T23" s="16">
        <f t="shared" si="3"/>
        <v>2</v>
      </c>
      <c r="U23" s="13" t="s">
        <v>79</v>
      </c>
      <c r="V23" s="11"/>
      <c r="W23" s="12">
        <v>1.0</v>
      </c>
      <c r="X23" s="11"/>
      <c r="Y23" s="11">
        <f t="shared" si="4"/>
        <v>1</v>
      </c>
    </row>
    <row r="24">
      <c r="A24" s="13" t="s">
        <v>80</v>
      </c>
      <c r="B24" s="15"/>
      <c r="C24" s="14"/>
      <c r="D24" s="15"/>
      <c r="E24" s="15"/>
      <c r="F24" s="15"/>
      <c r="G24" s="14"/>
      <c r="H24" s="14"/>
      <c r="I24" s="14"/>
      <c r="J24" s="15"/>
      <c r="K24" s="15"/>
      <c r="L24" s="15"/>
      <c r="M24" s="14">
        <v>1.0</v>
      </c>
      <c r="N24" s="15"/>
      <c r="O24" s="15"/>
      <c r="P24" s="14"/>
      <c r="Q24" s="15"/>
      <c r="R24" s="15"/>
      <c r="S24" s="15"/>
      <c r="T24" s="16">
        <f t="shared" si="3"/>
        <v>1</v>
      </c>
      <c r="U24" s="13" t="s">
        <v>69</v>
      </c>
      <c r="V24" s="11"/>
      <c r="W24" s="12">
        <v>1.0</v>
      </c>
      <c r="X24" s="11"/>
      <c r="Y24" s="11">
        <f t="shared" si="4"/>
        <v>1</v>
      </c>
    </row>
    <row r="25">
      <c r="A25" s="3" t="s">
        <v>81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5"/>
      <c r="U25" s="6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</row>
    <row r="26">
      <c r="A26" s="7" t="s">
        <v>46</v>
      </c>
      <c r="B26" s="8"/>
      <c r="C26" s="8"/>
      <c r="D26" s="8"/>
      <c r="E26" s="8"/>
      <c r="F26" s="8"/>
      <c r="G26" s="8"/>
      <c r="H26" s="8"/>
      <c r="I26" s="8"/>
      <c r="J26" s="8"/>
      <c r="K26" s="9">
        <v>1.0</v>
      </c>
      <c r="L26" s="8"/>
      <c r="M26" s="8"/>
      <c r="N26" s="9">
        <v>1.0</v>
      </c>
      <c r="O26" s="9">
        <v>1.0</v>
      </c>
      <c r="P26" s="9"/>
      <c r="Q26" s="9">
        <v>1.0</v>
      </c>
      <c r="R26" s="9">
        <v>1.0</v>
      </c>
      <c r="S26" s="8"/>
      <c r="T26" s="10">
        <f t="shared" ref="T26:T32" si="5">Sum(B26:S26)</f>
        <v>5</v>
      </c>
      <c r="U26" s="7" t="s">
        <v>82</v>
      </c>
      <c r="V26" s="11"/>
      <c r="W26" s="11"/>
      <c r="X26" s="11"/>
      <c r="Y26" s="11">
        <f t="shared" ref="Y26:Y32" si="6">SUM(V26:X26)</f>
        <v>0</v>
      </c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</row>
    <row r="27">
      <c r="A27" s="7" t="s">
        <v>83</v>
      </c>
      <c r="B27" s="9">
        <v>1.0</v>
      </c>
      <c r="C27" s="9">
        <v>1.0</v>
      </c>
      <c r="D27" s="9">
        <v>1.0</v>
      </c>
      <c r="E27" s="9">
        <v>1.0</v>
      </c>
      <c r="F27" s="9">
        <v>1.0</v>
      </c>
      <c r="G27" s="9">
        <v>1.0</v>
      </c>
      <c r="H27" s="9">
        <v>1.0</v>
      </c>
      <c r="I27" s="9">
        <v>1.0</v>
      </c>
      <c r="J27" s="9">
        <v>1.0</v>
      </c>
      <c r="K27" s="9"/>
      <c r="L27" s="9">
        <v>1.0</v>
      </c>
      <c r="M27" s="9">
        <v>1.0</v>
      </c>
      <c r="N27" s="9"/>
      <c r="O27" s="9"/>
      <c r="P27" s="9"/>
      <c r="Q27" s="9"/>
      <c r="R27" s="8"/>
      <c r="S27" s="9">
        <v>1.0</v>
      </c>
      <c r="T27" s="10">
        <f t="shared" si="5"/>
        <v>12</v>
      </c>
      <c r="U27" s="7" t="s">
        <v>69</v>
      </c>
      <c r="V27" s="11"/>
      <c r="W27" s="12">
        <v>1.0</v>
      </c>
      <c r="X27" s="12">
        <v>1.0</v>
      </c>
      <c r="Y27" s="11">
        <f t="shared" si="6"/>
        <v>2</v>
      </c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</row>
    <row r="28">
      <c r="A28" s="7" t="s">
        <v>84</v>
      </c>
      <c r="B28" s="8"/>
      <c r="C28" s="8"/>
      <c r="D28" s="8"/>
      <c r="E28" s="8"/>
      <c r="F28" s="8"/>
      <c r="G28" s="8"/>
      <c r="H28" s="8"/>
      <c r="I28" s="8"/>
      <c r="J28" s="8"/>
      <c r="K28" s="9"/>
      <c r="L28" s="8"/>
      <c r="M28" s="8"/>
      <c r="N28" s="9"/>
      <c r="O28" s="9"/>
      <c r="P28" s="9">
        <v>1.0</v>
      </c>
      <c r="Q28" s="9"/>
      <c r="R28" s="8"/>
      <c r="S28" s="8"/>
      <c r="T28" s="10">
        <f t="shared" si="5"/>
        <v>1</v>
      </c>
      <c r="U28" s="7" t="s">
        <v>85</v>
      </c>
      <c r="V28" s="11"/>
      <c r="W28" s="11"/>
      <c r="X28" s="11"/>
      <c r="Y28" s="11">
        <f t="shared" si="6"/>
        <v>0</v>
      </c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</row>
    <row r="29">
      <c r="A29" s="13" t="s">
        <v>86</v>
      </c>
      <c r="B29" s="14">
        <v>1.0</v>
      </c>
      <c r="C29" s="14">
        <v>1.0</v>
      </c>
      <c r="D29" s="15"/>
      <c r="E29" s="15"/>
      <c r="F29" s="14">
        <v>1.0</v>
      </c>
      <c r="G29" s="14">
        <v>1.0</v>
      </c>
      <c r="H29" s="14">
        <v>1.0</v>
      </c>
      <c r="I29" s="15"/>
      <c r="J29" s="14">
        <v>1.0</v>
      </c>
      <c r="K29" s="15"/>
      <c r="L29" s="15"/>
      <c r="M29" s="15"/>
      <c r="N29" s="15"/>
      <c r="O29" s="15"/>
      <c r="P29" s="14">
        <v>1.0</v>
      </c>
      <c r="Q29" s="14">
        <v>1.0</v>
      </c>
      <c r="R29" s="14">
        <v>1.0</v>
      </c>
      <c r="S29" s="15"/>
      <c r="T29" s="16">
        <f t="shared" si="5"/>
        <v>9</v>
      </c>
      <c r="U29" s="13" t="s">
        <v>87</v>
      </c>
      <c r="V29" s="11"/>
      <c r="W29" s="12">
        <v>1.0</v>
      </c>
      <c r="X29" s="12">
        <v>1.0</v>
      </c>
      <c r="Y29" s="11">
        <f t="shared" si="6"/>
        <v>2</v>
      </c>
      <c r="Z29" s="18">
        <v>2.0</v>
      </c>
      <c r="AE29" s="18">
        <v>2.0</v>
      </c>
      <c r="AH29" s="18">
        <v>1.0</v>
      </c>
      <c r="AI29" s="18"/>
      <c r="AJ29" s="18">
        <v>3.0</v>
      </c>
      <c r="AP29" s="19">
        <f t="shared" ref="AP29:AR29" si="7">SUM(Z29,AE29,AJ29)/8</f>
        <v>0.875</v>
      </c>
      <c r="AQ29" s="19">
        <f t="shared" si="7"/>
        <v>0</v>
      </c>
      <c r="AR29" s="19">
        <f t="shared" si="7"/>
        <v>0</v>
      </c>
      <c r="AS29" s="19">
        <f>SUM(AD29,AI29,AN29)/8</f>
        <v>0</v>
      </c>
    </row>
    <row r="30">
      <c r="A30" s="13" t="s">
        <v>88</v>
      </c>
      <c r="B30" s="15"/>
      <c r="C30" s="14">
        <v>1.0</v>
      </c>
      <c r="D30" s="15"/>
      <c r="E30" s="14">
        <v>1.0</v>
      </c>
      <c r="F30" s="15"/>
      <c r="G30" s="14">
        <v>1.0</v>
      </c>
      <c r="H30" s="14">
        <v>1.0</v>
      </c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6">
        <f t="shared" si="5"/>
        <v>4</v>
      </c>
      <c r="U30" s="13" t="s">
        <v>89</v>
      </c>
      <c r="V30" s="11"/>
      <c r="W30" s="11"/>
      <c r="X30" s="11"/>
      <c r="Y30" s="11">
        <f t="shared" si="6"/>
        <v>0</v>
      </c>
      <c r="AP30" s="19"/>
      <c r="AQ30" s="19"/>
      <c r="AR30" s="19"/>
      <c r="AS30" s="19"/>
    </row>
    <row r="31">
      <c r="A31" s="13" t="s">
        <v>90</v>
      </c>
      <c r="B31" s="15"/>
      <c r="C31" s="14"/>
      <c r="D31" s="15"/>
      <c r="E31" s="14"/>
      <c r="F31" s="14">
        <v>1.0</v>
      </c>
      <c r="G31" s="14">
        <v>1.0</v>
      </c>
      <c r="H31" s="14">
        <v>1.0</v>
      </c>
      <c r="I31" s="15"/>
      <c r="J31" s="15"/>
      <c r="K31" s="15"/>
      <c r="L31" s="15"/>
      <c r="M31" s="14">
        <v>1.0</v>
      </c>
      <c r="N31" s="15"/>
      <c r="O31" s="15"/>
      <c r="P31" s="15"/>
      <c r="Q31" s="15"/>
      <c r="R31" s="15"/>
      <c r="S31" s="15"/>
      <c r="T31" s="16">
        <f t="shared" si="5"/>
        <v>4</v>
      </c>
      <c r="U31" s="13" t="s">
        <v>82</v>
      </c>
      <c r="V31" s="11"/>
      <c r="W31" s="12">
        <v>1.0</v>
      </c>
      <c r="X31" s="12">
        <v>1.0</v>
      </c>
      <c r="Y31" s="11">
        <f t="shared" si="6"/>
        <v>2</v>
      </c>
      <c r="Z31" s="18">
        <v>1.0</v>
      </c>
      <c r="AA31" s="18">
        <v>1.0</v>
      </c>
      <c r="AG31" s="18">
        <v>2.0</v>
      </c>
      <c r="AH31" s="18">
        <v>1.0</v>
      </c>
      <c r="AI31" s="18"/>
      <c r="AJ31" s="18">
        <v>2.0</v>
      </c>
      <c r="AN31" s="18">
        <v>1.0</v>
      </c>
      <c r="AP31" s="19">
        <f t="shared" ref="AP31:AR31" si="8">SUM(Z31,AE31,AJ31)/8</f>
        <v>0.375</v>
      </c>
      <c r="AQ31" s="19">
        <f t="shared" si="8"/>
        <v>0.125</v>
      </c>
      <c r="AR31" s="19">
        <f t="shared" si="8"/>
        <v>0.25</v>
      </c>
      <c r="AS31" s="19">
        <f>SUM(AD31,AI31,AN31)/8</f>
        <v>0.125</v>
      </c>
    </row>
    <row r="32">
      <c r="A32" s="13" t="s">
        <v>91</v>
      </c>
      <c r="B32" s="14">
        <v>1.0</v>
      </c>
      <c r="C32" s="14"/>
      <c r="D32" s="14">
        <v>1.0</v>
      </c>
      <c r="E32" s="14"/>
      <c r="F32" s="14">
        <v>1.0</v>
      </c>
      <c r="G32" s="15"/>
      <c r="H32" s="14"/>
      <c r="I32" s="14">
        <v>1.0</v>
      </c>
      <c r="J32" s="14">
        <v>1.0</v>
      </c>
      <c r="K32" s="15"/>
      <c r="L32" s="15"/>
      <c r="M32" s="15"/>
      <c r="N32" s="15"/>
      <c r="O32" s="15"/>
      <c r="P32" s="15"/>
      <c r="Q32" s="15"/>
      <c r="R32" s="15"/>
      <c r="S32" s="15"/>
      <c r="T32" s="16">
        <f t="shared" si="5"/>
        <v>5</v>
      </c>
      <c r="U32" s="13" t="s">
        <v>92</v>
      </c>
      <c r="V32" s="11"/>
      <c r="W32" s="11"/>
      <c r="X32" s="11"/>
      <c r="Y32" s="11">
        <f t="shared" si="6"/>
        <v>0</v>
      </c>
      <c r="AP32" s="19"/>
      <c r="AQ32" s="19"/>
      <c r="AR32" s="19"/>
      <c r="AS32" s="19"/>
    </row>
    <row r="33">
      <c r="A33" s="3" t="s">
        <v>93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5"/>
      <c r="U33" s="6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</row>
    <row r="34">
      <c r="A34" s="7" t="s">
        <v>94</v>
      </c>
      <c r="B34" s="8"/>
      <c r="C34" s="8"/>
      <c r="D34" s="8"/>
      <c r="E34" s="8"/>
      <c r="F34" s="9">
        <v>1.0</v>
      </c>
      <c r="G34" s="9">
        <v>1.0</v>
      </c>
      <c r="H34" s="9">
        <v>1.0</v>
      </c>
      <c r="I34" s="9">
        <v>1.0</v>
      </c>
      <c r="J34" s="9">
        <v>1.0</v>
      </c>
      <c r="K34" s="9">
        <v>1.0</v>
      </c>
      <c r="L34" s="8"/>
      <c r="M34" s="9">
        <v>1.0</v>
      </c>
      <c r="N34" s="8"/>
      <c r="O34" s="9">
        <v>1.0</v>
      </c>
      <c r="P34" s="9"/>
      <c r="Q34" s="8"/>
      <c r="R34" s="8"/>
      <c r="S34" s="8"/>
      <c r="T34" s="10">
        <f t="shared" ref="T34:T41" si="9">Sum(B34:S34)</f>
        <v>8</v>
      </c>
      <c r="U34" s="7" t="s">
        <v>95</v>
      </c>
      <c r="V34" s="11"/>
      <c r="W34" s="11"/>
      <c r="X34" s="11"/>
      <c r="Y34" s="11">
        <f t="shared" ref="Y34:Y41" si="10">SUM(V34:X34)</f>
        <v>0</v>
      </c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9"/>
      <c r="AQ34" s="19"/>
      <c r="AR34" s="19"/>
      <c r="AS34" s="19"/>
    </row>
    <row r="35">
      <c r="A35" s="7" t="s">
        <v>96</v>
      </c>
      <c r="B35" s="9">
        <v>1.0</v>
      </c>
      <c r="C35" s="9">
        <v>1.0</v>
      </c>
      <c r="D35" s="9">
        <v>1.0</v>
      </c>
      <c r="E35" s="9">
        <v>1.0</v>
      </c>
      <c r="F35" s="8"/>
      <c r="G35" s="8"/>
      <c r="H35" s="9"/>
      <c r="I35" s="9"/>
      <c r="J35" s="9"/>
      <c r="K35" s="9"/>
      <c r="L35" s="9">
        <v>1.0</v>
      </c>
      <c r="M35" s="8"/>
      <c r="N35" s="9">
        <v>1.0</v>
      </c>
      <c r="O35" s="9"/>
      <c r="P35" s="9">
        <v>1.0</v>
      </c>
      <c r="Q35" s="9">
        <v>1.0</v>
      </c>
      <c r="R35" s="9">
        <v>1.0</v>
      </c>
      <c r="S35" s="9">
        <v>1.0</v>
      </c>
      <c r="T35" s="10">
        <f t="shared" si="9"/>
        <v>10</v>
      </c>
      <c r="U35" s="7" t="s">
        <v>97</v>
      </c>
      <c r="V35" s="11"/>
      <c r="W35" s="12">
        <v>1.0</v>
      </c>
      <c r="X35" s="12">
        <v>1.0</v>
      </c>
      <c r="Y35" s="11">
        <f t="shared" si="10"/>
        <v>2</v>
      </c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9"/>
      <c r="AQ35" s="19"/>
      <c r="AR35" s="19"/>
      <c r="AS35" s="19"/>
    </row>
    <row r="36">
      <c r="A36" s="13" t="s">
        <v>98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4">
        <v>1.0</v>
      </c>
      <c r="Q36" s="15"/>
      <c r="R36" s="15"/>
      <c r="S36" s="15"/>
      <c r="T36" s="16">
        <f t="shared" si="9"/>
        <v>1</v>
      </c>
      <c r="U36" s="13" t="s">
        <v>99</v>
      </c>
      <c r="V36" s="11"/>
      <c r="W36" s="11"/>
      <c r="X36" s="11"/>
      <c r="Y36" s="11">
        <f t="shared" si="10"/>
        <v>0</v>
      </c>
      <c r="AP36" s="19"/>
      <c r="AQ36" s="19"/>
      <c r="AR36" s="19"/>
      <c r="AS36" s="19"/>
    </row>
    <row r="37">
      <c r="A37" s="13" t="s">
        <v>100</v>
      </c>
      <c r="B37" s="14">
        <v>1.0</v>
      </c>
      <c r="C37" s="14">
        <v>1.0</v>
      </c>
      <c r="D37" s="14">
        <v>1.0</v>
      </c>
      <c r="E37" s="14">
        <v>1.0</v>
      </c>
      <c r="F37" s="14">
        <v>1.0</v>
      </c>
      <c r="G37" s="14">
        <v>1.0</v>
      </c>
      <c r="H37" s="14">
        <v>1.0</v>
      </c>
      <c r="I37" s="14">
        <v>1.0</v>
      </c>
      <c r="J37" s="15"/>
      <c r="K37" s="15"/>
      <c r="L37" s="15"/>
      <c r="M37" s="14">
        <v>1.0</v>
      </c>
      <c r="N37" s="14">
        <v>1.0</v>
      </c>
      <c r="O37" s="14">
        <v>1.0</v>
      </c>
      <c r="P37" s="15"/>
      <c r="Q37" s="15"/>
      <c r="R37" s="14">
        <v>1.0</v>
      </c>
      <c r="S37" s="15"/>
      <c r="T37" s="16">
        <f t="shared" si="9"/>
        <v>12</v>
      </c>
      <c r="U37" s="13" t="s">
        <v>101</v>
      </c>
      <c r="V37" s="11"/>
      <c r="W37" s="12">
        <v>1.0</v>
      </c>
      <c r="X37" s="12">
        <v>1.0</v>
      </c>
      <c r="Y37" s="11">
        <f t="shared" si="10"/>
        <v>2</v>
      </c>
      <c r="AP37" s="19"/>
      <c r="AQ37" s="19"/>
      <c r="AR37" s="19"/>
      <c r="AS37" s="19"/>
    </row>
    <row r="38">
      <c r="A38" s="13" t="s">
        <v>102</v>
      </c>
      <c r="B38" s="14">
        <v>1.0</v>
      </c>
      <c r="C38" s="14">
        <v>1.0</v>
      </c>
      <c r="D38" s="14">
        <v>1.0</v>
      </c>
      <c r="E38" s="14"/>
      <c r="F38" s="14">
        <v>1.0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6">
        <f t="shared" si="9"/>
        <v>4</v>
      </c>
      <c r="U38" s="13" t="s">
        <v>103</v>
      </c>
      <c r="V38" s="11"/>
      <c r="W38" s="12">
        <v>1.0</v>
      </c>
      <c r="X38" s="11"/>
      <c r="Y38" s="11">
        <f t="shared" si="10"/>
        <v>1</v>
      </c>
      <c r="AP38" s="19"/>
      <c r="AQ38" s="19"/>
      <c r="AR38" s="19"/>
      <c r="AS38" s="19"/>
    </row>
    <row r="39">
      <c r="A39" s="13" t="s">
        <v>104</v>
      </c>
      <c r="B39" s="15"/>
      <c r="C39" s="15"/>
      <c r="D39" s="15"/>
      <c r="E39" s="14">
        <v>1.0</v>
      </c>
      <c r="F39" s="14">
        <v>1.0</v>
      </c>
      <c r="G39" s="14">
        <v>1.0</v>
      </c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6">
        <f t="shared" si="9"/>
        <v>3</v>
      </c>
      <c r="U39" s="13" t="s">
        <v>105</v>
      </c>
      <c r="V39" s="11"/>
      <c r="W39" s="11"/>
      <c r="X39" s="11"/>
      <c r="Y39" s="11">
        <f t="shared" si="10"/>
        <v>0</v>
      </c>
      <c r="AP39" s="19"/>
      <c r="AQ39" s="19"/>
      <c r="AR39" s="19"/>
      <c r="AS39" s="19"/>
    </row>
    <row r="40">
      <c r="A40" s="13" t="s">
        <v>106</v>
      </c>
      <c r="B40" s="15"/>
      <c r="C40" s="15"/>
      <c r="D40" s="15"/>
      <c r="E40" s="14">
        <v>1.0</v>
      </c>
      <c r="F40" s="15"/>
      <c r="G40" s="15"/>
      <c r="H40" s="14">
        <v>1.0</v>
      </c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6">
        <f t="shared" si="9"/>
        <v>2</v>
      </c>
      <c r="U40" s="13" t="s">
        <v>107</v>
      </c>
      <c r="V40" s="11"/>
      <c r="W40" s="12">
        <v>1.0</v>
      </c>
      <c r="X40" s="12">
        <v>1.0</v>
      </c>
      <c r="Y40" s="11">
        <f t="shared" si="10"/>
        <v>2</v>
      </c>
      <c r="Z40" s="18">
        <v>2.0</v>
      </c>
      <c r="AE40" s="18">
        <v>1.0</v>
      </c>
      <c r="AG40" s="18">
        <v>2.0</v>
      </c>
      <c r="AK40" s="18">
        <v>1.0</v>
      </c>
      <c r="AL40" s="18">
        <v>1.0</v>
      </c>
      <c r="AN40" s="18">
        <v>1.0</v>
      </c>
      <c r="AO40" s="18" t="s">
        <v>108</v>
      </c>
      <c r="AP40" s="19">
        <f t="shared" ref="AP40:AR40" si="11">SUM(Z40,AE40,AJ40)/8</f>
        <v>0.375</v>
      </c>
      <c r="AQ40" s="19">
        <f t="shared" si="11"/>
        <v>0.125</v>
      </c>
      <c r="AR40" s="19">
        <f t="shared" si="11"/>
        <v>0.375</v>
      </c>
      <c r="AS40" s="19">
        <f>SUM(AD40,AI40,AN40)/8</f>
        <v>0.125</v>
      </c>
    </row>
    <row r="41">
      <c r="A41" s="13" t="s">
        <v>109</v>
      </c>
      <c r="B41" s="15"/>
      <c r="C41" s="15"/>
      <c r="D41" s="15"/>
      <c r="E41" s="14"/>
      <c r="F41" s="15"/>
      <c r="G41" s="15"/>
      <c r="H41" s="14"/>
      <c r="I41" s="15"/>
      <c r="J41" s="15"/>
      <c r="K41" s="15"/>
      <c r="L41" s="15"/>
      <c r="M41" s="14">
        <v>1.0</v>
      </c>
      <c r="N41" s="15"/>
      <c r="O41" s="15"/>
      <c r="P41" s="15"/>
      <c r="Q41" s="15"/>
      <c r="R41" s="15"/>
      <c r="S41" s="15"/>
      <c r="T41" s="16">
        <f t="shared" si="9"/>
        <v>1</v>
      </c>
      <c r="U41" s="13" t="s">
        <v>110</v>
      </c>
      <c r="V41" s="11"/>
      <c r="W41" s="11"/>
      <c r="X41" s="12">
        <v>1.0</v>
      </c>
      <c r="Y41" s="11">
        <f t="shared" si="10"/>
        <v>1</v>
      </c>
      <c r="AP41" s="19"/>
      <c r="AQ41" s="19"/>
      <c r="AR41" s="19"/>
      <c r="AS41" s="19"/>
    </row>
    <row r="42">
      <c r="A42" s="3" t="s">
        <v>111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5"/>
      <c r="U42" s="6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</row>
    <row r="43">
      <c r="A43" s="7" t="s">
        <v>112</v>
      </c>
      <c r="B43" s="8"/>
      <c r="C43" s="8"/>
      <c r="D43" s="8"/>
      <c r="E43" s="9"/>
      <c r="F43" s="9">
        <v>1.0</v>
      </c>
      <c r="G43" s="9"/>
      <c r="H43" s="9">
        <v>1.0</v>
      </c>
      <c r="I43" s="9">
        <v>1.0</v>
      </c>
      <c r="J43" s="9">
        <v>1.0</v>
      </c>
      <c r="K43" s="8"/>
      <c r="L43" s="8"/>
      <c r="M43" s="9">
        <v>1.0</v>
      </c>
      <c r="N43" s="9">
        <v>1.0</v>
      </c>
      <c r="O43" s="9">
        <v>1.0</v>
      </c>
      <c r="P43" s="8"/>
      <c r="Q43" s="8"/>
      <c r="R43" s="9">
        <v>1.0</v>
      </c>
      <c r="S43" s="8"/>
      <c r="T43" s="16">
        <f t="shared" ref="T43:T47" si="12">Sum(B43:S43)</f>
        <v>8</v>
      </c>
      <c r="U43" s="7" t="s">
        <v>69</v>
      </c>
      <c r="V43" s="11"/>
      <c r="W43" s="12">
        <v>1.0</v>
      </c>
      <c r="X43" s="12">
        <v>1.0</v>
      </c>
      <c r="Y43" s="11">
        <f t="shared" ref="Y43:Y50" si="13">SUM(V43:X43)</f>
        <v>2</v>
      </c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9"/>
      <c r="AQ43" s="19"/>
      <c r="AR43" s="19"/>
      <c r="AS43" s="19"/>
    </row>
    <row r="44">
      <c r="A44" s="7" t="s">
        <v>113</v>
      </c>
      <c r="B44" s="9">
        <v>1.0</v>
      </c>
      <c r="C44" s="9">
        <v>1.0</v>
      </c>
      <c r="D44" s="9">
        <v>1.0</v>
      </c>
      <c r="E44" s="9">
        <v>1.0</v>
      </c>
      <c r="F44" s="9"/>
      <c r="G44" s="9">
        <v>1.0</v>
      </c>
      <c r="H44" s="8"/>
      <c r="I44" s="9"/>
      <c r="J44" s="8"/>
      <c r="K44" s="8"/>
      <c r="L44" s="8"/>
      <c r="M44" s="8"/>
      <c r="N44" s="8"/>
      <c r="O44" s="8"/>
      <c r="P44" s="9">
        <v>1.0</v>
      </c>
      <c r="Q44" s="9">
        <v>1.0</v>
      </c>
      <c r="R44" s="8"/>
      <c r="S44" s="8"/>
      <c r="T44" s="10">
        <f t="shared" si="12"/>
        <v>7</v>
      </c>
      <c r="U44" s="7" t="s">
        <v>69</v>
      </c>
      <c r="V44" s="11"/>
      <c r="W44" s="11"/>
      <c r="X44" s="11"/>
      <c r="Y44" s="11">
        <f t="shared" si="13"/>
        <v>0</v>
      </c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9"/>
      <c r="AQ44" s="19"/>
      <c r="AR44" s="19"/>
      <c r="AS44" s="19"/>
    </row>
    <row r="45">
      <c r="A45" s="7" t="s">
        <v>46</v>
      </c>
      <c r="B45" s="8"/>
      <c r="C45" s="8"/>
      <c r="D45" s="8"/>
      <c r="E45" s="9"/>
      <c r="F45" s="8"/>
      <c r="G45" s="8"/>
      <c r="H45" s="8"/>
      <c r="I45" s="9"/>
      <c r="J45" s="8"/>
      <c r="K45" s="9">
        <v>1.0</v>
      </c>
      <c r="L45" s="9">
        <v>1.0</v>
      </c>
      <c r="M45" s="8"/>
      <c r="N45" s="8"/>
      <c r="O45" s="8"/>
      <c r="P45" s="8"/>
      <c r="Q45" s="8"/>
      <c r="R45" s="8"/>
      <c r="S45" s="9">
        <v>1.0</v>
      </c>
      <c r="T45" s="10">
        <f t="shared" si="12"/>
        <v>3</v>
      </c>
      <c r="U45" s="7" t="s">
        <v>114</v>
      </c>
      <c r="V45" s="11"/>
      <c r="W45" s="12">
        <v>1.0</v>
      </c>
      <c r="X45" s="11"/>
      <c r="Y45" s="11">
        <f t="shared" si="13"/>
        <v>1</v>
      </c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9"/>
      <c r="AQ45" s="19"/>
      <c r="AR45" s="19"/>
      <c r="AS45" s="19"/>
    </row>
    <row r="46">
      <c r="A46" s="13" t="s">
        <v>115</v>
      </c>
      <c r="B46" s="15"/>
      <c r="C46" s="15"/>
      <c r="D46" s="15"/>
      <c r="E46" s="14">
        <v>1.0</v>
      </c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6">
        <f t="shared" si="12"/>
        <v>1</v>
      </c>
      <c r="U46" s="13" t="s">
        <v>116</v>
      </c>
      <c r="V46" s="11"/>
      <c r="W46" s="11"/>
      <c r="X46" s="11"/>
      <c r="Y46" s="11">
        <f t="shared" si="13"/>
        <v>0</v>
      </c>
      <c r="AP46" s="19"/>
      <c r="AQ46" s="19"/>
      <c r="AR46" s="19"/>
      <c r="AS46" s="19"/>
    </row>
    <row r="47">
      <c r="A47" s="13" t="s">
        <v>117</v>
      </c>
      <c r="B47" s="14">
        <v>1.0</v>
      </c>
      <c r="C47" s="14">
        <v>1.0</v>
      </c>
      <c r="D47" s="15"/>
      <c r="E47" s="14">
        <v>1.0</v>
      </c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4">
        <v>1.0</v>
      </c>
      <c r="S47" s="15"/>
      <c r="T47" s="16">
        <f t="shared" si="12"/>
        <v>4</v>
      </c>
      <c r="U47" s="13" t="s">
        <v>69</v>
      </c>
      <c r="V47" s="11"/>
      <c r="W47" s="11"/>
      <c r="X47" s="12">
        <v>1.0</v>
      </c>
      <c r="Y47" s="11">
        <f t="shared" si="13"/>
        <v>1</v>
      </c>
      <c r="AP47" s="19"/>
      <c r="AQ47" s="19"/>
      <c r="AR47" s="19"/>
      <c r="AS47" s="19"/>
    </row>
    <row r="48">
      <c r="A48" s="13" t="s">
        <v>118</v>
      </c>
      <c r="B48" s="14"/>
      <c r="C48" s="14"/>
      <c r="D48" s="15"/>
      <c r="E48" s="14"/>
      <c r="F48" s="15"/>
      <c r="G48" s="15"/>
      <c r="H48" s="15"/>
      <c r="I48" s="15"/>
      <c r="J48" s="15"/>
      <c r="K48" s="15"/>
      <c r="L48" s="15"/>
      <c r="M48" s="15"/>
      <c r="N48" s="14">
        <v>1.0</v>
      </c>
      <c r="O48" s="15"/>
      <c r="P48" s="15"/>
      <c r="Q48" s="15"/>
      <c r="R48" s="14"/>
      <c r="S48" s="15"/>
      <c r="U48" s="13" t="s">
        <v>69</v>
      </c>
      <c r="V48" s="11"/>
      <c r="W48" s="11"/>
      <c r="X48" s="11"/>
      <c r="Y48" s="11">
        <f t="shared" si="13"/>
        <v>0</v>
      </c>
      <c r="AP48" s="19"/>
      <c r="AQ48" s="19"/>
      <c r="AR48" s="19"/>
      <c r="AS48" s="19"/>
    </row>
    <row r="49">
      <c r="A49" s="13" t="s">
        <v>119</v>
      </c>
      <c r="B49" s="15"/>
      <c r="C49" s="14"/>
      <c r="D49" s="14">
        <v>1.0</v>
      </c>
      <c r="E49" s="14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6">
        <f t="shared" ref="T49:T50" si="14">Sum(B49:S49)</f>
        <v>1</v>
      </c>
      <c r="U49" s="13" t="s">
        <v>120</v>
      </c>
      <c r="V49" s="11"/>
      <c r="W49" s="11"/>
      <c r="X49" s="11"/>
      <c r="Y49" s="11">
        <f t="shared" si="13"/>
        <v>0</v>
      </c>
      <c r="AP49" s="19"/>
      <c r="AQ49" s="19"/>
      <c r="AR49" s="19"/>
      <c r="AS49" s="19"/>
    </row>
    <row r="50">
      <c r="A50" s="13" t="s">
        <v>121</v>
      </c>
      <c r="B50" s="15"/>
      <c r="C50" s="14"/>
      <c r="D50" s="14"/>
      <c r="E50" s="14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4">
        <v>1.0</v>
      </c>
      <c r="S50" s="15"/>
      <c r="T50" s="16">
        <f t="shared" si="14"/>
        <v>1</v>
      </c>
      <c r="U50" s="13" t="s">
        <v>122</v>
      </c>
      <c r="V50" s="11"/>
      <c r="W50" s="11"/>
      <c r="X50" s="11"/>
      <c r="Y50" s="11">
        <f t="shared" si="13"/>
        <v>0</v>
      </c>
      <c r="AP50" s="19"/>
      <c r="AQ50" s="19"/>
      <c r="AR50" s="19"/>
      <c r="AS50" s="19"/>
    </row>
    <row r="51">
      <c r="A51" s="3" t="s">
        <v>123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5"/>
      <c r="U51" s="6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</row>
    <row r="52">
      <c r="A52" s="7" t="s">
        <v>124</v>
      </c>
      <c r="B52" s="8"/>
      <c r="C52" s="9"/>
      <c r="D52" s="8"/>
      <c r="E52" s="9"/>
      <c r="F52" s="9"/>
      <c r="G52" s="8"/>
      <c r="H52" s="8"/>
      <c r="I52" s="8"/>
      <c r="J52" s="8"/>
      <c r="K52" s="8"/>
      <c r="L52" s="9">
        <v>1.0</v>
      </c>
      <c r="M52" s="8"/>
      <c r="N52" s="9">
        <v>1.0</v>
      </c>
      <c r="O52" s="9">
        <v>1.0</v>
      </c>
      <c r="P52" s="8"/>
      <c r="Q52" s="8"/>
      <c r="R52" s="8"/>
      <c r="S52" s="8"/>
      <c r="T52" s="16">
        <f t="shared" ref="T52:T58" si="15">Sum(B52:S52)</f>
        <v>3</v>
      </c>
      <c r="U52" s="7" t="s">
        <v>125</v>
      </c>
      <c r="V52" s="12"/>
      <c r="W52" s="11"/>
      <c r="X52" s="11"/>
      <c r="Y52" s="11">
        <f t="shared" ref="Y52:Y58" si="16">SUM(V52:X52)</f>
        <v>0</v>
      </c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9"/>
      <c r="AQ52" s="19"/>
      <c r="AR52" s="19"/>
      <c r="AS52" s="19"/>
    </row>
    <row r="53">
      <c r="A53" s="7" t="s">
        <v>126</v>
      </c>
      <c r="B53" s="9">
        <v>1.0</v>
      </c>
      <c r="C53" s="9"/>
      <c r="D53" s="8"/>
      <c r="E53" s="9">
        <v>1.0</v>
      </c>
      <c r="F53" s="9"/>
      <c r="G53" s="9">
        <v>1.0</v>
      </c>
      <c r="H53" s="9">
        <v>1.0</v>
      </c>
      <c r="I53" s="9">
        <v>1.0</v>
      </c>
      <c r="J53" s="9">
        <v>1.0</v>
      </c>
      <c r="K53" s="8"/>
      <c r="L53" s="8"/>
      <c r="M53" s="8"/>
      <c r="N53" s="8"/>
      <c r="O53" s="8"/>
      <c r="P53" s="8"/>
      <c r="Q53" s="8"/>
      <c r="R53" s="9">
        <v>1.0</v>
      </c>
      <c r="S53" s="8"/>
      <c r="T53" s="16">
        <f t="shared" si="15"/>
        <v>7</v>
      </c>
      <c r="U53" s="7" t="s">
        <v>125</v>
      </c>
      <c r="V53" s="12"/>
      <c r="W53" s="12">
        <v>1.0</v>
      </c>
      <c r="X53" s="11"/>
      <c r="Y53" s="11">
        <f t="shared" si="16"/>
        <v>1</v>
      </c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9"/>
      <c r="AQ53" s="19"/>
      <c r="AR53" s="19"/>
      <c r="AS53" s="19"/>
    </row>
    <row r="54">
      <c r="A54" s="7" t="s">
        <v>127</v>
      </c>
      <c r="B54" s="8"/>
      <c r="C54" s="9">
        <v>1.0</v>
      </c>
      <c r="D54" s="9">
        <v>1.0</v>
      </c>
      <c r="E54" s="9"/>
      <c r="F54" s="9">
        <v>1.0</v>
      </c>
      <c r="G54" s="8"/>
      <c r="H54" s="8"/>
      <c r="I54" s="8"/>
      <c r="J54" s="8"/>
      <c r="K54" s="9">
        <v>1.0</v>
      </c>
      <c r="L54" s="8"/>
      <c r="M54" s="9">
        <v>1.0</v>
      </c>
      <c r="N54" s="8"/>
      <c r="O54" s="8"/>
      <c r="P54" s="8"/>
      <c r="Q54" s="8"/>
      <c r="R54" s="8"/>
      <c r="S54" s="9">
        <v>1.0</v>
      </c>
      <c r="T54" s="16">
        <f t="shared" si="15"/>
        <v>6</v>
      </c>
      <c r="U54" s="7" t="s">
        <v>125</v>
      </c>
      <c r="V54" s="12"/>
      <c r="W54" s="11"/>
      <c r="X54" s="12">
        <v>1.0</v>
      </c>
      <c r="Y54" s="11">
        <f t="shared" si="16"/>
        <v>1</v>
      </c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9"/>
      <c r="AQ54" s="19"/>
      <c r="AR54" s="19"/>
      <c r="AS54" s="19"/>
    </row>
    <row r="55">
      <c r="A55" s="7" t="s">
        <v>128</v>
      </c>
      <c r="B55" s="8"/>
      <c r="C55" s="9"/>
      <c r="D55" s="9"/>
      <c r="E55" s="9"/>
      <c r="F55" s="9"/>
      <c r="G55" s="8"/>
      <c r="H55" s="8"/>
      <c r="I55" s="8"/>
      <c r="J55" s="8"/>
      <c r="K55" s="9"/>
      <c r="L55" s="8"/>
      <c r="M55" s="9"/>
      <c r="N55" s="8"/>
      <c r="O55" s="8"/>
      <c r="P55" s="9">
        <v>1.0</v>
      </c>
      <c r="Q55" s="9">
        <v>1.0</v>
      </c>
      <c r="R55" s="8"/>
      <c r="S55" s="8"/>
      <c r="T55" s="16">
        <f t="shared" si="15"/>
        <v>2</v>
      </c>
      <c r="U55" s="7" t="s">
        <v>129</v>
      </c>
      <c r="V55" s="12"/>
      <c r="W55" s="11"/>
      <c r="X55" s="11"/>
      <c r="Y55" s="11">
        <f t="shared" si="16"/>
        <v>0</v>
      </c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9"/>
      <c r="AQ55" s="19"/>
      <c r="AR55" s="19"/>
      <c r="AS55" s="19"/>
    </row>
    <row r="56">
      <c r="A56" s="13" t="s">
        <v>130</v>
      </c>
      <c r="B56" s="15"/>
      <c r="C56" s="14">
        <v>1.0</v>
      </c>
      <c r="D56" s="15"/>
      <c r="E56" s="14">
        <v>1.0</v>
      </c>
      <c r="F56" s="14">
        <v>1.0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6">
        <f t="shared" si="15"/>
        <v>3</v>
      </c>
      <c r="U56" s="13" t="s">
        <v>131</v>
      </c>
      <c r="V56" s="12">
        <v>1.0</v>
      </c>
      <c r="W56" s="12">
        <v>1.0</v>
      </c>
      <c r="X56" s="12">
        <v>1.0</v>
      </c>
      <c r="Y56" s="11">
        <f t="shared" si="16"/>
        <v>3</v>
      </c>
      <c r="AP56" s="19"/>
      <c r="AQ56" s="19"/>
      <c r="AR56" s="19"/>
      <c r="AS56" s="19"/>
    </row>
    <row r="57">
      <c r="A57" s="13" t="s">
        <v>132</v>
      </c>
      <c r="B57" s="15"/>
      <c r="C57" s="14">
        <v>1.0</v>
      </c>
      <c r="D57" s="14">
        <v>1.0</v>
      </c>
      <c r="E57" s="14">
        <v>1.0</v>
      </c>
      <c r="F57" s="14">
        <v>1.0</v>
      </c>
      <c r="G57" s="15"/>
      <c r="H57" s="15"/>
      <c r="I57" s="15"/>
      <c r="J57" s="14">
        <v>1.0</v>
      </c>
      <c r="K57" s="15"/>
      <c r="L57" s="15"/>
      <c r="M57" s="15"/>
      <c r="N57" s="15"/>
      <c r="O57" s="15"/>
      <c r="P57" s="15"/>
      <c r="Q57" s="15"/>
      <c r="R57" s="15"/>
      <c r="S57" s="15"/>
      <c r="T57" s="16">
        <f t="shared" si="15"/>
        <v>5</v>
      </c>
      <c r="U57" s="13" t="s">
        <v>125</v>
      </c>
      <c r="V57" s="11"/>
      <c r="W57" s="11"/>
      <c r="X57" s="12">
        <v>1.0</v>
      </c>
      <c r="Y57" s="11">
        <f t="shared" si="16"/>
        <v>1</v>
      </c>
      <c r="AP57" s="19"/>
      <c r="AQ57" s="19"/>
      <c r="AR57" s="19"/>
      <c r="AS57" s="19"/>
    </row>
    <row r="58">
      <c r="A58" s="13" t="s">
        <v>133</v>
      </c>
      <c r="B58" s="15"/>
      <c r="C58" s="14"/>
      <c r="D58" s="15"/>
      <c r="E58" s="14"/>
      <c r="F58" s="15"/>
      <c r="G58" s="15"/>
      <c r="H58" s="14">
        <v>1.0</v>
      </c>
      <c r="I58" s="15"/>
      <c r="J58" s="15"/>
      <c r="K58" s="15"/>
      <c r="L58" s="15"/>
      <c r="M58" s="15"/>
      <c r="N58" s="15"/>
      <c r="O58" s="15"/>
      <c r="P58" s="15"/>
      <c r="Q58" s="15"/>
      <c r="R58" s="14">
        <v>1.0</v>
      </c>
      <c r="S58" s="15"/>
      <c r="T58" s="16">
        <f t="shared" si="15"/>
        <v>2</v>
      </c>
      <c r="U58" s="13" t="s">
        <v>125</v>
      </c>
      <c r="V58" s="11"/>
      <c r="W58" s="11"/>
      <c r="X58" s="11"/>
      <c r="Y58" s="11">
        <f t="shared" si="16"/>
        <v>0</v>
      </c>
      <c r="AP58" s="19"/>
      <c r="AQ58" s="19"/>
      <c r="AR58" s="19"/>
      <c r="AS58" s="19"/>
    </row>
    <row r="59">
      <c r="A59" s="3" t="s">
        <v>134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5"/>
      <c r="U59" s="6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</row>
    <row r="60">
      <c r="A60" s="7" t="s">
        <v>135</v>
      </c>
      <c r="B60" s="9"/>
      <c r="C60" s="9">
        <v>1.0</v>
      </c>
      <c r="D60" s="9">
        <v>1.0</v>
      </c>
      <c r="E60" s="9">
        <v>1.0</v>
      </c>
      <c r="F60" s="9"/>
      <c r="G60" s="9"/>
      <c r="H60" s="9">
        <v>1.0</v>
      </c>
      <c r="I60" s="9">
        <v>1.0</v>
      </c>
      <c r="J60" s="8"/>
      <c r="K60" s="9">
        <v>1.0</v>
      </c>
      <c r="L60" s="8"/>
      <c r="M60" s="9">
        <v>1.0</v>
      </c>
      <c r="N60" s="9">
        <v>1.0</v>
      </c>
      <c r="O60" s="9">
        <v>1.0</v>
      </c>
      <c r="P60" s="9">
        <v>1.0</v>
      </c>
      <c r="Q60" s="9">
        <v>1.0</v>
      </c>
      <c r="R60" s="9">
        <v>1.0</v>
      </c>
      <c r="S60" s="8"/>
      <c r="T60" s="16">
        <f t="shared" ref="T60:T66" si="17">Sum(B60:S60)</f>
        <v>12</v>
      </c>
      <c r="U60" s="7" t="s">
        <v>136</v>
      </c>
      <c r="V60" s="11"/>
      <c r="W60" s="12">
        <v>1.0</v>
      </c>
      <c r="X60" s="12">
        <v>1.0</v>
      </c>
      <c r="Y60" s="11">
        <f t="shared" ref="Y60:Y67" si="18">SUM(V60:X60)</f>
        <v>2</v>
      </c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9"/>
      <c r="AQ60" s="19"/>
      <c r="AR60" s="19"/>
      <c r="AS60" s="19"/>
    </row>
    <row r="61">
      <c r="A61" s="7" t="s">
        <v>137</v>
      </c>
      <c r="B61" s="9">
        <v>1.0</v>
      </c>
      <c r="C61" s="9"/>
      <c r="D61" s="8"/>
      <c r="E61" s="9"/>
      <c r="F61" s="9">
        <v>1.0</v>
      </c>
      <c r="G61" s="9">
        <v>1.0</v>
      </c>
      <c r="H61" s="8"/>
      <c r="I61" s="9"/>
      <c r="J61" s="9">
        <v>1.0</v>
      </c>
      <c r="K61" s="9"/>
      <c r="L61" s="9">
        <v>1.0</v>
      </c>
      <c r="M61" s="8"/>
      <c r="N61" s="8"/>
      <c r="O61" s="8"/>
      <c r="P61" s="8"/>
      <c r="Q61" s="9"/>
      <c r="R61" s="9"/>
      <c r="S61" s="8"/>
      <c r="T61" s="16">
        <f t="shared" si="17"/>
        <v>5</v>
      </c>
      <c r="U61" s="7" t="s">
        <v>82</v>
      </c>
      <c r="V61" s="11"/>
      <c r="W61" s="11"/>
      <c r="X61" s="12">
        <v>1.0</v>
      </c>
      <c r="Y61" s="11">
        <f t="shared" si="18"/>
        <v>1</v>
      </c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9"/>
      <c r="AQ61" s="19"/>
      <c r="AR61" s="19"/>
      <c r="AS61" s="19"/>
    </row>
    <row r="62">
      <c r="A62" s="7" t="s">
        <v>46</v>
      </c>
      <c r="B62" s="9"/>
      <c r="C62" s="9"/>
      <c r="D62" s="8"/>
      <c r="E62" s="9"/>
      <c r="F62" s="9"/>
      <c r="G62" s="9"/>
      <c r="H62" s="8"/>
      <c r="I62" s="9"/>
      <c r="J62" s="8"/>
      <c r="K62" s="9"/>
      <c r="L62" s="8"/>
      <c r="M62" s="8"/>
      <c r="N62" s="8"/>
      <c r="O62" s="8"/>
      <c r="P62" s="8"/>
      <c r="Q62" s="9"/>
      <c r="R62" s="9"/>
      <c r="S62" s="9">
        <v>1.0</v>
      </c>
      <c r="T62" s="16">
        <f t="shared" si="17"/>
        <v>1</v>
      </c>
      <c r="U62" s="7" t="s">
        <v>136</v>
      </c>
      <c r="V62" s="11"/>
      <c r="W62" s="11"/>
      <c r="X62" s="11"/>
      <c r="Y62" s="11">
        <f t="shared" si="18"/>
        <v>0</v>
      </c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9"/>
      <c r="AQ62" s="19"/>
      <c r="AR62" s="19"/>
      <c r="AS62" s="19"/>
    </row>
    <row r="63">
      <c r="A63" s="13" t="s">
        <v>138</v>
      </c>
      <c r="B63" s="14">
        <v>1.0</v>
      </c>
      <c r="C63" s="14">
        <v>1.0</v>
      </c>
      <c r="D63" s="15"/>
      <c r="E63" s="14">
        <v>1.0</v>
      </c>
      <c r="F63" s="14">
        <v>1.0</v>
      </c>
      <c r="G63" s="14">
        <v>1.0</v>
      </c>
      <c r="H63" s="15"/>
      <c r="I63" s="15"/>
      <c r="J63" s="15"/>
      <c r="K63" s="14">
        <v>1.0</v>
      </c>
      <c r="L63" s="15"/>
      <c r="M63" s="14">
        <v>1.0</v>
      </c>
      <c r="N63" s="15"/>
      <c r="O63" s="15"/>
      <c r="P63" s="15"/>
      <c r="Q63" s="14">
        <v>1.0</v>
      </c>
      <c r="R63" s="14">
        <v>1.0</v>
      </c>
      <c r="S63" s="15"/>
      <c r="T63" s="16">
        <f t="shared" si="17"/>
        <v>9</v>
      </c>
      <c r="U63" s="13" t="s">
        <v>136</v>
      </c>
      <c r="V63" s="11"/>
      <c r="W63" s="12">
        <v>1.0</v>
      </c>
      <c r="X63" s="12">
        <v>1.0</v>
      </c>
      <c r="Y63" s="11">
        <f t="shared" si="18"/>
        <v>2</v>
      </c>
      <c r="AB63" s="18">
        <v>1.0</v>
      </c>
      <c r="AC63" s="18">
        <v>1.0</v>
      </c>
      <c r="AD63" s="18"/>
      <c r="AE63" s="18">
        <v>1.0</v>
      </c>
      <c r="AH63" s="18">
        <v>2.0</v>
      </c>
      <c r="AI63" s="18"/>
      <c r="AJ63" s="18">
        <v>3.0</v>
      </c>
      <c r="AP63" s="19">
        <f t="shared" ref="AP63:AR63" si="19">SUM(Z63,AE63,AJ63)/8</f>
        <v>0.5</v>
      </c>
      <c r="AQ63" s="19">
        <f t="shared" si="19"/>
        <v>0</v>
      </c>
      <c r="AR63" s="19">
        <f t="shared" si="19"/>
        <v>0.125</v>
      </c>
      <c r="AS63" s="19">
        <f>SUM(AD63,AI63,AN63)/8</f>
        <v>0</v>
      </c>
    </row>
    <row r="64">
      <c r="A64" s="13" t="s">
        <v>139</v>
      </c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4">
        <v>1.0</v>
      </c>
      <c r="T64" s="16">
        <f t="shared" si="17"/>
        <v>1</v>
      </c>
      <c r="U64" s="20"/>
      <c r="V64" s="11"/>
      <c r="W64" s="11"/>
      <c r="X64" s="11"/>
      <c r="Y64" s="11">
        <f t="shared" si="18"/>
        <v>0</v>
      </c>
      <c r="AP64" s="19"/>
      <c r="AQ64" s="19"/>
      <c r="AR64" s="19"/>
      <c r="AS64" s="19"/>
    </row>
    <row r="65">
      <c r="A65" s="13" t="s">
        <v>140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4">
        <v>1.0</v>
      </c>
      <c r="P65" s="15"/>
      <c r="Q65" s="15"/>
      <c r="R65" s="15"/>
      <c r="S65" s="14"/>
      <c r="T65" s="16">
        <f t="shared" si="17"/>
        <v>1</v>
      </c>
      <c r="U65" s="13" t="s">
        <v>141</v>
      </c>
      <c r="V65" s="11"/>
      <c r="W65" s="11"/>
      <c r="X65" s="11"/>
      <c r="Y65" s="11">
        <f t="shared" si="18"/>
        <v>0</v>
      </c>
      <c r="AP65" s="19"/>
      <c r="AQ65" s="19"/>
      <c r="AR65" s="19"/>
      <c r="AS65" s="19"/>
    </row>
    <row r="66">
      <c r="A66" s="13" t="s">
        <v>142</v>
      </c>
      <c r="B66" s="15"/>
      <c r="C66" s="15"/>
      <c r="D66" s="15"/>
      <c r="E66" s="15"/>
      <c r="F66" s="15"/>
      <c r="G66" s="15"/>
      <c r="H66" s="15"/>
      <c r="I66" s="15"/>
      <c r="J66" s="14">
        <v>1.0</v>
      </c>
      <c r="K66" s="15"/>
      <c r="L66" s="15"/>
      <c r="M66" s="15"/>
      <c r="N66" s="15"/>
      <c r="O66" s="14"/>
      <c r="P66" s="15"/>
      <c r="Q66" s="15"/>
      <c r="R66" s="15"/>
      <c r="S66" s="14"/>
      <c r="T66" s="16">
        <f t="shared" si="17"/>
        <v>1</v>
      </c>
      <c r="U66" s="13" t="s">
        <v>143</v>
      </c>
      <c r="V66" s="11"/>
      <c r="W66" s="11"/>
      <c r="X66" s="11"/>
      <c r="Y66" s="11">
        <f t="shared" si="18"/>
        <v>0</v>
      </c>
      <c r="AP66" s="19"/>
      <c r="AQ66" s="19"/>
      <c r="AR66" s="19"/>
      <c r="AS66" s="19"/>
    </row>
    <row r="67">
      <c r="A67" s="13" t="s">
        <v>144</v>
      </c>
      <c r="B67" s="14">
        <v>1.0</v>
      </c>
      <c r="C67" s="15"/>
      <c r="D67" s="15"/>
      <c r="E67" s="15"/>
      <c r="F67" s="15"/>
      <c r="G67" s="15"/>
      <c r="H67" s="15"/>
      <c r="I67" s="15"/>
      <c r="J67" s="14"/>
      <c r="K67" s="15"/>
      <c r="L67" s="15"/>
      <c r="M67" s="15"/>
      <c r="N67" s="15"/>
      <c r="O67" s="14"/>
      <c r="P67" s="15"/>
      <c r="Q67" s="15"/>
      <c r="R67" s="15"/>
      <c r="S67" s="14"/>
      <c r="U67" s="13" t="s">
        <v>145</v>
      </c>
      <c r="V67" s="11"/>
      <c r="W67" s="11"/>
      <c r="X67" s="11"/>
      <c r="Y67" s="11">
        <f t="shared" si="18"/>
        <v>0</v>
      </c>
      <c r="AP67" s="19"/>
      <c r="AQ67" s="19"/>
      <c r="AR67" s="19"/>
      <c r="AS67" s="19"/>
    </row>
    <row r="68">
      <c r="A68" s="3" t="s">
        <v>146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5"/>
      <c r="U68" s="6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</row>
    <row r="69">
      <c r="A69" s="7" t="s">
        <v>147</v>
      </c>
      <c r="B69" s="9">
        <v>1.0</v>
      </c>
      <c r="C69" s="9">
        <v>1.0</v>
      </c>
      <c r="D69" s="8"/>
      <c r="E69" s="9"/>
      <c r="F69" s="9">
        <v>1.0</v>
      </c>
      <c r="G69" s="9">
        <v>1.0</v>
      </c>
      <c r="H69" s="9">
        <v>1.0</v>
      </c>
      <c r="I69" s="9">
        <v>1.0</v>
      </c>
      <c r="J69" s="9">
        <v>1.0</v>
      </c>
      <c r="K69" s="9">
        <v>1.0</v>
      </c>
      <c r="L69" s="9">
        <v>1.0</v>
      </c>
      <c r="M69" s="9">
        <v>1.0</v>
      </c>
      <c r="N69" s="9">
        <v>1.0</v>
      </c>
      <c r="O69" s="8"/>
      <c r="P69" s="8"/>
      <c r="Q69" s="8"/>
      <c r="R69" s="9">
        <v>1.0</v>
      </c>
      <c r="S69" s="8"/>
      <c r="T69" s="16">
        <f t="shared" ref="T69:T75" si="20">Sum(B69:S69)</f>
        <v>12</v>
      </c>
      <c r="U69" s="7" t="s">
        <v>148</v>
      </c>
      <c r="V69" s="11"/>
      <c r="W69" s="12">
        <v>1.0</v>
      </c>
      <c r="X69" s="12">
        <v>1.0</v>
      </c>
      <c r="Y69" s="11">
        <f t="shared" ref="Y69:Y75" si="21">SUM(V69:X69)</f>
        <v>2</v>
      </c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9"/>
      <c r="AQ69" s="19"/>
      <c r="AR69" s="19"/>
      <c r="AS69" s="19"/>
    </row>
    <row r="70">
      <c r="A70" s="7" t="s">
        <v>149</v>
      </c>
      <c r="B70" s="8"/>
      <c r="C70" s="8"/>
      <c r="D70" s="9">
        <v>1.0</v>
      </c>
      <c r="E70" s="9">
        <v>1.0</v>
      </c>
      <c r="F70" s="8"/>
      <c r="G70" s="8"/>
      <c r="H70" s="8"/>
      <c r="I70" s="9"/>
      <c r="J70" s="8"/>
      <c r="K70" s="9"/>
      <c r="L70" s="8"/>
      <c r="M70" s="8"/>
      <c r="N70" s="8"/>
      <c r="O70" s="8"/>
      <c r="P70" s="8"/>
      <c r="Q70" s="9">
        <v>1.0</v>
      </c>
      <c r="R70" s="8"/>
      <c r="S70" s="9">
        <v>1.0</v>
      </c>
      <c r="T70" s="16">
        <f t="shared" si="20"/>
        <v>4</v>
      </c>
      <c r="U70" s="7"/>
      <c r="V70" s="11"/>
      <c r="W70" s="11"/>
      <c r="X70" s="11"/>
      <c r="Y70" s="11">
        <f t="shared" si="21"/>
        <v>0</v>
      </c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9"/>
      <c r="AQ70" s="19"/>
      <c r="AR70" s="19"/>
      <c r="AS70" s="19"/>
    </row>
    <row r="71">
      <c r="A71" s="7" t="s">
        <v>46</v>
      </c>
      <c r="B71" s="8"/>
      <c r="C71" s="8"/>
      <c r="D71" s="8"/>
      <c r="E71" s="9"/>
      <c r="F71" s="8"/>
      <c r="G71" s="8"/>
      <c r="H71" s="8"/>
      <c r="I71" s="9"/>
      <c r="J71" s="8"/>
      <c r="K71" s="8"/>
      <c r="L71" s="8"/>
      <c r="M71" s="8"/>
      <c r="N71" s="8"/>
      <c r="O71" s="9">
        <v>1.0</v>
      </c>
      <c r="P71" s="9">
        <v>1.0</v>
      </c>
      <c r="Q71" s="8"/>
      <c r="R71" s="8"/>
      <c r="S71" s="8"/>
      <c r="T71" s="16">
        <f t="shared" si="20"/>
        <v>2</v>
      </c>
      <c r="U71" s="7"/>
      <c r="V71" s="11"/>
      <c r="W71" s="11"/>
      <c r="X71" s="11"/>
      <c r="Y71" s="11">
        <f t="shared" si="21"/>
        <v>0</v>
      </c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9"/>
      <c r="AQ71" s="19"/>
      <c r="AR71" s="19"/>
      <c r="AS71" s="19"/>
    </row>
    <row r="72">
      <c r="A72" s="13" t="s">
        <v>150</v>
      </c>
      <c r="B72" s="15"/>
      <c r="C72" s="15"/>
      <c r="D72" s="15"/>
      <c r="E72" s="14">
        <v>1.0</v>
      </c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6">
        <f t="shared" si="20"/>
        <v>1</v>
      </c>
      <c r="U72" s="13" t="s">
        <v>151</v>
      </c>
      <c r="V72" s="11"/>
      <c r="W72" s="11"/>
      <c r="X72" s="11"/>
      <c r="Y72" s="11">
        <f t="shared" si="21"/>
        <v>0</v>
      </c>
      <c r="AP72" s="19"/>
      <c r="AQ72" s="19"/>
      <c r="AR72" s="19"/>
      <c r="AS72" s="19"/>
    </row>
    <row r="73">
      <c r="A73" s="13" t="s">
        <v>152</v>
      </c>
      <c r="B73" s="15"/>
      <c r="C73" s="15"/>
      <c r="D73" s="15"/>
      <c r="E73" s="14"/>
      <c r="F73" s="14">
        <v>1.0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6">
        <f t="shared" si="20"/>
        <v>1</v>
      </c>
      <c r="U73" s="13" t="s">
        <v>82</v>
      </c>
      <c r="V73" s="11"/>
      <c r="W73" s="11"/>
      <c r="X73" s="11"/>
      <c r="Y73" s="11">
        <f t="shared" si="21"/>
        <v>0</v>
      </c>
      <c r="AP73" s="19"/>
      <c r="AQ73" s="19"/>
      <c r="AR73" s="19"/>
      <c r="AS73" s="19"/>
    </row>
    <row r="74">
      <c r="A74" s="13" t="s">
        <v>153</v>
      </c>
      <c r="B74" s="15"/>
      <c r="C74" s="14">
        <v>1.0</v>
      </c>
      <c r="D74" s="15"/>
      <c r="E74" s="15"/>
      <c r="F74" s="14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6">
        <f t="shared" si="20"/>
        <v>1</v>
      </c>
      <c r="U74" s="13" t="s">
        <v>154</v>
      </c>
      <c r="V74" s="11"/>
      <c r="W74" s="11"/>
      <c r="X74" s="11"/>
      <c r="Y74" s="11">
        <f t="shared" si="21"/>
        <v>0</v>
      </c>
      <c r="AP74" s="19"/>
      <c r="AQ74" s="19"/>
      <c r="AR74" s="19"/>
      <c r="AS74" s="19"/>
    </row>
    <row r="75">
      <c r="A75" s="13" t="s">
        <v>155</v>
      </c>
      <c r="B75" s="14">
        <v>1.0</v>
      </c>
      <c r="C75" s="14"/>
      <c r="D75" s="15"/>
      <c r="E75" s="15"/>
      <c r="F75" s="15"/>
      <c r="G75" s="15"/>
      <c r="H75" s="14">
        <v>1.0</v>
      </c>
      <c r="I75" s="14">
        <v>1.0</v>
      </c>
      <c r="J75" s="14">
        <v>1.0</v>
      </c>
      <c r="K75" s="15"/>
      <c r="L75" s="15"/>
      <c r="M75" s="14">
        <v>1.0</v>
      </c>
      <c r="N75" s="14">
        <v>1.0</v>
      </c>
      <c r="O75" s="15"/>
      <c r="P75" s="15"/>
      <c r="Q75" s="15"/>
      <c r="R75" s="15"/>
      <c r="S75" s="15"/>
      <c r="T75" s="16">
        <f t="shared" si="20"/>
        <v>6</v>
      </c>
      <c r="U75" s="13" t="s">
        <v>154</v>
      </c>
      <c r="V75" s="11"/>
      <c r="W75" s="12">
        <v>1.0</v>
      </c>
      <c r="X75" s="12">
        <v>1.0</v>
      </c>
      <c r="Y75" s="11">
        <f t="shared" si="21"/>
        <v>2</v>
      </c>
      <c r="Z75" s="18">
        <v>2.0</v>
      </c>
      <c r="AE75" s="18">
        <v>2.0</v>
      </c>
      <c r="AG75" s="18">
        <v>1.0</v>
      </c>
      <c r="AJ75" s="18">
        <v>2.0</v>
      </c>
      <c r="AN75" s="18">
        <v>1.0</v>
      </c>
      <c r="AP75" s="19">
        <f t="shared" ref="AP75:AR75" si="22">SUM(Z75,AE75,AJ75)/8</f>
        <v>0.75</v>
      </c>
      <c r="AQ75" s="19">
        <f t="shared" si="22"/>
        <v>0</v>
      </c>
      <c r="AR75" s="19">
        <f t="shared" si="22"/>
        <v>0.125</v>
      </c>
      <c r="AS75" s="19">
        <f t="shared" ref="AS75:AS76" si="24">SUM(AD75,AI75,AN75)/8</f>
        <v>0.125</v>
      </c>
    </row>
    <row r="76">
      <c r="A76" s="13" t="s">
        <v>156</v>
      </c>
      <c r="B76" s="14"/>
      <c r="C76" s="14"/>
      <c r="D76" s="15"/>
      <c r="E76" s="15"/>
      <c r="F76" s="15"/>
      <c r="G76" s="15"/>
      <c r="H76" s="14"/>
      <c r="I76" s="14"/>
      <c r="J76" s="14"/>
      <c r="K76" s="15"/>
      <c r="L76" s="15"/>
      <c r="M76" s="14"/>
      <c r="N76" s="14"/>
      <c r="O76" s="15"/>
      <c r="P76" s="15"/>
      <c r="Q76" s="15"/>
      <c r="R76" s="15"/>
      <c r="S76" s="15"/>
      <c r="U76" s="13"/>
      <c r="V76" s="11"/>
      <c r="W76" s="12"/>
      <c r="X76" s="12"/>
      <c r="Y76" s="11"/>
      <c r="Z76" s="18">
        <v>1.0</v>
      </c>
      <c r="AB76" s="18">
        <v>1.0</v>
      </c>
      <c r="AE76" s="18">
        <v>2.0</v>
      </c>
      <c r="AG76" s="18">
        <v>1.0</v>
      </c>
      <c r="AJ76" s="18">
        <v>1.0</v>
      </c>
      <c r="AM76" s="18">
        <v>1.0</v>
      </c>
      <c r="AN76" s="18">
        <v>1.0</v>
      </c>
      <c r="AP76" s="19">
        <f t="shared" ref="AP76:AR76" si="23">SUM(Z76,AE76,AJ76)/8</f>
        <v>0.5</v>
      </c>
      <c r="AQ76" s="19">
        <f t="shared" si="23"/>
        <v>0</v>
      </c>
      <c r="AR76" s="19">
        <f t="shared" si="23"/>
        <v>0.25</v>
      </c>
      <c r="AS76" s="19">
        <f t="shared" si="24"/>
        <v>0.125</v>
      </c>
    </row>
    <row r="77">
      <c r="A77" s="3" t="s">
        <v>157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5"/>
      <c r="U77" s="6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</row>
    <row r="78">
      <c r="A78" s="7" t="s">
        <v>158</v>
      </c>
      <c r="B78" s="9">
        <v>1.0</v>
      </c>
      <c r="C78" s="9">
        <v>1.0</v>
      </c>
      <c r="D78" s="9">
        <v>1.0</v>
      </c>
      <c r="E78" s="9">
        <v>1.0</v>
      </c>
      <c r="F78" s="9">
        <v>1.0</v>
      </c>
      <c r="G78" s="9">
        <v>1.0</v>
      </c>
      <c r="H78" s="9">
        <v>1.0</v>
      </c>
      <c r="I78" s="9">
        <v>1.0</v>
      </c>
      <c r="J78" s="9">
        <v>1.0</v>
      </c>
      <c r="K78" s="9">
        <v>1.0</v>
      </c>
      <c r="L78" s="9">
        <v>1.0</v>
      </c>
      <c r="M78" s="9">
        <v>1.0</v>
      </c>
      <c r="N78" s="9">
        <v>1.0</v>
      </c>
      <c r="O78" s="8"/>
      <c r="P78" s="9"/>
      <c r="Q78" s="9">
        <v>1.0</v>
      </c>
      <c r="R78" s="9">
        <v>1.0</v>
      </c>
      <c r="S78" s="9">
        <v>1.0</v>
      </c>
      <c r="T78" s="16">
        <f t="shared" ref="T78:T89" si="25">Sum(B78:S78)</f>
        <v>16</v>
      </c>
      <c r="U78" s="7" t="s">
        <v>159</v>
      </c>
      <c r="V78" s="12"/>
      <c r="W78" s="12">
        <v>1.0</v>
      </c>
      <c r="X78" s="12">
        <v>1.0</v>
      </c>
      <c r="Y78" s="11">
        <f t="shared" ref="Y78:Y89" si="26">SUM(V78:X78)</f>
        <v>2</v>
      </c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9"/>
      <c r="AQ78" s="19"/>
      <c r="AR78" s="19"/>
      <c r="AS78" s="19"/>
    </row>
    <row r="79">
      <c r="A79" s="7" t="s">
        <v>160</v>
      </c>
      <c r="B79" s="9"/>
      <c r="C79" s="8"/>
      <c r="D79" s="8"/>
      <c r="E79" s="8"/>
      <c r="F79" s="9"/>
      <c r="G79" s="8"/>
      <c r="H79" s="8"/>
      <c r="I79" s="9"/>
      <c r="J79" s="8"/>
      <c r="K79" s="8"/>
      <c r="L79" s="8"/>
      <c r="M79" s="8"/>
      <c r="N79" s="8"/>
      <c r="O79" s="9">
        <v>1.0</v>
      </c>
      <c r="P79" s="9">
        <v>1.0</v>
      </c>
      <c r="Q79" s="8"/>
      <c r="R79" s="8"/>
      <c r="S79" s="8"/>
      <c r="T79" s="16">
        <f t="shared" si="25"/>
        <v>2</v>
      </c>
      <c r="U79" s="7" t="s">
        <v>159</v>
      </c>
      <c r="V79" s="12"/>
      <c r="W79" s="11"/>
      <c r="X79" s="11"/>
      <c r="Y79" s="11">
        <f t="shared" si="26"/>
        <v>0</v>
      </c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9"/>
      <c r="AQ79" s="19"/>
      <c r="AR79" s="19"/>
      <c r="AS79" s="19"/>
    </row>
    <row r="80">
      <c r="A80" s="7" t="s">
        <v>46</v>
      </c>
      <c r="B80" s="9"/>
      <c r="C80" s="8"/>
      <c r="D80" s="8"/>
      <c r="E80" s="8"/>
      <c r="F80" s="9"/>
      <c r="G80" s="8"/>
      <c r="H80" s="8"/>
      <c r="I80" s="9"/>
      <c r="J80" s="8"/>
      <c r="K80" s="8"/>
      <c r="L80" s="8"/>
      <c r="M80" s="8"/>
      <c r="N80" s="8"/>
      <c r="O80" s="8"/>
      <c r="P80" s="9"/>
      <c r="Q80" s="8"/>
      <c r="R80" s="8"/>
      <c r="S80" s="8"/>
      <c r="T80" s="16">
        <f t="shared" si="25"/>
        <v>0</v>
      </c>
      <c r="U80" s="7"/>
      <c r="V80" s="12"/>
      <c r="W80" s="11"/>
      <c r="X80" s="11"/>
      <c r="Y80" s="11">
        <f t="shared" si="26"/>
        <v>0</v>
      </c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9"/>
      <c r="AQ80" s="19"/>
      <c r="AR80" s="19"/>
      <c r="AS80" s="19"/>
    </row>
    <row r="81">
      <c r="A81" s="13" t="s">
        <v>161</v>
      </c>
      <c r="B81" s="14">
        <v>1.0</v>
      </c>
      <c r="C81" s="15"/>
      <c r="D81" s="15"/>
      <c r="E81" s="15"/>
      <c r="F81" s="14">
        <v>1.0</v>
      </c>
      <c r="G81" s="15"/>
      <c r="H81" s="15"/>
      <c r="I81" s="15"/>
      <c r="J81" s="15"/>
      <c r="K81" s="15"/>
      <c r="L81" s="15"/>
      <c r="M81" s="15"/>
      <c r="N81" s="15"/>
      <c r="O81" s="15"/>
      <c r="P81" s="14">
        <v>1.0</v>
      </c>
      <c r="Q81" s="15"/>
      <c r="R81" s="15"/>
      <c r="S81" s="15"/>
      <c r="T81" s="16">
        <f t="shared" si="25"/>
        <v>3</v>
      </c>
      <c r="U81" s="13" t="s">
        <v>162</v>
      </c>
      <c r="V81" s="12">
        <v>1.0</v>
      </c>
      <c r="W81" s="11"/>
      <c r="X81" s="12">
        <v>1.0</v>
      </c>
      <c r="Y81" s="11">
        <f t="shared" si="26"/>
        <v>2</v>
      </c>
      <c r="Z81" s="18">
        <v>2.0</v>
      </c>
      <c r="AF81" s="18">
        <v>1.0</v>
      </c>
      <c r="AG81" s="18">
        <v>1.0</v>
      </c>
      <c r="AH81" s="18">
        <v>1.0</v>
      </c>
      <c r="AI81" s="18"/>
      <c r="AJ81" s="18">
        <v>1.0</v>
      </c>
      <c r="AL81" s="18">
        <v>1.0</v>
      </c>
      <c r="AN81" s="18">
        <v>1.0</v>
      </c>
      <c r="AP81" s="19">
        <f t="shared" ref="AP81:AR81" si="27">SUM(Z81,AE81,AJ81)/8</f>
        <v>0.375</v>
      </c>
      <c r="AQ81" s="19">
        <f t="shared" si="27"/>
        <v>0.125</v>
      </c>
      <c r="AR81" s="19">
        <f t="shared" si="27"/>
        <v>0.25</v>
      </c>
      <c r="AS81" s="19">
        <f t="shared" ref="AS81:AS82" si="29">SUM(AD81,AI81,AN81)/8</f>
        <v>0.125</v>
      </c>
    </row>
    <row r="82">
      <c r="A82" s="13" t="s">
        <v>163</v>
      </c>
      <c r="B82" s="14">
        <v>1.0</v>
      </c>
      <c r="C82" s="14">
        <v>1.0</v>
      </c>
      <c r="D82" s="14">
        <v>1.0</v>
      </c>
      <c r="E82" s="14">
        <v>1.0</v>
      </c>
      <c r="F82" s="15"/>
      <c r="G82" s="15"/>
      <c r="H82" s="14">
        <v>1.0</v>
      </c>
      <c r="I82" s="14">
        <v>1.0</v>
      </c>
      <c r="J82" s="14">
        <v>1.0</v>
      </c>
      <c r="K82" s="15"/>
      <c r="L82" s="14">
        <v>1.0</v>
      </c>
      <c r="M82" s="14">
        <v>1.0</v>
      </c>
      <c r="N82" s="15"/>
      <c r="O82" s="15"/>
      <c r="P82" s="15"/>
      <c r="Q82" s="15"/>
      <c r="R82" s="15"/>
      <c r="S82" s="14">
        <v>1.0</v>
      </c>
      <c r="T82" s="16">
        <f t="shared" si="25"/>
        <v>10</v>
      </c>
      <c r="U82" s="13" t="s">
        <v>159</v>
      </c>
      <c r="V82" s="11"/>
      <c r="W82" s="12">
        <v>1.0</v>
      </c>
      <c r="X82" s="12">
        <v>1.0</v>
      </c>
      <c r="Y82" s="11">
        <f t="shared" si="26"/>
        <v>2</v>
      </c>
      <c r="Z82" s="18">
        <v>1.0</v>
      </c>
      <c r="AB82" s="18">
        <v>1.0</v>
      </c>
      <c r="AE82" s="18">
        <v>3.0</v>
      </c>
      <c r="AJ82" s="18">
        <v>2.0</v>
      </c>
      <c r="AN82" s="18">
        <v>1.0</v>
      </c>
      <c r="AP82" s="19">
        <f t="shared" ref="AP82:AR82" si="28">SUM(Z82,AE82,AJ82)/8</f>
        <v>0.75</v>
      </c>
      <c r="AQ82" s="19">
        <f t="shared" si="28"/>
        <v>0</v>
      </c>
      <c r="AR82" s="19">
        <f t="shared" si="28"/>
        <v>0.125</v>
      </c>
      <c r="AS82" s="19">
        <f t="shared" si="29"/>
        <v>0.125</v>
      </c>
    </row>
    <row r="83">
      <c r="A83" s="13" t="s">
        <v>164</v>
      </c>
      <c r="B83" s="14">
        <v>1.0</v>
      </c>
      <c r="C83" s="14">
        <v>1.0</v>
      </c>
      <c r="D83" s="14">
        <v>1.0</v>
      </c>
      <c r="E83" s="14">
        <v>1.0</v>
      </c>
      <c r="F83" s="14">
        <v>1.0</v>
      </c>
      <c r="G83" s="15"/>
      <c r="H83" s="15"/>
      <c r="I83" s="14">
        <v>1.0</v>
      </c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6">
        <f t="shared" si="25"/>
        <v>6</v>
      </c>
      <c r="U83" s="13" t="s">
        <v>159</v>
      </c>
      <c r="V83" s="11"/>
      <c r="W83" s="11"/>
      <c r="X83" s="12">
        <v>1.0</v>
      </c>
      <c r="Y83" s="11">
        <f t="shared" si="26"/>
        <v>1</v>
      </c>
      <c r="AP83" s="19"/>
      <c r="AQ83" s="19"/>
      <c r="AR83" s="19"/>
      <c r="AS83" s="19"/>
    </row>
    <row r="84">
      <c r="A84" s="13" t="s">
        <v>165</v>
      </c>
      <c r="B84" s="15"/>
      <c r="C84" s="15"/>
      <c r="D84" s="15"/>
      <c r="E84" s="14"/>
      <c r="F84" s="14">
        <v>1.0</v>
      </c>
      <c r="G84" s="14">
        <v>1.0</v>
      </c>
      <c r="H84" s="15"/>
      <c r="I84" s="15"/>
      <c r="J84" s="14">
        <v>1.0</v>
      </c>
      <c r="K84" s="15"/>
      <c r="L84" s="14">
        <v>1.0</v>
      </c>
      <c r="M84" s="15"/>
      <c r="N84" s="15"/>
      <c r="O84" s="15"/>
      <c r="P84" s="15"/>
      <c r="Q84" s="14">
        <v>1.0</v>
      </c>
      <c r="R84" s="14">
        <v>1.0</v>
      </c>
      <c r="S84" s="14">
        <v>1.0</v>
      </c>
      <c r="T84" s="16">
        <f t="shared" si="25"/>
        <v>7</v>
      </c>
      <c r="U84" s="13" t="s">
        <v>166</v>
      </c>
      <c r="V84" s="11"/>
      <c r="W84" s="11"/>
      <c r="X84" s="12">
        <v>1.0</v>
      </c>
      <c r="Y84" s="11">
        <f t="shared" si="26"/>
        <v>1</v>
      </c>
      <c r="AP84" s="19"/>
      <c r="AQ84" s="19"/>
      <c r="AR84" s="19"/>
      <c r="AS84" s="19"/>
    </row>
    <row r="85">
      <c r="A85" s="13" t="s">
        <v>167</v>
      </c>
      <c r="B85" s="15"/>
      <c r="C85" s="15"/>
      <c r="D85" s="15"/>
      <c r="E85" s="14"/>
      <c r="F85" s="15"/>
      <c r="G85" s="15"/>
      <c r="H85" s="15"/>
      <c r="I85" s="15"/>
      <c r="J85" s="15"/>
      <c r="K85" s="15"/>
      <c r="L85" s="15"/>
      <c r="M85" s="15"/>
      <c r="N85" s="15"/>
      <c r="O85" s="14">
        <v>1.0</v>
      </c>
      <c r="P85" s="15"/>
      <c r="Q85" s="15"/>
      <c r="R85" s="15"/>
      <c r="S85" s="14"/>
      <c r="T85" s="16">
        <f t="shared" si="25"/>
        <v>1</v>
      </c>
      <c r="U85" s="13" t="s">
        <v>168</v>
      </c>
      <c r="V85" s="11"/>
      <c r="W85" s="11"/>
      <c r="X85" s="11"/>
      <c r="Y85" s="11">
        <f t="shared" si="26"/>
        <v>0</v>
      </c>
      <c r="AP85" s="19"/>
      <c r="AQ85" s="19"/>
      <c r="AR85" s="19"/>
      <c r="AS85" s="19"/>
    </row>
    <row r="86">
      <c r="A86" s="13" t="s">
        <v>169</v>
      </c>
      <c r="B86" s="15"/>
      <c r="C86" s="15"/>
      <c r="D86" s="15"/>
      <c r="E86" s="14"/>
      <c r="F86" s="15"/>
      <c r="G86" s="15"/>
      <c r="H86" s="15"/>
      <c r="I86" s="14">
        <v>1.0</v>
      </c>
      <c r="J86" s="15"/>
      <c r="K86" s="14">
        <v>1.0</v>
      </c>
      <c r="L86" s="14">
        <v>1.0</v>
      </c>
      <c r="M86" s="15"/>
      <c r="N86" s="15"/>
      <c r="O86" s="14">
        <v>1.0</v>
      </c>
      <c r="P86" s="15"/>
      <c r="Q86" s="15"/>
      <c r="R86" s="15"/>
      <c r="S86" s="14"/>
      <c r="T86" s="16">
        <f t="shared" si="25"/>
        <v>4</v>
      </c>
      <c r="U86" s="13" t="s">
        <v>159</v>
      </c>
      <c r="V86" s="11"/>
      <c r="W86" s="11"/>
      <c r="X86" s="11"/>
      <c r="Y86" s="11">
        <f t="shared" si="26"/>
        <v>0</v>
      </c>
      <c r="AP86" s="19"/>
      <c r="AQ86" s="19"/>
      <c r="AR86" s="19"/>
      <c r="AS86" s="19"/>
    </row>
    <row r="87">
      <c r="A87" s="13" t="s">
        <v>170</v>
      </c>
      <c r="B87" s="15"/>
      <c r="C87" s="15"/>
      <c r="D87" s="15"/>
      <c r="E87" s="14"/>
      <c r="F87" s="15"/>
      <c r="G87" s="14">
        <v>1.0</v>
      </c>
      <c r="H87" s="15"/>
      <c r="I87" s="15"/>
      <c r="J87" s="15"/>
      <c r="K87" s="14"/>
      <c r="L87" s="15"/>
      <c r="M87" s="15"/>
      <c r="N87" s="15"/>
      <c r="O87" s="14"/>
      <c r="P87" s="15"/>
      <c r="Q87" s="15"/>
      <c r="R87" s="15"/>
      <c r="S87" s="14"/>
      <c r="T87" s="16">
        <f t="shared" si="25"/>
        <v>1</v>
      </c>
      <c r="U87" s="13" t="s">
        <v>159</v>
      </c>
      <c r="V87" s="11"/>
      <c r="W87" s="11"/>
      <c r="X87" s="11"/>
      <c r="Y87" s="11">
        <f t="shared" si="26"/>
        <v>0</v>
      </c>
      <c r="AP87" s="19"/>
      <c r="AQ87" s="19"/>
      <c r="AR87" s="19"/>
      <c r="AS87" s="19"/>
    </row>
    <row r="88">
      <c r="A88" s="13" t="s">
        <v>171</v>
      </c>
      <c r="B88" s="15"/>
      <c r="C88" s="15"/>
      <c r="D88" s="15"/>
      <c r="E88" s="14"/>
      <c r="F88" s="14">
        <v>1.0</v>
      </c>
      <c r="G88" s="14"/>
      <c r="H88" s="15"/>
      <c r="I88" s="15"/>
      <c r="J88" s="15"/>
      <c r="K88" s="14"/>
      <c r="L88" s="15"/>
      <c r="M88" s="15"/>
      <c r="N88" s="15"/>
      <c r="O88" s="14"/>
      <c r="P88" s="15"/>
      <c r="Q88" s="15"/>
      <c r="R88" s="15"/>
      <c r="S88" s="14"/>
      <c r="T88" s="16">
        <f t="shared" si="25"/>
        <v>1</v>
      </c>
      <c r="U88" s="13" t="s">
        <v>172</v>
      </c>
      <c r="V88" s="11"/>
      <c r="W88" s="11"/>
      <c r="X88" s="11"/>
      <c r="Y88" s="11">
        <f t="shared" si="26"/>
        <v>0</v>
      </c>
      <c r="AP88" s="19"/>
      <c r="AQ88" s="19"/>
      <c r="AR88" s="19"/>
      <c r="AS88" s="19"/>
    </row>
    <row r="89">
      <c r="A89" s="13" t="s">
        <v>173</v>
      </c>
      <c r="B89" s="15"/>
      <c r="C89" s="15"/>
      <c r="D89" s="15"/>
      <c r="E89" s="14"/>
      <c r="F89" s="14"/>
      <c r="G89" s="14"/>
      <c r="H89" s="15"/>
      <c r="I89" s="15"/>
      <c r="J89" s="15"/>
      <c r="K89" s="14"/>
      <c r="L89" s="15"/>
      <c r="M89" s="14">
        <v>1.0</v>
      </c>
      <c r="N89" s="15"/>
      <c r="O89" s="14"/>
      <c r="P89" s="15"/>
      <c r="Q89" s="15"/>
      <c r="R89" s="15"/>
      <c r="S89" s="14"/>
      <c r="T89" s="16">
        <f t="shared" si="25"/>
        <v>1</v>
      </c>
      <c r="U89" s="13" t="s">
        <v>174</v>
      </c>
      <c r="V89" s="11"/>
      <c r="W89" s="11"/>
      <c r="X89" s="11"/>
      <c r="Y89" s="11">
        <f t="shared" si="26"/>
        <v>0</v>
      </c>
      <c r="AP89" s="19"/>
      <c r="AQ89" s="19"/>
      <c r="AR89" s="19"/>
      <c r="AS89" s="19"/>
    </row>
    <row r="90">
      <c r="A90" s="3" t="s">
        <v>175</v>
      </c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5"/>
      <c r="U90" s="6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</row>
    <row r="91">
      <c r="A91" s="7" t="s">
        <v>176</v>
      </c>
      <c r="B91" s="9">
        <v>1.0</v>
      </c>
      <c r="C91" s="9">
        <v>1.0</v>
      </c>
      <c r="D91" s="9">
        <v>1.0</v>
      </c>
      <c r="E91" s="9">
        <v>1.0</v>
      </c>
      <c r="F91" s="9">
        <v>1.0</v>
      </c>
      <c r="G91" s="9">
        <v>1.0</v>
      </c>
      <c r="H91" s="9">
        <v>1.0</v>
      </c>
      <c r="I91" s="9">
        <v>1.0</v>
      </c>
      <c r="J91" s="9">
        <v>1.0</v>
      </c>
      <c r="K91" s="9">
        <v>1.0</v>
      </c>
      <c r="L91" s="8"/>
      <c r="M91" s="9">
        <v>1.0</v>
      </c>
      <c r="N91" s="9"/>
      <c r="O91" s="9">
        <v>1.0</v>
      </c>
      <c r="P91" s="9"/>
      <c r="Q91" s="9">
        <v>1.0</v>
      </c>
      <c r="R91" s="9">
        <v>1.0</v>
      </c>
      <c r="S91" s="9">
        <v>1.0</v>
      </c>
      <c r="T91" s="10">
        <f t="shared" ref="T91:T110" si="30">Sum(B91:S91)</f>
        <v>15</v>
      </c>
      <c r="U91" s="7" t="s">
        <v>69</v>
      </c>
      <c r="V91" s="11"/>
      <c r="W91" s="12">
        <v>1.0</v>
      </c>
      <c r="X91" s="12">
        <v>1.0</v>
      </c>
      <c r="Y91" s="11">
        <f t="shared" ref="Y91:Y110" si="31">SUM(V91:X91)</f>
        <v>2</v>
      </c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9"/>
      <c r="AQ91" s="19"/>
      <c r="AR91" s="19"/>
      <c r="AS91" s="19"/>
    </row>
    <row r="92">
      <c r="A92" s="7" t="s">
        <v>177</v>
      </c>
      <c r="B92" s="8"/>
      <c r="C92" s="8"/>
      <c r="D92" s="8"/>
      <c r="E92" s="8"/>
      <c r="F92" s="8"/>
      <c r="G92" s="8"/>
      <c r="H92" s="8"/>
      <c r="I92" s="9"/>
      <c r="J92" s="8"/>
      <c r="K92" s="8"/>
      <c r="L92" s="8"/>
      <c r="M92" s="8"/>
      <c r="N92" s="9"/>
      <c r="O92" s="8"/>
      <c r="P92" s="9">
        <v>1.0</v>
      </c>
      <c r="Q92" s="8"/>
      <c r="R92" s="8"/>
      <c r="S92" s="8"/>
      <c r="T92" s="10">
        <f t="shared" si="30"/>
        <v>1</v>
      </c>
      <c r="U92" s="7" t="s">
        <v>69</v>
      </c>
      <c r="V92" s="11"/>
      <c r="W92" s="11"/>
      <c r="X92" s="11"/>
      <c r="Y92" s="11">
        <f t="shared" si="31"/>
        <v>0</v>
      </c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9"/>
      <c r="AQ92" s="19"/>
      <c r="AR92" s="19"/>
      <c r="AS92" s="19"/>
    </row>
    <row r="93">
      <c r="A93" s="7" t="s">
        <v>178</v>
      </c>
      <c r="B93" s="8"/>
      <c r="C93" s="8"/>
      <c r="D93" s="8"/>
      <c r="E93" s="8"/>
      <c r="F93" s="8"/>
      <c r="G93" s="8"/>
      <c r="H93" s="8"/>
      <c r="I93" s="8"/>
      <c r="J93" s="8"/>
      <c r="K93" s="8"/>
      <c r="L93" s="9">
        <v>1.0</v>
      </c>
      <c r="M93" s="8"/>
      <c r="N93" s="9">
        <v>1.0</v>
      </c>
      <c r="O93" s="8"/>
      <c r="P93" s="9"/>
      <c r="Q93" s="8"/>
      <c r="R93" s="8"/>
      <c r="S93" s="8"/>
      <c r="T93" s="10">
        <f t="shared" si="30"/>
        <v>2</v>
      </c>
      <c r="U93" s="7" t="s">
        <v>47</v>
      </c>
      <c r="V93" s="11"/>
      <c r="W93" s="11"/>
      <c r="X93" s="11"/>
      <c r="Y93" s="11">
        <f t="shared" si="31"/>
        <v>0</v>
      </c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9"/>
      <c r="AQ93" s="19"/>
      <c r="AR93" s="19"/>
      <c r="AS93" s="19"/>
    </row>
    <row r="94">
      <c r="A94" s="13" t="s">
        <v>179</v>
      </c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4">
        <v>1.0</v>
      </c>
      <c r="Q94" s="15"/>
      <c r="R94" s="15"/>
      <c r="S94" s="15"/>
      <c r="T94" s="16">
        <f t="shared" si="30"/>
        <v>1</v>
      </c>
      <c r="U94" s="13" t="s">
        <v>180</v>
      </c>
      <c r="V94" s="11"/>
      <c r="W94" s="11"/>
      <c r="X94" s="11"/>
      <c r="Y94" s="11">
        <f t="shared" si="31"/>
        <v>0</v>
      </c>
      <c r="AP94" s="19"/>
      <c r="AQ94" s="19"/>
      <c r="AR94" s="19"/>
      <c r="AS94" s="19"/>
    </row>
    <row r="95">
      <c r="A95" s="13" t="s">
        <v>181</v>
      </c>
      <c r="B95" s="14">
        <v>1.0</v>
      </c>
      <c r="C95" s="14">
        <v>1.0</v>
      </c>
      <c r="D95" s="15"/>
      <c r="E95" s="14">
        <v>1.0</v>
      </c>
      <c r="F95" s="15"/>
      <c r="G95" s="15"/>
      <c r="H95" s="14">
        <v>1.0</v>
      </c>
      <c r="I95" s="14">
        <v>1.0</v>
      </c>
      <c r="J95" s="14">
        <v>1.0</v>
      </c>
      <c r="K95" s="14">
        <v>1.0</v>
      </c>
      <c r="L95" s="15"/>
      <c r="M95" s="14">
        <v>1.0</v>
      </c>
      <c r="N95" s="15"/>
      <c r="O95" s="14">
        <v>1.0</v>
      </c>
      <c r="P95" s="14">
        <v>1.0</v>
      </c>
      <c r="Q95" s="14">
        <v>1.0</v>
      </c>
      <c r="R95" s="15"/>
      <c r="S95" s="14">
        <v>1.0</v>
      </c>
      <c r="T95" s="16">
        <f t="shared" si="30"/>
        <v>12</v>
      </c>
      <c r="U95" s="13" t="s">
        <v>182</v>
      </c>
      <c r="V95" s="11"/>
      <c r="W95" s="12">
        <v>1.0</v>
      </c>
      <c r="X95" s="12">
        <v>1.0</v>
      </c>
      <c r="Y95" s="11">
        <f t="shared" si="31"/>
        <v>2</v>
      </c>
      <c r="Z95" s="18">
        <v>1.0</v>
      </c>
      <c r="AA95" s="18">
        <v>1.0</v>
      </c>
      <c r="AE95" s="18">
        <v>1.0</v>
      </c>
      <c r="AH95" s="18">
        <v>2.0</v>
      </c>
      <c r="AI95" s="18"/>
      <c r="AK95" s="18">
        <v>2.0</v>
      </c>
      <c r="AN95" s="18">
        <v>1.0</v>
      </c>
      <c r="AP95" s="19">
        <f t="shared" ref="AP95:AR95" si="32">SUM(Z95,AE95,AJ95)/8</f>
        <v>0.25</v>
      </c>
      <c r="AQ95" s="19">
        <f t="shared" si="32"/>
        <v>0.375</v>
      </c>
      <c r="AR95" s="19">
        <f t="shared" si="32"/>
        <v>0</v>
      </c>
      <c r="AS95" s="19">
        <f t="shared" ref="AS95:AS99" si="34">SUM(AD95,AI95,AN95)/8</f>
        <v>0.125</v>
      </c>
    </row>
    <row r="96">
      <c r="A96" s="13" t="s">
        <v>183</v>
      </c>
      <c r="B96" s="15"/>
      <c r="C96" s="15"/>
      <c r="D96" s="15"/>
      <c r="E96" s="15"/>
      <c r="F96" s="15"/>
      <c r="G96" s="15"/>
      <c r="H96" s="14">
        <v>1.0</v>
      </c>
      <c r="I96" s="14">
        <v>1.0</v>
      </c>
      <c r="J96" s="14">
        <v>1.0</v>
      </c>
      <c r="K96" s="15"/>
      <c r="L96" s="15"/>
      <c r="M96" s="15"/>
      <c r="N96" s="15"/>
      <c r="O96" s="15"/>
      <c r="P96" s="14">
        <v>1.0</v>
      </c>
      <c r="Q96" s="15"/>
      <c r="R96" s="15"/>
      <c r="S96" s="15"/>
      <c r="T96" s="16">
        <f t="shared" si="30"/>
        <v>4</v>
      </c>
      <c r="U96" s="13" t="s">
        <v>184</v>
      </c>
      <c r="V96" s="11"/>
      <c r="W96" s="12">
        <v>1.0</v>
      </c>
      <c r="X96" s="12">
        <v>1.0</v>
      </c>
      <c r="Y96" s="11">
        <f t="shared" si="31"/>
        <v>2</v>
      </c>
      <c r="Z96" s="18">
        <v>1.0</v>
      </c>
      <c r="AA96" s="18">
        <v>1.0</v>
      </c>
      <c r="AF96" s="18">
        <v>1.0</v>
      </c>
      <c r="AH96" s="18">
        <v>1.0</v>
      </c>
      <c r="AI96" s="18">
        <v>1.0</v>
      </c>
      <c r="AJ96" s="18">
        <v>1.0</v>
      </c>
      <c r="AL96" s="18">
        <v>1.0</v>
      </c>
      <c r="AN96" s="18">
        <v>1.0</v>
      </c>
      <c r="AP96" s="19">
        <f t="shared" ref="AP96:AR96" si="33">SUM(Z96,AE96,AJ96)/8</f>
        <v>0.25</v>
      </c>
      <c r="AQ96" s="19">
        <f t="shared" si="33"/>
        <v>0.25</v>
      </c>
      <c r="AR96" s="19">
        <f t="shared" si="33"/>
        <v>0.125</v>
      </c>
      <c r="AS96" s="19">
        <f t="shared" si="34"/>
        <v>0.25</v>
      </c>
    </row>
    <row r="97">
      <c r="A97" s="13" t="s">
        <v>185</v>
      </c>
      <c r="B97" s="14">
        <v>1.0</v>
      </c>
      <c r="C97" s="15"/>
      <c r="D97" s="15"/>
      <c r="E97" s="14">
        <v>1.0</v>
      </c>
      <c r="F97" s="14">
        <v>1.0</v>
      </c>
      <c r="G97" s="14">
        <v>1.0</v>
      </c>
      <c r="H97" s="15"/>
      <c r="I97" s="15"/>
      <c r="J97" s="14">
        <v>1.0</v>
      </c>
      <c r="K97" s="14">
        <v>1.0</v>
      </c>
      <c r="L97" s="14">
        <v>1.0</v>
      </c>
      <c r="M97" s="14">
        <v>1.0</v>
      </c>
      <c r="N97" s="14">
        <v>1.0</v>
      </c>
      <c r="O97" s="14">
        <v>1.0</v>
      </c>
      <c r="P97" s="14">
        <v>1.0</v>
      </c>
      <c r="Q97" s="14">
        <v>1.0</v>
      </c>
      <c r="R97" s="14">
        <v>1.0</v>
      </c>
      <c r="S97" s="14">
        <v>1.0</v>
      </c>
      <c r="T97" s="16">
        <f t="shared" si="30"/>
        <v>14</v>
      </c>
      <c r="U97" s="13" t="s">
        <v>186</v>
      </c>
      <c r="V97" s="12">
        <v>1.0</v>
      </c>
      <c r="W97" s="12">
        <v>1.0</v>
      </c>
      <c r="X97" s="11"/>
      <c r="Y97" s="11">
        <f t="shared" si="31"/>
        <v>2</v>
      </c>
      <c r="Z97" s="18">
        <v>2.0</v>
      </c>
      <c r="AE97" s="18">
        <v>2.0</v>
      </c>
      <c r="AG97" s="18">
        <v>1.0</v>
      </c>
      <c r="AJ97" s="18">
        <v>2.0</v>
      </c>
      <c r="AL97" s="18">
        <v>1.0</v>
      </c>
      <c r="AP97" s="19">
        <f t="shared" ref="AP97:AR97" si="35">SUM(Z97,AE97,AJ97)/8</f>
        <v>0.75</v>
      </c>
      <c r="AQ97" s="19">
        <f t="shared" si="35"/>
        <v>0</v>
      </c>
      <c r="AR97" s="19">
        <f t="shared" si="35"/>
        <v>0.25</v>
      </c>
      <c r="AS97" s="19">
        <f t="shared" si="34"/>
        <v>0</v>
      </c>
    </row>
    <row r="98">
      <c r="A98" s="13" t="s">
        <v>187</v>
      </c>
      <c r="B98" s="15"/>
      <c r="C98" s="15"/>
      <c r="D98" s="14">
        <v>1.0</v>
      </c>
      <c r="E98" s="14"/>
      <c r="F98" s="14">
        <v>1.0</v>
      </c>
      <c r="G98" s="14">
        <v>1.0</v>
      </c>
      <c r="H98" s="15"/>
      <c r="I98" s="14">
        <v>1.0</v>
      </c>
      <c r="J98" s="15"/>
      <c r="K98" s="15"/>
      <c r="L98" s="15"/>
      <c r="M98" s="15"/>
      <c r="N98" s="15"/>
      <c r="O98" s="14"/>
      <c r="P98" s="14"/>
      <c r="Q98" s="14"/>
      <c r="R98" s="15"/>
      <c r="S98" s="14"/>
      <c r="T98" s="16">
        <f t="shared" si="30"/>
        <v>4</v>
      </c>
      <c r="U98" s="13" t="s">
        <v>188</v>
      </c>
      <c r="V98" s="11"/>
      <c r="W98" s="12">
        <v>1.0</v>
      </c>
      <c r="X98" s="12">
        <v>1.0</v>
      </c>
      <c r="Y98" s="11">
        <f t="shared" si="31"/>
        <v>2</v>
      </c>
      <c r="Z98" s="18">
        <v>1.0</v>
      </c>
      <c r="AB98" s="18">
        <v>1.0</v>
      </c>
      <c r="AE98" s="18">
        <v>1.0</v>
      </c>
      <c r="AF98" s="18">
        <v>2.0</v>
      </c>
      <c r="AK98" s="18">
        <v>1.0</v>
      </c>
      <c r="AL98" s="18">
        <v>1.0</v>
      </c>
      <c r="AN98" s="18">
        <v>1.0</v>
      </c>
      <c r="AP98" s="19">
        <f t="shared" ref="AP98:AR98" si="36">SUM(Z98,AE98,AJ98)/8</f>
        <v>0.25</v>
      </c>
      <c r="AQ98" s="19">
        <f t="shared" si="36"/>
        <v>0.375</v>
      </c>
      <c r="AR98" s="19">
        <f t="shared" si="36"/>
        <v>0.25</v>
      </c>
      <c r="AS98" s="19">
        <f t="shared" si="34"/>
        <v>0.125</v>
      </c>
    </row>
    <row r="99">
      <c r="A99" s="13" t="s">
        <v>189</v>
      </c>
      <c r="B99" s="15"/>
      <c r="C99" s="15"/>
      <c r="D99" s="14"/>
      <c r="E99" s="14"/>
      <c r="F99" s="15"/>
      <c r="G99" s="15"/>
      <c r="H99" s="15"/>
      <c r="I99" s="15"/>
      <c r="J99" s="14">
        <v>1.0</v>
      </c>
      <c r="K99" s="15"/>
      <c r="L99" s="15"/>
      <c r="M99" s="15"/>
      <c r="N99" s="15"/>
      <c r="O99" s="14"/>
      <c r="P99" s="14"/>
      <c r="Q99" s="14"/>
      <c r="R99" s="15"/>
      <c r="S99" s="14"/>
      <c r="T99" s="16">
        <f t="shared" si="30"/>
        <v>1</v>
      </c>
      <c r="U99" s="13" t="s">
        <v>190</v>
      </c>
      <c r="V99" s="11"/>
      <c r="W99" s="11"/>
      <c r="X99" s="11"/>
      <c r="Y99" s="11">
        <f t="shared" si="31"/>
        <v>0</v>
      </c>
      <c r="AA99" s="18">
        <v>1.0</v>
      </c>
      <c r="AB99" s="18">
        <v>1.0</v>
      </c>
      <c r="AE99" s="18">
        <v>2.0</v>
      </c>
      <c r="AG99" s="18">
        <v>1.0</v>
      </c>
      <c r="AJ99" s="18">
        <v>1.0</v>
      </c>
      <c r="AK99" s="18">
        <v>1.0</v>
      </c>
      <c r="AN99" s="18">
        <v>1.0</v>
      </c>
      <c r="AP99" s="19">
        <f t="shared" ref="AP99:AR99" si="37">SUM(Z99,AE99,AJ99)/8</f>
        <v>0.375</v>
      </c>
      <c r="AQ99" s="19">
        <f t="shared" si="37"/>
        <v>0.25</v>
      </c>
      <c r="AR99" s="19">
        <f t="shared" si="37"/>
        <v>0.25</v>
      </c>
      <c r="AS99" s="19">
        <f t="shared" si="34"/>
        <v>0.125</v>
      </c>
    </row>
    <row r="100">
      <c r="A100" s="13" t="s">
        <v>191</v>
      </c>
      <c r="B100" s="15"/>
      <c r="C100" s="15"/>
      <c r="D100" s="15"/>
      <c r="E100" s="14">
        <v>1.0</v>
      </c>
      <c r="F100" s="15"/>
      <c r="G100" s="14">
        <v>1.0</v>
      </c>
      <c r="H100" s="14">
        <v>1.0</v>
      </c>
      <c r="I100" s="15"/>
      <c r="J100" s="14">
        <v>1.0</v>
      </c>
      <c r="K100" s="14">
        <v>1.0</v>
      </c>
      <c r="L100" s="15"/>
      <c r="M100" s="15"/>
      <c r="N100" s="15"/>
      <c r="O100" s="15"/>
      <c r="P100" s="14"/>
      <c r="Q100" s="15"/>
      <c r="R100" s="15"/>
      <c r="S100" s="15"/>
      <c r="T100" s="16">
        <f t="shared" si="30"/>
        <v>5</v>
      </c>
      <c r="U100" s="13" t="s">
        <v>76</v>
      </c>
      <c r="V100" s="11"/>
      <c r="W100" s="12">
        <v>1.0</v>
      </c>
      <c r="X100" s="11"/>
      <c r="Y100" s="11">
        <f t="shared" si="31"/>
        <v>1</v>
      </c>
      <c r="AP100" s="19"/>
      <c r="AQ100" s="19"/>
      <c r="AR100" s="19"/>
      <c r="AS100" s="19"/>
    </row>
    <row r="101">
      <c r="A101" s="13" t="s">
        <v>192</v>
      </c>
      <c r="B101" s="15"/>
      <c r="C101" s="15"/>
      <c r="D101" s="15"/>
      <c r="E101" s="14"/>
      <c r="F101" s="15"/>
      <c r="G101" s="14">
        <v>1.0</v>
      </c>
      <c r="H101" s="14">
        <v>1.0</v>
      </c>
      <c r="I101" s="14">
        <v>1.0</v>
      </c>
      <c r="J101" s="14">
        <v>1.0</v>
      </c>
      <c r="K101" s="15"/>
      <c r="L101" s="15"/>
      <c r="M101" s="14">
        <v>1.0</v>
      </c>
      <c r="N101" s="15"/>
      <c r="O101" s="15"/>
      <c r="P101" s="14">
        <v>1.0</v>
      </c>
      <c r="Q101" s="15"/>
      <c r="R101" s="15"/>
      <c r="S101" s="14">
        <v>1.0</v>
      </c>
      <c r="T101" s="16">
        <f t="shared" si="30"/>
        <v>7</v>
      </c>
      <c r="U101" s="13" t="s">
        <v>120</v>
      </c>
      <c r="V101" s="11"/>
      <c r="W101" s="12">
        <v>1.0</v>
      </c>
      <c r="X101" s="11"/>
      <c r="Y101" s="11">
        <f t="shared" si="31"/>
        <v>1</v>
      </c>
      <c r="AP101" s="19"/>
      <c r="AQ101" s="19"/>
      <c r="AR101" s="19"/>
      <c r="AS101" s="19"/>
    </row>
    <row r="102">
      <c r="A102" s="13" t="s">
        <v>193</v>
      </c>
      <c r="B102" s="15"/>
      <c r="C102" s="15"/>
      <c r="D102" s="15"/>
      <c r="E102" s="14"/>
      <c r="F102" s="15"/>
      <c r="G102" s="15"/>
      <c r="H102" s="15"/>
      <c r="I102" s="15"/>
      <c r="J102" s="15"/>
      <c r="K102" s="14">
        <v>1.0</v>
      </c>
      <c r="L102" s="15"/>
      <c r="M102" s="15"/>
      <c r="N102" s="15"/>
      <c r="O102" s="15"/>
      <c r="P102" s="14"/>
      <c r="Q102" s="14">
        <v>1.0</v>
      </c>
      <c r="R102" s="15"/>
      <c r="S102" s="14"/>
      <c r="T102" s="16">
        <f t="shared" si="30"/>
        <v>2</v>
      </c>
      <c r="U102" s="13" t="s">
        <v>188</v>
      </c>
      <c r="V102" s="11"/>
      <c r="W102" s="12">
        <v>1.0</v>
      </c>
      <c r="X102" s="11"/>
      <c r="Y102" s="11">
        <f t="shared" si="31"/>
        <v>1</v>
      </c>
      <c r="AP102" s="19"/>
      <c r="AQ102" s="19"/>
      <c r="AR102" s="19"/>
      <c r="AS102" s="19"/>
    </row>
    <row r="103">
      <c r="A103" s="13" t="s">
        <v>194</v>
      </c>
      <c r="B103" s="15"/>
      <c r="C103" s="15"/>
      <c r="D103" s="15"/>
      <c r="E103" s="14"/>
      <c r="F103" s="15"/>
      <c r="G103" s="15"/>
      <c r="H103" s="15"/>
      <c r="I103" s="15"/>
      <c r="J103" s="15"/>
      <c r="K103" s="14">
        <v>1.0</v>
      </c>
      <c r="L103" s="15"/>
      <c r="M103" s="15"/>
      <c r="N103" s="15"/>
      <c r="O103" s="15"/>
      <c r="P103" s="14"/>
      <c r="Q103" s="14"/>
      <c r="R103" s="15"/>
      <c r="S103" s="14"/>
      <c r="T103" s="16">
        <f t="shared" si="30"/>
        <v>1</v>
      </c>
      <c r="U103" s="13" t="s">
        <v>188</v>
      </c>
      <c r="V103" s="11"/>
      <c r="W103" s="11"/>
      <c r="X103" s="11"/>
      <c r="Y103" s="11">
        <f t="shared" si="31"/>
        <v>0</v>
      </c>
      <c r="AP103" s="19"/>
      <c r="AQ103" s="19"/>
      <c r="AR103" s="19"/>
      <c r="AS103" s="19"/>
    </row>
    <row r="104">
      <c r="A104" s="13" t="s">
        <v>195</v>
      </c>
      <c r="B104" s="15"/>
      <c r="C104" s="15"/>
      <c r="D104" s="15"/>
      <c r="E104" s="14"/>
      <c r="F104" s="15"/>
      <c r="G104" s="15"/>
      <c r="H104" s="15"/>
      <c r="I104" s="15"/>
      <c r="J104" s="15"/>
      <c r="K104" s="15"/>
      <c r="L104" s="14">
        <v>1.0</v>
      </c>
      <c r="M104" s="15"/>
      <c r="N104" s="15"/>
      <c r="O104" s="15"/>
      <c r="P104" s="14"/>
      <c r="Q104" s="14">
        <v>1.0</v>
      </c>
      <c r="R104" s="15"/>
      <c r="S104" s="14"/>
      <c r="T104" s="16">
        <f t="shared" si="30"/>
        <v>2</v>
      </c>
      <c r="U104" s="13" t="s">
        <v>76</v>
      </c>
      <c r="V104" s="11"/>
      <c r="W104" s="11"/>
      <c r="X104" s="11"/>
      <c r="Y104" s="11">
        <f t="shared" si="31"/>
        <v>0</v>
      </c>
      <c r="AP104" s="19"/>
      <c r="AQ104" s="19"/>
      <c r="AR104" s="19"/>
      <c r="AS104" s="19"/>
    </row>
    <row r="105">
      <c r="A105" s="13" t="s">
        <v>196</v>
      </c>
      <c r="B105" s="15"/>
      <c r="C105" s="15"/>
      <c r="D105" s="15"/>
      <c r="E105" s="14"/>
      <c r="F105" s="15"/>
      <c r="G105" s="15"/>
      <c r="H105" s="15"/>
      <c r="I105" s="15"/>
      <c r="J105" s="15"/>
      <c r="K105" s="15"/>
      <c r="L105" s="15"/>
      <c r="M105" s="15"/>
      <c r="N105" s="15"/>
      <c r="O105" s="14">
        <v>1.0</v>
      </c>
      <c r="P105" s="14"/>
      <c r="Q105" s="14"/>
      <c r="R105" s="15"/>
      <c r="S105" s="14"/>
      <c r="T105" s="16">
        <f t="shared" si="30"/>
        <v>1</v>
      </c>
      <c r="U105" s="13" t="s">
        <v>47</v>
      </c>
      <c r="V105" s="11"/>
      <c r="W105" s="11"/>
      <c r="X105" s="11"/>
      <c r="Y105" s="11">
        <f t="shared" si="31"/>
        <v>0</v>
      </c>
      <c r="AP105" s="19"/>
      <c r="AQ105" s="19"/>
      <c r="AR105" s="19"/>
      <c r="AS105" s="19"/>
    </row>
    <row r="106">
      <c r="A106" s="13" t="s">
        <v>197</v>
      </c>
      <c r="B106" s="15"/>
      <c r="C106" s="15"/>
      <c r="D106" s="15"/>
      <c r="E106" s="14"/>
      <c r="F106" s="15"/>
      <c r="G106" s="15"/>
      <c r="H106" s="15"/>
      <c r="I106" s="15"/>
      <c r="J106" s="15"/>
      <c r="K106" s="15"/>
      <c r="L106" s="15"/>
      <c r="M106" s="15"/>
      <c r="N106" s="15"/>
      <c r="O106" s="14"/>
      <c r="P106" s="14"/>
      <c r="Q106" s="14"/>
      <c r="R106" s="14">
        <v>1.0</v>
      </c>
      <c r="S106" s="14"/>
      <c r="T106" s="16">
        <f t="shared" si="30"/>
        <v>1</v>
      </c>
      <c r="U106" s="13" t="s">
        <v>76</v>
      </c>
      <c r="V106" s="11"/>
      <c r="W106" s="12">
        <v>1.0</v>
      </c>
      <c r="X106" s="11"/>
      <c r="Y106" s="11">
        <f t="shared" si="31"/>
        <v>1</v>
      </c>
      <c r="AP106" s="19"/>
      <c r="AQ106" s="19"/>
      <c r="AR106" s="19"/>
      <c r="AS106" s="19"/>
    </row>
    <row r="107">
      <c r="A107" s="13" t="s">
        <v>198</v>
      </c>
      <c r="B107" s="15"/>
      <c r="C107" s="15"/>
      <c r="D107" s="15"/>
      <c r="E107" s="14"/>
      <c r="F107" s="15"/>
      <c r="G107" s="15"/>
      <c r="H107" s="15"/>
      <c r="I107" s="15"/>
      <c r="J107" s="15"/>
      <c r="K107" s="15"/>
      <c r="L107" s="15"/>
      <c r="M107" s="14">
        <v>1.0</v>
      </c>
      <c r="N107" s="15"/>
      <c r="O107" s="14"/>
      <c r="P107" s="14"/>
      <c r="Q107" s="14"/>
      <c r="R107" s="14"/>
      <c r="S107" s="14"/>
      <c r="T107" s="16">
        <f t="shared" si="30"/>
        <v>1</v>
      </c>
      <c r="U107" s="13" t="s">
        <v>76</v>
      </c>
      <c r="V107" s="11"/>
      <c r="W107" s="11"/>
      <c r="X107" s="11"/>
      <c r="Y107" s="11">
        <f t="shared" si="31"/>
        <v>0</v>
      </c>
      <c r="AP107" s="19"/>
      <c r="AQ107" s="19"/>
      <c r="AR107" s="19"/>
      <c r="AS107" s="19"/>
    </row>
    <row r="108">
      <c r="A108" s="13" t="s">
        <v>199</v>
      </c>
      <c r="B108" s="15"/>
      <c r="C108" s="15"/>
      <c r="D108" s="15"/>
      <c r="E108" s="14"/>
      <c r="F108" s="15"/>
      <c r="G108" s="15"/>
      <c r="H108" s="15"/>
      <c r="I108" s="15"/>
      <c r="J108" s="15"/>
      <c r="K108" s="15"/>
      <c r="L108" s="15"/>
      <c r="M108" s="15"/>
      <c r="N108" s="15"/>
      <c r="O108" s="14"/>
      <c r="P108" s="14"/>
      <c r="Q108" s="14"/>
      <c r="R108" s="14">
        <v>1.0</v>
      </c>
      <c r="S108" s="14"/>
      <c r="T108" s="16">
        <f t="shared" si="30"/>
        <v>1</v>
      </c>
      <c r="U108" s="13" t="s">
        <v>141</v>
      </c>
      <c r="V108" s="11"/>
      <c r="W108" s="11"/>
      <c r="X108" s="11"/>
      <c r="Y108" s="11">
        <f t="shared" si="31"/>
        <v>0</v>
      </c>
      <c r="AP108" s="19"/>
      <c r="AQ108" s="19"/>
      <c r="AR108" s="19"/>
      <c r="AS108" s="19"/>
    </row>
    <row r="109">
      <c r="A109" s="13" t="s">
        <v>200</v>
      </c>
      <c r="B109" s="15"/>
      <c r="C109" s="15"/>
      <c r="D109" s="15"/>
      <c r="E109" s="14"/>
      <c r="F109" s="15"/>
      <c r="G109" s="15"/>
      <c r="H109" s="15"/>
      <c r="I109" s="15"/>
      <c r="J109" s="15"/>
      <c r="K109" s="15"/>
      <c r="L109" s="15"/>
      <c r="M109" s="14">
        <v>1.0</v>
      </c>
      <c r="N109" s="15"/>
      <c r="O109" s="14"/>
      <c r="P109" s="14"/>
      <c r="Q109" s="14"/>
      <c r="R109" s="14"/>
      <c r="S109" s="14"/>
      <c r="T109" s="16">
        <f t="shared" si="30"/>
        <v>1</v>
      </c>
      <c r="U109" s="13" t="s">
        <v>190</v>
      </c>
      <c r="V109" s="11"/>
      <c r="W109" s="11"/>
      <c r="X109" s="11"/>
      <c r="Y109" s="11">
        <f t="shared" si="31"/>
        <v>0</v>
      </c>
      <c r="AP109" s="19"/>
      <c r="AQ109" s="19"/>
      <c r="AR109" s="19"/>
      <c r="AS109" s="19"/>
    </row>
    <row r="110">
      <c r="A110" s="13" t="s">
        <v>201</v>
      </c>
      <c r="B110" s="15"/>
      <c r="C110" s="15"/>
      <c r="D110" s="15"/>
      <c r="E110" s="14"/>
      <c r="F110" s="15"/>
      <c r="G110" s="15"/>
      <c r="H110" s="15"/>
      <c r="I110" s="15"/>
      <c r="J110" s="15"/>
      <c r="K110" s="15"/>
      <c r="L110" s="15"/>
      <c r="M110" s="15"/>
      <c r="N110" s="15"/>
      <c r="O110" s="14"/>
      <c r="P110" s="14"/>
      <c r="Q110" s="14"/>
      <c r="R110" s="14"/>
      <c r="S110" s="14"/>
      <c r="T110" s="16">
        <f t="shared" si="30"/>
        <v>0</v>
      </c>
      <c r="U110" s="13"/>
      <c r="V110" s="12">
        <v>1.0</v>
      </c>
      <c r="W110" s="11"/>
      <c r="X110" s="11"/>
      <c r="Y110" s="11">
        <f t="shared" si="31"/>
        <v>1</v>
      </c>
      <c r="AP110" s="19"/>
      <c r="AQ110" s="19"/>
      <c r="AR110" s="19"/>
      <c r="AS110" s="19"/>
    </row>
    <row r="111">
      <c r="A111" s="3" t="s">
        <v>202</v>
      </c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5"/>
      <c r="U111" s="6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</row>
    <row r="112">
      <c r="A112" s="13" t="s">
        <v>203</v>
      </c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4">
        <v>1.0</v>
      </c>
      <c r="Q112" s="15"/>
      <c r="R112" s="15"/>
      <c r="S112" s="15"/>
      <c r="T112" s="16">
        <f t="shared" ref="T112:T132" si="38">Sum(B112:S112)</f>
        <v>1</v>
      </c>
      <c r="U112" s="13" t="s">
        <v>47</v>
      </c>
      <c r="V112" s="11"/>
      <c r="W112" s="11"/>
      <c r="X112" s="11"/>
      <c r="Y112" s="11">
        <f t="shared" ref="Y112:Y132" si="39">SUM(V112:X112)</f>
        <v>0</v>
      </c>
      <c r="AP112" s="19"/>
      <c r="AQ112" s="19"/>
      <c r="AR112" s="19"/>
      <c r="AS112" s="19"/>
    </row>
    <row r="113">
      <c r="A113" s="13" t="s">
        <v>204</v>
      </c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4">
        <v>1.0</v>
      </c>
      <c r="Q113" s="15"/>
      <c r="R113" s="15"/>
      <c r="S113" s="15"/>
      <c r="T113" s="16">
        <f t="shared" si="38"/>
        <v>1</v>
      </c>
      <c r="U113" s="13" t="s">
        <v>74</v>
      </c>
      <c r="V113" s="11"/>
      <c r="W113" s="11"/>
      <c r="X113" s="11"/>
      <c r="Y113" s="11">
        <f t="shared" si="39"/>
        <v>0</v>
      </c>
      <c r="AP113" s="19"/>
      <c r="AQ113" s="19"/>
      <c r="AR113" s="19"/>
      <c r="AS113" s="19"/>
    </row>
    <row r="114">
      <c r="A114" s="13" t="s">
        <v>205</v>
      </c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4">
        <v>1.0</v>
      </c>
      <c r="Q114" s="15"/>
      <c r="R114" s="15"/>
      <c r="S114" s="15"/>
      <c r="T114" s="16">
        <f t="shared" si="38"/>
        <v>1</v>
      </c>
      <c r="U114" s="13" t="s">
        <v>206</v>
      </c>
      <c r="V114" s="11"/>
      <c r="W114" s="11"/>
      <c r="X114" s="12">
        <v>1.0</v>
      </c>
      <c r="Y114" s="11">
        <f t="shared" si="39"/>
        <v>1</v>
      </c>
      <c r="AP114" s="19"/>
      <c r="AQ114" s="19"/>
      <c r="AR114" s="19"/>
      <c r="AS114" s="19"/>
    </row>
    <row r="115">
      <c r="A115" s="13" t="s">
        <v>207</v>
      </c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4">
        <v>1.0</v>
      </c>
      <c r="Q115" s="15"/>
      <c r="R115" s="15"/>
      <c r="S115" s="15"/>
      <c r="T115" s="16">
        <f t="shared" si="38"/>
        <v>1</v>
      </c>
      <c r="U115" s="13" t="s">
        <v>60</v>
      </c>
      <c r="V115" s="11"/>
      <c r="W115" s="11"/>
      <c r="X115" s="11"/>
      <c r="Y115" s="11">
        <f t="shared" si="39"/>
        <v>0</v>
      </c>
      <c r="AP115" s="19"/>
      <c r="AQ115" s="19"/>
      <c r="AR115" s="19"/>
      <c r="AS115" s="19"/>
    </row>
    <row r="116">
      <c r="A116" s="13" t="s">
        <v>208</v>
      </c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4">
        <v>1.0</v>
      </c>
      <c r="Q116" s="15"/>
      <c r="R116" s="15"/>
      <c r="S116" s="15"/>
      <c r="T116" s="16">
        <f t="shared" si="38"/>
        <v>1</v>
      </c>
      <c r="U116" s="13" t="s">
        <v>148</v>
      </c>
      <c r="V116" s="11"/>
      <c r="W116" s="11"/>
      <c r="X116" s="11"/>
      <c r="Y116" s="11">
        <f t="shared" si="39"/>
        <v>0</v>
      </c>
      <c r="AP116" s="19"/>
      <c r="AQ116" s="19"/>
      <c r="AR116" s="19"/>
      <c r="AS116" s="19"/>
    </row>
    <row r="117">
      <c r="A117" s="13" t="s">
        <v>209</v>
      </c>
      <c r="B117" s="14">
        <v>1.0</v>
      </c>
      <c r="C117" s="15"/>
      <c r="D117" s="15"/>
      <c r="E117" s="14">
        <v>1.0</v>
      </c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4">
        <v>1.0</v>
      </c>
      <c r="Q117" s="15"/>
      <c r="R117" s="15"/>
      <c r="S117" s="15"/>
      <c r="T117" s="16">
        <f t="shared" si="38"/>
        <v>3</v>
      </c>
      <c r="U117" s="13" t="s">
        <v>74</v>
      </c>
      <c r="V117" s="11"/>
      <c r="W117" s="11"/>
      <c r="X117" s="11"/>
      <c r="Y117" s="11">
        <f t="shared" si="39"/>
        <v>0</v>
      </c>
      <c r="AP117" s="19"/>
      <c r="AQ117" s="19"/>
      <c r="AR117" s="19"/>
      <c r="AS117" s="19"/>
    </row>
    <row r="118">
      <c r="A118" s="13" t="s">
        <v>210</v>
      </c>
      <c r="B118" s="14">
        <v>1.0</v>
      </c>
      <c r="C118" s="15"/>
      <c r="D118" s="15"/>
      <c r="E118" s="14">
        <v>1.0</v>
      </c>
      <c r="F118" s="14">
        <v>1.0</v>
      </c>
      <c r="G118" s="15"/>
      <c r="H118" s="15"/>
      <c r="I118" s="15"/>
      <c r="J118" s="15"/>
      <c r="K118" s="15"/>
      <c r="L118" s="15"/>
      <c r="M118" s="15"/>
      <c r="N118" s="15"/>
      <c r="O118" s="15"/>
      <c r="P118" s="14"/>
      <c r="Q118" s="15"/>
      <c r="R118" s="15"/>
      <c r="S118" s="15"/>
      <c r="T118" s="16">
        <f t="shared" si="38"/>
        <v>3</v>
      </c>
      <c r="U118" s="13" t="s">
        <v>211</v>
      </c>
      <c r="V118" s="11"/>
      <c r="W118" s="11"/>
      <c r="X118" s="12">
        <v>1.0</v>
      </c>
      <c r="Y118" s="11">
        <f t="shared" si="39"/>
        <v>1</v>
      </c>
      <c r="AP118" s="19"/>
      <c r="AQ118" s="19"/>
      <c r="AR118" s="19"/>
      <c r="AS118" s="19"/>
    </row>
    <row r="119">
      <c r="A119" s="13" t="s">
        <v>212</v>
      </c>
      <c r="B119" s="15"/>
      <c r="C119" s="15"/>
      <c r="D119" s="15"/>
      <c r="E119" s="14">
        <v>1.0</v>
      </c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4"/>
      <c r="Q119" s="15"/>
      <c r="R119" s="15"/>
      <c r="S119" s="15"/>
      <c r="T119" s="16">
        <f t="shared" si="38"/>
        <v>1</v>
      </c>
      <c r="U119" s="13" t="s">
        <v>60</v>
      </c>
      <c r="V119" s="11"/>
      <c r="W119" s="11"/>
      <c r="X119" s="12">
        <v>1.0</v>
      </c>
      <c r="Y119" s="11">
        <f t="shared" si="39"/>
        <v>1</v>
      </c>
      <c r="AP119" s="19"/>
      <c r="AQ119" s="19"/>
      <c r="AR119" s="19"/>
      <c r="AS119" s="19"/>
    </row>
    <row r="120">
      <c r="A120" s="13" t="s">
        <v>213</v>
      </c>
      <c r="B120" s="15"/>
      <c r="C120" s="15"/>
      <c r="D120" s="15"/>
      <c r="E120" s="14">
        <v>1.0</v>
      </c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4"/>
      <c r="Q120" s="15"/>
      <c r="R120" s="15"/>
      <c r="S120" s="15"/>
      <c r="T120" s="16">
        <f t="shared" si="38"/>
        <v>1</v>
      </c>
      <c r="U120" s="13" t="s">
        <v>60</v>
      </c>
      <c r="V120" s="11"/>
      <c r="W120" s="11"/>
      <c r="X120" s="11"/>
      <c r="Y120" s="11">
        <f t="shared" si="39"/>
        <v>0</v>
      </c>
      <c r="AP120" s="19"/>
      <c r="AQ120" s="19"/>
      <c r="AR120" s="19"/>
      <c r="AS120" s="19"/>
    </row>
    <row r="121">
      <c r="A121" s="13" t="s">
        <v>214</v>
      </c>
      <c r="B121" s="15"/>
      <c r="C121" s="15"/>
      <c r="D121" s="15"/>
      <c r="E121" s="14">
        <v>1.0</v>
      </c>
      <c r="F121" s="14">
        <v>1.0</v>
      </c>
      <c r="G121" s="15"/>
      <c r="H121" s="15"/>
      <c r="I121" s="15"/>
      <c r="J121" s="15"/>
      <c r="K121" s="15"/>
      <c r="L121" s="15"/>
      <c r="M121" s="15"/>
      <c r="N121" s="15"/>
      <c r="O121" s="15"/>
      <c r="P121" s="14"/>
      <c r="Q121" s="15"/>
      <c r="R121" s="15"/>
      <c r="S121" s="15"/>
      <c r="T121" s="16">
        <f t="shared" si="38"/>
        <v>2</v>
      </c>
      <c r="U121" s="13" t="s">
        <v>215</v>
      </c>
      <c r="V121" s="11"/>
      <c r="W121" s="11"/>
      <c r="X121" s="12">
        <v>1.0</v>
      </c>
      <c r="Y121" s="11">
        <f t="shared" si="39"/>
        <v>1</v>
      </c>
      <c r="AP121" s="19"/>
      <c r="AQ121" s="19"/>
      <c r="AR121" s="19"/>
      <c r="AS121" s="19"/>
    </row>
    <row r="122">
      <c r="A122" s="13" t="s">
        <v>216</v>
      </c>
      <c r="B122" s="15"/>
      <c r="C122" s="15"/>
      <c r="D122" s="15"/>
      <c r="E122" s="14">
        <v>1.0</v>
      </c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4"/>
      <c r="Q122" s="15"/>
      <c r="R122" s="15"/>
      <c r="S122" s="15"/>
      <c r="T122" s="16">
        <f t="shared" si="38"/>
        <v>1</v>
      </c>
      <c r="U122" s="13" t="s">
        <v>174</v>
      </c>
      <c r="V122" s="11"/>
      <c r="W122" s="11"/>
      <c r="X122" s="12">
        <v>1.0</v>
      </c>
      <c r="Y122" s="11">
        <f t="shared" si="39"/>
        <v>1</v>
      </c>
      <c r="AP122" s="19"/>
      <c r="AQ122" s="19"/>
      <c r="AR122" s="19"/>
      <c r="AS122" s="19"/>
    </row>
    <row r="123">
      <c r="A123" s="13" t="s">
        <v>217</v>
      </c>
      <c r="B123" s="15"/>
      <c r="C123" s="15"/>
      <c r="D123" s="15"/>
      <c r="E123" s="14">
        <v>1.0</v>
      </c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4"/>
      <c r="Q123" s="15"/>
      <c r="R123" s="15"/>
      <c r="S123" s="15"/>
      <c r="T123" s="16">
        <f t="shared" si="38"/>
        <v>1</v>
      </c>
      <c r="U123" s="13" t="s">
        <v>218</v>
      </c>
      <c r="V123" s="11"/>
      <c r="W123" s="11"/>
      <c r="X123" s="12">
        <v>1.0</v>
      </c>
      <c r="Y123" s="11">
        <f t="shared" si="39"/>
        <v>1</v>
      </c>
      <c r="AP123" s="19"/>
      <c r="AQ123" s="19"/>
      <c r="AR123" s="19"/>
      <c r="AS123" s="19"/>
    </row>
    <row r="124">
      <c r="A124" s="13" t="s">
        <v>219</v>
      </c>
      <c r="B124" s="15"/>
      <c r="C124" s="15"/>
      <c r="D124" s="15"/>
      <c r="E124" s="14">
        <v>1.0</v>
      </c>
      <c r="F124" s="15"/>
      <c r="G124" s="15"/>
      <c r="H124" s="15"/>
      <c r="I124" s="15"/>
      <c r="J124" s="15"/>
      <c r="K124" s="15"/>
      <c r="L124" s="14">
        <v>1.0</v>
      </c>
      <c r="M124" s="15"/>
      <c r="N124" s="14">
        <v>1.0</v>
      </c>
      <c r="O124" s="15"/>
      <c r="P124" s="14"/>
      <c r="Q124" s="15"/>
      <c r="R124" s="15"/>
      <c r="S124" s="14">
        <v>1.0</v>
      </c>
      <c r="T124" s="16">
        <f t="shared" si="38"/>
        <v>4</v>
      </c>
      <c r="U124" s="13" t="s">
        <v>220</v>
      </c>
      <c r="V124" s="11"/>
      <c r="W124" s="11"/>
      <c r="X124" s="12">
        <v>1.0</v>
      </c>
      <c r="Y124" s="11">
        <f t="shared" si="39"/>
        <v>1</v>
      </c>
      <c r="AP124" s="19"/>
      <c r="AQ124" s="19"/>
      <c r="AR124" s="19"/>
      <c r="AS124" s="19"/>
    </row>
    <row r="125">
      <c r="A125" s="13" t="s">
        <v>221</v>
      </c>
      <c r="B125" s="15"/>
      <c r="C125" s="15"/>
      <c r="D125" s="15"/>
      <c r="E125" s="14">
        <v>1.0</v>
      </c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4"/>
      <c r="Q125" s="15"/>
      <c r="R125" s="15"/>
      <c r="S125" s="15"/>
      <c r="T125" s="16">
        <f t="shared" si="38"/>
        <v>1</v>
      </c>
      <c r="U125" s="13" t="s">
        <v>222</v>
      </c>
      <c r="V125" s="11"/>
      <c r="W125" s="11"/>
      <c r="X125" s="11"/>
      <c r="Y125" s="11">
        <f t="shared" si="39"/>
        <v>0</v>
      </c>
      <c r="AP125" s="19"/>
      <c r="AQ125" s="19"/>
      <c r="AR125" s="19"/>
      <c r="AS125" s="19"/>
    </row>
    <row r="126">
      <c r="A126" s="13" t="s">
        <v>223</v>
      </c>
      <c r="B126" s="15"/>
      <c r="C126" s="14">
        <v>1.0</v>
      </c>
      <c r="D126" s="15"/>
      <c r="E126" s="14"/>
      <c r="F126" s="15"/>
      <c r="G126" s="15"/>
      <c r="H126" s="15"/>
      <c r="I126" s="15"/>
      <c r="J126" s="15"/>
      <c r="K126" s="15"/>
      <c r="L126" s="15"/>
      <c r="M126" s="15"/>
      <c r="N126" s="14">
        <v>1.0</v>
      </c>
      <c r="O126" s="15"/>
      <c r="P126" s="14"/>
      <c r="Q126" s="15"/>
      <c r="R126" s="15"/>
      <c r="S126" s="14">
        <v>1.0</v>
      </c>
      <c r="T126" s="16">
        <f t="shared" si="38"/>
        <v>3</v>
      </c>
      <c r="U126" s="13" t="s">
        <v>174</v>
      </c>
      <c r="V126" s="11"/>
      <c r="W126" s="12">
        <v>1.0</v>
      </c>
      <c r="X126" s="11"/>
      <c r="Y126" s="11">
        <f t="shared" si="39"/>
        <v>1</v>
      </c>
      <c r="AP126" s="19"/>
      <c r="AQ126" s="19"/>
      <c r="AR126" s="19"/>
      <c r="AS126" s="19"/>
    </row>
    <row r="127">
      <c r="A127" s="13" t="s">
        <v>224</v>
      </c>
      <c r="B127" s="15"/>
      <c r="C127" s="15"/>
      <c r="D127" s="15"/>
      <c r="E127" s="14"/>
      <c r="F127" s="15"/>
      <c r="G127" s="15"/>
      <c r="H127" s="15"/>
      <c r="I127" s="15"/>
      <c r="J127" s="15"/>
      <c r="K127" s="15"/>
      <c r="L127" s="14"/>
      <c r="M127" s="15"/>
      <c r="N127" s="15"/>
      <c r="O127" s="14">
        <v>1.0</v>
      </c>
      <c r="P127" s="14">
        <v>1.0</v>
      </c>
      <c r="Q127" s="14">
        <v>1.0</v>
      </c>
      <c r="R127" s="15"/>
      <c r="S127" s="14"/>
      <c r="T127" s="16">
        <f t="shared" si="38"/>
        <v>3</v>
      </c>
      <c r="U127" s="13" t="s">
        <v>47</v>
      </c>
      <c r="V127" s="11"/>
      <c r="W127" s="12">
        <v>1.0</v>
      </c>
      <c r="X127" s="11"/>
      <c r="Y127" s="11">
        <f t="shared" si="39"/>
        <v>1</v>
      </c>
      <c r="AP127" s="19"/>
      <c r="AQ127" s="19"/>
      <c r="AR127" s="19"/>
      <c r="AS127" s="19"/>
    </row>
    <row r="128">
      <c r="A128" s="13" t="s">
        <v>225</v>
      </c>
      <c r="B128" s="15"/>
      <c r="C128" s="15"/>
      <c r="D128" s="15"/>
      <c r="E128" s="14"/>
      <c r="F128" s="14">
        <v>1.0</v>
      </c>
      <c r="G128" s="15"/>
      <c r="H128" s="14">
        <v>1.0</v>
      </c>
      <c r="I128" s="15"/>
      <c r="J128" s="14">
        <v>1.0</v>
      </c>
      <c r="K128" s="15"/>
      <c r="L128" s="15"/>
      <c r="M128" s="14">
        <v>1.0</v>
      </c>
      <c r="N128" s="14">
        <v>1.0</v>
      </c>
      <c r="O128" s="15"/>
      <c r="P128" s="14"/>
      <c r="Q128" s="14">
        <v>1.0</v>
      </c>
      <c r="R128" s="14">
        <v>1.0</v>
      </c>
      <c r="S128" s="14"/>
      <c r="T128" s="16">
        <f t="shared" si="38"/>
        <v>7</v>
      </c>
      <c r="U128" s="13" t="s">
        <v>226</v>
      </c>
      <c r="V128" s="11"/>
      <c r="W128" s="12">
        <v>1.0</v>
      </c>
      <c r="X128" s="12">
        <v>1.0</v>
      </c>
      <c r="Y128" s="11">
        <f t="shared" si="39"/>
        <v>2</v>
      </c>
      <c r="Z128" s="18">
        <v>2.0</v>
      </c>
      <c r="AE128" s="18">
        <v>2.0</v>
      </c>
      <c r="AF128" s="18">
        <v>1.0</v>
      </c>
      <c r="AJ128" s="18">
        <v>3.0</v>
      </c>
      <c r="AP128" s="19">
        <f t="shared" ref="AP128:AR128" si="40">SUM(Z128,AE128,AJ128)/8</f>
        <v>0.875</v>
      </c>
      <c r="AQ128" s="19">
        <f t="shared" si="40"/>
        <v>0.125</v>
      </c>
      <c r="AR128" s="19">
        <f t="shared" si="40"/>
        <v>0</v>
      </c>
      <c r="AS128" s="19">
        <f>SUM(AD128,AI128,AN128)/8</f>
        <v>0</v>
      </c>
    </row>
    <row r="129">
      <c r="A129" s="13" t="s">
        <v>227</v>
      </c>
      <c r="B129" s="15"/>
      <c r="C129" s="15"/>
      <c r="D129" s="15"/>
      <c r="E129" s="14"/>
      <c r="F129" s="15"/>
      <c r="G129" s="14">
        <v>1.0</v>
      </c>
      <c r="H129" s="14">
        <v>1.0</v>
      </c>
      <c r="I129" s="15"/>
      <c r="J129" s="15"/>
      <c r="K129" s="15"/>
      <c r="L129" s="15"/>
      <c r="M129" s="14">
        <v>1.0</v>
      </c>
      <c r="N129" s="15"/>
      <c r="O129" s="15"/>
      <c r="P129" s="14"/>
      <c r="Q129" s="14"/>
      <c r="R129" s="15"/>
      <c r="S129" s="14"/>
      <c r="T129" s="16">
        <f t="shared" si="38"/>
        <v>3</v>
      </c>
      <c r="U129" s="13" t="s">
        <v>228</v>
      </c>
      <c r="V129" s="11"/>
      <c r="W129" s="11"/>
      <c r="X129" s="11"/>
      <c r="Y129" s="11">
        <f t="shared" si="39"/>
        <v>0</v>
      </c>
      <c r="AP129" s="19"/>
      <c r="AQ129" s="19"/>
      <c r="AR129" s="19"/>
      <c r="AS129" s="19"/>
    </row>
    <row r="130">
      <c r="A130" s="13" t="s">
        <v>229</v>
      </c>
      <c r="B130" s="15"/>
      <c r="C130" s="15"/>
      <c r="D130" s="15"/>
      <c r="E130" s="14"/>
      <c r="F130" s="15"/>
      <c r="G130" s="15"/>
      <c r="H130" s="14"/>
      <c r="I130" s="15"/>
      <c r="J130" s="15"/>
      <c r="K130" s="14">
        <v>1.0</v>
      </c>
      <c r="L130" s="15"/>
      <c r="M130" s="15"/>
      <c r="N130" s="15"/>
      <c r="O130" s="15"/>
      <c r="P130" s="14"/>
      <c r="Q130" s="14"/>
      <c r="R130" s="15"/>
      <c r="S130" s="14"/>
      <c r="T130" s="16">
        <f t="shared" si="38"/>
        <v>1</v>
      </c>
      <c r="U130" s="13" t="s">
        <v>230</v>
      </c>
      <c r="V130" s="11"/>
      <c r="W130" s="11"/>
      <c r="X130" s="11"/>
      <c r="Y130" s="11">
        <f t="shared" si="39"/>
        <v>0</v>
      </c>
      <c r="AP130" s="19"/>
      <c r="AQ130" s="19"/>
      <c r="AR130" s="19"/>
      <c r="AS130" s="19"/>
    </row>
    <row r="131">
      <c r="A131" s="13" t="s">
        <v>231</v>
      </c>
      <c r="B131" s="14">
        <v>1.0</v>
      </c>
      <c r="C131" s="15"/>
      <c r="D131" s="15"/>
      <c r="E131" s="14"/>
      <c r="F131" s="15"/>
      <c r="G131" s="15"/>
      <c r="H131" s="14"/>
      <c r="I131" s="15"/>
      <c r="J131" s="15"/>
      <c r="K131" s="14">
        <v>1.0</v>
      </c>
      <c r="L131" s="15"/>
      <c r="M131" s="15"/>
      <c r="N131" s="15"/>
      <c r="O131" s="15"/>
      <c r="P131" s="14"/>
      <c r="Q131" s="14"/>
      <c r="R131" s="15"/>
      <c r="S131" s="14"/>
      <c r="T131" s="16">
        <f t="shared" si="38"/>
        <v>2</v>
      </c>
      <c r="U131" s="13" t="s">
        <v>174</v>
      </c>
      <c r="V131" s="11"/>
      <c r="W131" s="11"/>
      <c r="X131" s="11"/>
      <c r="Y131" s="11">
        <f t="shared" si="39"/>
        <v>0</v>
      </c>
      <c r="AP131" s="19"/>
      <c r="AQ131" s="19"/>
      <c r="AR131" s="19"/>
      <c r="AS131" s="19"/>
    </row>
    <row r="132">
      <c r="A132" s="13" t="s">
        <v>232</v>
      </c>
      <c r="B132" s="14"/>
      <c r="C132" s="15"/>
      <c r="D132" s="15"/>
      <c r="E132" s="14"/>
      <c r="F132" s="15"/>
      <c r="G132" s="15"/>
      <c r="H132" s="14"/>
      <c r="I132" s="15"/>
      <c r="J132" s="15"/>
      <c r="K132" s="14"/>
      <c r="L132" s="15"/>
      <c r="M132" s="15"/>
      <c r="N132" s="15"/>
      <c r="O132" s="15"/>
      <c r="P132" s="14"/>
      <c r="Q132" s="14"/>
      <c r="R132" s="15"/>
      <c r="S132" s="14"/>
      <c r="T132" s="16">
        <f t="shared" si="38"/>
        <v>0</v>
      </c>
      <c r="U132" s="13"/>
      <c r="V132" s="11"/>
      <c r="W132" s="12">
        <v>1.0</v>
      </c>
      <c r="X132" s="11"/>
      <c r="Y132" s="11">
        <f t="shared" si="39"/>
        <v>1</v>
      </c>
      <c r="AP132" s="19"/>
      <c r="AQ132" s="19"/>
      <c r="AR132" s="19"/>
      <c r="AS132" s="19"/>
    </row>
    <row r="133">
      <c r="A133" s="3" t="s">
        <v>230</v>
      </c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5"/>
      <c r="U133" s="6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  <c r="AS133" s="17"/>
    </row>
    <row r="134">
      <c r="A134" s="13" t="s">
        <v>233</v>
      </c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4">
        <v>1.0</v>
      </c>
      <c r="Q134" s="15"/>
      <c r="R134" s="15"/>
      <c r="S134" s="15"/>
      <c r="T134" s="16">
        <f t="shared" ref="T134:T148" si="41">Sum(B134:S134)</f>
        <v>1</v>
      </c>
      <c r="U134" s="13" t="s">
        <v>230</v>
      </c>
      <c r="V134" s="11"/>
      <c r="W134" s="11"/>
      <c r="X134" s="11"/>
      <c r="Y134" s="11">
        <f t="shared" ref="Y134:Y148" si="42">SUM(V134:X134)</f>
        <v>0</v>
      </c>
      <c r="AP134" s="19"/>
      <c r="AQ134" s="19"/>
      <c r="AR134" s="19"/>
      <c r="AS134" s="19"/>
    </row>
    <row r="135">
      <c r="A135" s="13" t="s">
        <v>234</v>
      </c>
      <c r="B135" s="15"/>
      <c r="C135" s="15"/>
      <c r="D135" s="15"/>
      <c r="E135" s="15"/>
      <c r="F135" s="15"/>
      <c r="G135" s="14">
        <v>1.0</v>
      </c>
      <c r="H135" s="14">
        <v>1.0</v>
      </c>
      <c r="I135" s="15"/>
      <c r="J135" s="15"/>
      <c r="K135" s="14">
        <v>1.0</v>
      </c>
      <c r="L135" s="15"/>
      <c r="M135" s="15"/>
      <c r="N135" s="15"/>
      <c r="O135" s="15"/>
      <c r="P135" s="14">
        <v>1.0</v>
      </c>
      <c r="Q135" s="15"/>
      <c r="R135" s="15"/>
      <c r="S135" s="15"/>
      <c r="T135" s="16">
        <f t="shared" si="41"/>
        <v>4</v>
      </c>
      <c r="U135" s="13" t="s">
        <v>230</v>
      </c>
      <c r="V135" s="11"/>
      <c r="W135" s="12">
        <v>1.0</v>
      </c>
      <c r="X135" s="12"/>
      <c r="Y135" s="11">
        <f t="shared" si="42"/>
        <v>1</v>
      </c>
      <c r="AP135" s="19"/>
      <c r="AQ135" s="19"/>
      <c r="AR135" s="19"/>
      <c r="AS135" s="19"/>
    </row>
    <row r="136">
      <c r="A136" s="13" t="s">
        <v>235</v>
      </c>
      <c r="B136" s="15"/>
      <c r="C136" s="15"/>
      <c r="D136" s="15"/>
      <c r="E136" s="15"/>
      <c r="F136" s="15"/>
      <c r="G136" s="15"/>
      <c r="H136" s="15"/>
      <c r="I136" s="14">
        <v>1.0</v>
      </c>
      <c r="J136" s="14">
        <v>1.0</v>
      </c>
      <c r="K136" s="14">
        <v>1.0</v>
      </c>
      <c r="L136" s="15"/>
      <c r="M136" s="15"/>
      <c r="N136" s="15"/>
      <c r="O136" s="15"/>
      <c r="P136" s="14"/>
      <c r="Q136" s="15"/>
      <c r="R136" s="15"/>
      <c r="S136" s="14">
        <v>1.0</v>
      </c>
      <c r="T136" s="16">
        <f t="shared" si="41"/>
        <v>4</v>
      </c>
      <c r="U136" s="13" t="s">
        <v>236</v>
      </c>
      <c r="V136" s="11"/>
      <c r="W136" s="11"/>
      <c r="X136" s="11"/>
      <c r="Y136" s="11">
        <f t="shared" si="42"/>
        <v>0</v>
      </c>
      <c r="AP136" s="19"/>
      <c r="AQ136" s="19"/>
      <c r="AR136" s="19"/>
      <c r="AS136" s="19"/>
    </row>
    <row r="137">
      <c r="A137" s="13" t="s">
        <v>237</v>
      </c>
      <c r="B137" s="15"/>
      <c r="C137" s="14">
        <v>1.0</v>
      </c>
      <c r="D137" s="15"/>
      <c r="E137" s="15"/>
      <c r="F137" s="15"/>
      <c r="G137" s="15"/>
      <c r="H137" s="15"/>
      <c r="I137" s="15"/>
      <c r="J137" s="15"/>
      <c r="K137" s="14">
        <v>1.0</v>
      </c>
      <c r="L137" s="15"/>
      <c r="M137" s="15"/>
      <c r="N137" s="14">
        <v>1.0</v>
      </c>
      <c r="O137" s="14">
        <v>1.0</v>
      </c>
      <c r="P137" s="14"/>
      <c r="Q137" s="14">
        <v>1.0</v>
      </c>
      <c r="R137" s="15"/>
      <c r="S137" s="14"/>
      <c r="T137" s="16">
        <f t="shared" si="41"/>
        <v>5</v>
      </c>
      <c r="U137" s="13" t="s">
        <v>230</v>
      </c>
      <c r="V137" s="11"/>
      <c r="W137" s="11"/>
      <c r="X137" s="12">
        <v>1.0</v>
      </c>
      <c r="Y137" s="11">
        <f t="shared" si="42"/>
        <v>1</v>
      </c>
      <c r="AP137" s="19"/>
      <c r="AQ137" s="19"/>
      <c r="AR137" s="19"/>
      <c r="AS137" s="19"/>
    </row>
    <row r="138">
      <c r="A138" s="13" t="s">
        <v>238</v>
      </c>
      <c r="B138" s="15"/>
      <c r="C138" s="14"/>
      <c r="D138" s="15"/>
      <c r="E138" s="15"/>
      <c r="F138" s="15"/>
      <c r="G138" s="14">
        <v>1.0</v>
      </c>
      <c r="H138" s="15"/>
      <c r="I138" s="15"/>
      <c r="J138" s="15"/>
      <c r="K138" s="14"/>
      <c r="L138" s="15"/>
      <c r="M138" s="15"/>
      <c r="N138" s="15"/>
      <c r="O138" s="14"/>
      <c r="P138" s="14"/>
      <c r="Q138" s="14"/>
      <c r="R138" s="15"/>
      <c r="S138" s="14"/>
      <c r="T138" s="16">
        <f t="shared" si="41"/>
        <v>1</v>
      </c>
      <c r="U138" s="13" t="s">
        <v>230</v>
      </c>
      <c r="V138" s="11"/>
      <c r="W138" s="11"/>
      <c r="X138" s="11"/>
      <c r="Y138" s="11">
        <f t="shared" si="42"/>
        <v>0</v>
      </c>
      <c r="AP138" s="19"/>
      <c r="AQ138" s="19"/>
      <c r="AR138" s="19"/>
      <c r="AS138" s="19"/>
    </row>
    <row r="139">
      <c r="A139" s="13" t="s">
        <v>239</v>
      </c>
      <c r="B139" s="15"/>
      <c r="C139" s="14"/>
      <c r="D139" s="15"/>
      <c r="E139" s="15"/>
      <c r="F139" s="15"/>
      <c r="G139" s="14"/>
      <c r="H139" s="15"/>
      <c r="I139" s="14">
        <v>1.0</v>
      </c>
      <c r="J139" s="15"/>
      <c r="K139" s="14"/>
      <c r="L139" s="15"/>
      <c r="M139" s="15"/>
      <c r="N139" s="15"/>
      <c r="O139" s="14"/>
      <c r="P139" s="14"/>
      <c r="Q139" s="14"/>
      <c r="R139" s="15"/>
      <c r="S139" s="14"/>
      <c r="T139" s="16">
        <f t="shared" si="41"/>
        <v>1</v>
      </c>
      <c r="U139" s="13"/>
      <c r="V139" s="11"/>
      <c r="W139" s="11"/>
      <c r="X139" s="11"/>
      <c r="Y139" s="11">
        <f t="shared" si="42"/>
        <v>0</v>
      </c>
      <c r="AP139" s="19"/>
      <c r="AQ139" s="19"/>
      <c r="AR139" s="19"/>
      <c r="AS139" s="19"/>
    </row>
    <row r="140">
      <c r="A140" s="13" t="s">
        <v>240</v>
      </c>
      <c r="B140" s="15"/>
      <c r="C140" s="14"/>
      <c r="D140" s="15"/>
      <c r="E140" s="15"/>
      <c r="F140" s="15"/>
      <c r="G140" s="14"/>
      <c r="H140" s="15"/>
      <c r="I140" s="14"/>
      <c r="J140" s="15"/>
      <c r="K140" s="14"/>
      <c r="L140" s="15"/>
      <c r="M140" s="14">
        <v>1.0</v>
      </c>
      <c r="N140" s="15"/>
      <c r="O140" s="14"/>
      <c r="P140" s="14"/>
      <c r="Q140" s="14"/>
      <c r="R140" s="15"/>
      <c r="S140" s="14"/>
      <c r="T140" s="16">
        <f t="shared" si="41"/>
        <v>1</v>
      </c>
      <c r="U140" s="13" t="s">
        <v>184</v>
      </c>
      <c r="V140" s="11"/>
      <c r="W140" s="11"/>
      <c r="X140" s="11"/>
      <c r="Y140" s="11">
        <f t="shared" si="42"/>
        <v>0</v>
      </c>
      <c r="AP140" s="19"/>
      <c r="AQ140" s="19"/>
      <c r="AR140" s="19"/>
      <c r="AS140" s="19"/>
    </row>
    <row r="141">
      <c r="A141" s="13" t="s">
        <v>241</v>
      </c>
      <c r="B141" s="15"/>
      <c r="C141" s="14"/>
      <c r="D141" s="15"/>
      <c r="E141" s="15"/>
      <c r="F141" s="15"/>
      <c r="G141" s="14"/>
      <c r="H141" s="15"/>
      <c r="I141" s="14">
        <v>1.0</v>
      </c>
      <c r="J141" s="15"/>
      <c r="K141" s="14"/>
      <c r="L141" s="15"/>
      <c r="M141" s="15"/>
      <c r="N141" s="15"/>
      <c r="O141" s="14"/>
      <c r="P141" s="14"/>
      <c r="Q141" s="14"/>
      <c r="R141" s="15"/>
      <c r="S141" s="14"/>
      <c r="T141" s="16">
        <f t="shared" si="41"/>
        <v>1</v>
      </c>
      <c r="U141" s="13" t="s">
        <v>242</v>
      </c>
      <c r="V141" s="11"/>
      <c r="W141" s="11"/>
      <c r="X141" s="11"/>
      <c r="Y141" s="11">
        <f t="shared" si="42"/>
        <v>0</v>
      </c>
      <c r="AP141" s="19"/>
      <c r="AQ141" s="19"/>
      <c r="AR141" s="19"/>
      <c r="AS141" s="19"/>
    </row>
    <row r="142">
      <c r="A142" s="13" t="s">
        <v>243</v>
      </c>
      <c r="B142" s="15"/>
      <c r="C142" s="15"/>
      <c r="D142" s="15"/>
      <c r="E142" s="14">
        <v>1.0</v>
      </c>
      <c r="F142" s="15"/>
      <c r="G142" s="15"/>
      <c r="H142" s="15"/>
      <c r="I142" s="15"/>
      <c r="J142" s="15"/>
      <c r="K142" s="15"/>
      <c r="L142" s="15"/>
      <c r="M142" s="15"/>
      <c r="N142" s="14">
        <v>1.0</v>
      </c>
      <c r="O142" s="15"/>
      <c r="P142" s="14"/>
      <c r="Q142" s="15"/>
      <c r="R142" s="15"/>
      <c r="S142" s="15"/>
      <c r="T142" s="16">
        <f t="shared" si="41"/>
        <v>2</v>
      </c>
      <c r="U142" s="13" t="s">
        <v>244</v>
      </c>
      <c r="V142" s="11"/>
      <c r="W142" s="11"/>
      <c r="X142" s="11"/>
      <c r="Y142" s="11">
        <f t="shared" si="42"/>
        <v>0</v>
      </c>
      <c r="AP142" s="19"/>
      <c r="AQ142" s="19"/>
      <c r="AR142" s="19"/>
      <c r="AS142" s="19"/>
    </row>
    <row r="143">
      <c r="A143" s="13" t="s">
        <v>245</v>
      </c>
      <c r="B143" s="14">
        <v>1.0</v>
      </c>
      <c r="C143" s="15"/>
      <c r="D143" s="15"/>
      <c r="E143" s="14"/>
      <c r="F143" s="15"/>
      <c r="G143" s="15"/>
      <c r="H143" s="15"/>
      <c r="I143" s="14">
        <v>1.0</v>
      </c>
      <c r="J143" s="15"/>
      <c r="K143" s="15"/>
      <c r="L143" s="15"/>
      <c r="M143" s="15"/>
      <c r="N143" s="14">
        <v>1.0</v>
      </c>
      <c r="O143" s="15"/>
      <c r="P143" s="14"/>
      <c r="Q143" s="14">
        <v>1.0</v>
      </c>
      <c r="R143" s="14">
        <v>1.0</v>
      </c>
      <c r="S143" s="15"/>
      <c r="T143" s="16">
        <f t="shared" si="41"/>
        <v>5</v>
      </c>
      <c r="U143" s="13" t="s">
        <v>230</v>
      </c>
      <c r="V143" s="11"/>
      <c r="W143" s="11"/>
      <c r="X143" s="12">
        <v>1.0</v>
      </c>
      <c r="Y143" s="11">
        <f t="shared" si="42"/>
        <v>1</v>
      </c>
      <c r="AP143" s="19"/>
      <c r="AQ143" s="19"/>
      <c r="AR143" s="19"/>
      <c r="AS143" s="19"/>
    </row>
    <row r="144">
      <c r="A144" s="13" t="s">
        <v>246</v>
      </c>
      <c r="B144" s="15"/>
      <c r="C144" s="15"/>
      <c r="D144" s="14">
        <v>1.0</v>
      </c>
      <c r="E144" s="14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4"/>
      <c r="Q144" s="14"/>
      <c r="R144" s="15"/>
      <c r="S144" s="15"/>
      <c r="T144" s="16">
        <f t="shared" si="41"/>
        <v>1</v>
      </c>
      <c r="U144" s="13" t="s">
        <v>230</v>
      </c>
      <c r="V144" s="11"/>
      <c r="W144" s="11"/>
      <c r="X144" s="11"/>
      <c r="Y144" s="11">
        <f t="shared" si="42"/>
        <v>0</v>
      </c>
      <c r="AP144" s="19"/>
      <c r="AQ144" s="19"/>
      <c r="AR144" s="19"/>
      <c r="AS144" s="19"/>
    </row>
    <row r="145">
      <c r="A145" s="13" t="s">
        <v>247</v>
      </c>
      <c r="B145" s="14">
        <v>1.0</v>
      </c>
      <c r="C145" s="15"/>
      <c r="D145" s="14"/>
      <c r="E145" s="14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4"/>
      <c r="Q145" s="14"/>
      <c r="R145" s="15"/>
      <c r="S145" s="15"/>
      <c r="T145" s="16">
        <f t="shared" si="41"/>
        <v>1</v>
      </c>
      <c r="U145" s="13" t="s">
        <v>248</v>
      </c>
      <c r="V145" s="11"/>
      <c r="W145" s="11"/>
      <c r="X145" s="12">
        <v>1.0</v>
      </c>
      <c r="Y145" s="11">
        <f t="shared" si="42"/>
        <v>1</v>
      </c>
      <c r="AP145" s="19"/>
      <c r="AQ145" s="19"/>
      <c r="AR145" s="19"/>
      <c r="AS145" s="19"/>
    </row>
    <row r="146">
      <c r="A146" s="13" t="s">
        <v>249</v>
      </c>
      <c r="B146" s="14"/>
      <c r="C146" s="15"/>
      <c r="D146" s="14"/>
      <c r="E146" s="14"/>
      <c r="F146" s="14">
        <v>1.0</v>
      </c>
      <c r="G146" s="15"/>
      <c r="H146" s="15"/>
      <c r="I146" s="15"/>
      <c r="J146" s="15"/>
      <c r="K146" s="15"/>
      <c r="L146" s="15"/>
      <c r="M146" s="14">
        <v>1.0</v>
      </c>
      <c r="N146" s="15"/>
      <c r="O146" s="15"/>
      <c r="P146" s="14"/>
      <c r="Q146" s="14"/>
      <c r="R146" s="15"/>
      <c r="S146" s="15"/>
      <c r="T146" s="16">
        <f t="shared" si="41"/>
        <v>2</v>
      </c>
      <c r="U146" s="13" t="s">
        <v>248</v>
      </c>
      <c r="V146" s="11"/>
      <c r="W146" s="11"/>
      <c r="X146" s="11"/>
      <c r="Y146" s="11">
        <f t="shared" si="42"/>
        <v>0</v>
      </c>
      <c r="AP146" s="19"/>
      <c r="AQ146" s="19"/>
      <c r="AR146" s="19"/>
      <c r="AS146" s="19"/>
    </row>
    <row r="147">
      <c r="A147" s="13" t="s">
        <v>250</v>
      </c>
      <c r="B147" s="14"/>
      <c r="C147" s="15"/>
      <c r="D147" s="14"/>
      <c r="E147" s="14"/>
      <c r="F147" s="14"/>
      <c r="G147" s="15"/>
      <c r="H147" s="15"/>
      <c r="I147" s="14">
        <v>1.0</v>
      </c>
      <c r="J147" s="15"/>
      <c r="K147" s="15"/>
      <c r="L147" s="15"/>
      <c r="M147" s="15"/>
      <c r="N147" s="15"/>
      <c r="O147" s="15"/>
      <c r="P147" s="14"/>
      <c r="Q147" s="14"/>
      <c r="R147" s="15"/>
      <c r="S147" s="15"/>
      <c r="T147" s="16">
        <f t="shared" si="41"/>
        <v>1</v>
      </c>
      <c r="U147" s="13" t="s">
        <v>251</v>
      </c>
      <c r="V147" s="11"/>
      <c r="W147" s="11"/>
      <c r="X147" s="11"/>
      <c r="Y147" s="11">
        <f t="shared" si="42"/>
        <v>0</v>
      </c>
      <c r="AP147" s="19"/>
      <c r="AQ147" s="19"/>
      <c r="AR147" s="19"/>
      <c r="AS147" s="19"/>
    </row>
    <row r="148">
      <c r="A148" s="13" t="s">
        <v>252</v>
      </c>
      <c r="B148" s="14"/>
      <c r="C148" s="15"/>
      <c r="D148" s="14"/>
      <c r="E148" s="14"/>
      <c r="F148" s="14"/>
      <c r="G148" s="15"/>
      <c r="H148" s="15"/>
      <c r="I148" s="14"/>
      <c r="J148" s="15"/>
      <c r="K148" s="15"/>
      <c r="L148" s="15"/>
      <c r="M148" s="14">
        <v>1.0</v>
      </c>
      <c r="N148" s="15"/>
      <c r="O148" s="15"/>
      <c r="P148" s="14"/>
      <c r="Q148" s="14"/>
      <c r="R148" s="15"/>
      <c r="S148" s="15"/>
      <c r="T148" s="16">
        <f t="shared" si="41"/>
        <v>1</v>
      </c>
      <c r="U148" s="13" t="s">
        <v>184</v>
      </c>
      <c r="V148" s="11"/>
      <c r="W148" s="11"/>
      <c r="X148" s="11"/>
      <c r="Y148" s="11">
        <f t="shared" si="42"/>
        <v>0</v>
      </c>
      <c r="AP148" s="19"/>
      <c r="AQ148" s="19"/>
      <c r="AR148" s="19"/>
      <c r="AS148" s="19"/>
    </row>
    <row r="149">
      <c r="A149" s="3" t="s">
        <v>253</v>
      </c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5"/>
      <c r="U149" s="6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  <c r="AL149" s="17"/>
      <c r="AM149" s="17"/>
      <c r="AN149" s="17"/>
      <c r="AO149" s="17"/>
      <c r="AP149" s="17"/>
      <c r="AQ149" s="17"/>
      <c r="AR149" s="17"/>
      <c r="AS149" s="17"/>
    </row>
    <row r="150">
      <c r="A150" s="13" t="s">
        <v>254</v>
      </c>
      <c r="B150" s="15"/>
      <c r="C150" s="15"/>
      <c r="D150" s="15"/>
      <c r="E150" s="15"/>
      <c r="F150" s="15"/>
      <c r="G150" s="15"/>
      <c r="H150" s="14">
        <v>1.0</v>
      </c>
      <c r="I150" s="15"/>
      <c r="J150" s="15"/>
      <c r="K150" s="15"/>
      <c r="L150" s="15"/>
      <c r="M150" s="15"/>
      <c r="N150" s="14">
        <v>1.0</v>
      </c>
      <c r="O150" s="15"/>
      <c r="P150" s="14">
        <v>1.0</v>
      </c>
      <c r="Q150" s="15"/>
      <c r="R150" s="15"/>
      <c r="S150" s="15"/>
      <c r="T150" s="16">
        <f t="shared" ref="T150:T156" si="43">Sum(B150:S150)</f>
        <v>3</v>
      </c>
      <c r="U150" s="13" t="s">
        <v>60</v>
      </c>
      <c r="V150" s="11"/>
      <c r="W150" s="11"/>
      <c r="X150" s="11"/>
      <c r="Y150" s="11">
        <f t="shared" ref="Y150:Y156" si="44">SUM(V150:X150)</f>
        <v>0</v>
      </c>
      <c r="AP150" s="19"/>
      <c r="AQ150" s="19"/>
      <c r="AR150" s="19"/>
      <c r="AS150" s="19"/>
    </row>
    <row r="151">
      <c r="A151" s="13" t="s">
        <v>255</v>
      </c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4">
        <v>1.0</v>
      </c>
      <c r="P151" s="14"/>
      <c r="Q151" s="15"/>
      <c r="R151" s="15"/>
      <c r="S151" s="15"/>
      <c r="T151" s="16">
        <f t="shared" si="43"/>
        <v>1</v>
      </c>
      <c r="U151" s="13" t="s">
        <v>256</v>
      </c>
      <c r="V151" s="11"/>
      <c r="W151" s="11"/>
      <c r="X151" s="11"/>
      <c r="Y151" s="11">
        <f t="shared" si="44"/>
        <v>0</v>
      </c>
      <c r="AP151" s="19"/>
      <c r="AQ151" s="19"/>
      <c r="AR151" s="19"/>
      <c r="AS151" s="19"/>
    </row>
    <row r="152">
      <c r="A152" s="13" t="s">
        <v>257</v>
      </c>
      <c r="B152" s="15"/>
      <c r="C152" s="15"/>
      <c r="D152" s="15"/>
      <c r="E152" s="15"/>
      <c r="F152" s="15"/>
      <c r="G152" s="14">
        <v>1.0</v>
      </c>
      <c r="H152" s="15"/>
      <c r="I152" s="15"/>
      <c r="J152" s="15"/>
      <c r="K152" s="15"/>
      <c r="L152" s="15"/>
      <c r="M152" s="15"/>
      <c r="N152" s="15"/>
      <c r="O152" s="14"/>
      <c r="P152" s="14"/>
      <c r="Q152" s="15"/>
      <c r="R152" s="15"/>
      <c r="S152" s="15"/>
      <c r="T152" s="16">
        <f t="shared" si="43"/>
        <v>1</v>
      </c>
      <c r="U152" s="13" t="s">
        <v>60</v>
      </c>
      <c r="V152" s="11"/>
      <c r="W152" s="11"/>
      <c r="X152" s="11"/>
      <c r="Y152" s="11">
        <f t="shared" si="44"/>
        <v>0</v>
      </c>
      <c r="AP152" s="19"/>
      <c r="AQ152" s="19"/>
      <c r="AR152" s="19"/>
      <c r="AS152" s="19"/>
    </row>
    <row r="153">
      <c r="A153" s="13" t="s">
        <v>258</v>
      </c>
      <c r="B153" s="15"/>
      <c r="C153" s="14">
        <v>1.0</v>
      </c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6">
        <f t="shared" si="43"/>
        <v>1</v>
      </c>
      <c r="U153" s="13" t="s">
        <v>60</v>
      </c>
      <c r="V153" s="11"/>
      <c r="W153" s="11"/>
      <c r="X153" s="11"/>
      <c r="Y153" s="11">
        <f t="shared" si="44"/>
        <v>0</v>
      </c>
      <c r="AP153" s="19"/>
      <c r="AQ153" s="19"/>
      <c r="AR153" s="19"/>
      <c r="AS153" s="19"/>
    </row>
    <row r="154">
      <c r="A154" s="13" t="s">
        <v>259</v>
      </c>
      <c r="B154" s="15"/>
      <c r="C154" s="14"/>
      <c r="D154" s="15"/>
      <c r="E154" s="15"/>
      <c r="F154" s="15"/>
      <c r="G154" s="15"/>
      <c r="H154" s="15"/>
      <c r="I154" s="15"/>
      <c r="J154" s="14">
        <v>1.0</v>
      </c>
      <c r="K154" s="15"/>
      <c r="L154" s="15"/>
      <c r="M154" s="15"/>
      <c r="N154" s="15"/>
      <c r="O154" s="15"/>
      <c r="P154" s="15"/>
      <c r="Q154" s="15"/>
      <c r="R154" s="15"/>
      <c r="S154" s="15"/>
      <c r="T154" s="16">
        <f t="shared" si="43"/>
        <v>1</v>
      </c>
      <c r="U154" s="13" t="s">
        <v>260</v>
      </c>
      <c r="V154" s="11"/>
      <c r="W154" s="11"/>
      <c r="X154" s="11"/>
      <c r="Y154" s="11">
        <f t="shared" si="44"/>
        <v>0</v>
      </c>
      <c r="AP154" s="19"/>
      <c r="AQ154" s="19"/>
      <c r="AR154" s="19"/>
      <c r="AS154" s="19"/>
    </row>
    <row r="155">
      <c r="A155" s="13" t="s">
        <v>261</v>
      </c>
      <c r="B155" s="14">
        <v>1.0</v>
      </c>
      <c r="C155" s="14"/>
      <c r="D155" s="15"/>
      <c r="E155" s="15"/>
      <c r="F155" s="15"/>
      <c r="G155" s="15"/>
      <c r="H155" s="15"/>
      <c r="I155" s="15"/>
      <c r="J155" s="14"/>
      <c r="K155" s="15"/>
      <c r="L155" s="15"/>
      <c r="M155" s="15"/>
      <c r="N155" s="15"/>
      <c r="O155" s="15"/>
      <c r="P155" s="15"/>
      <c r="Q155" s="15"/>
      <c r="R155" s="15"/>
      <c r="S155" s="15"/>
      <c r="T155" s="16">
        <f t="shared" si="43"/>
        <v>1</v>
      </c>
      <c r="U155" s="13" t="s">
        <v>262</v>
      </c>
      <c r="V155" s="11"/>
      <c r="W155" s="12">
        <v>1.0</v>
      </c>
      <c r="X155" s="11"/>
      <c r="Y155" s="11">
        <f t="shared" si="44"/>
        <v>1</v>
      </c>
      <c r="AP155" s="19"/>
      <c r="AQ155" s="19"/>
      <c r="AR155" s="19"/>
      <c r="AS155" s="19"/>
    </row>
    <row r="156">
      <c r="A156" s="13" t="s">
        <v>263</v>
      </c>
      <c r="B156" s="14"/>
      <c r="C156" s="14"/>
      <c r="D156" s="15"/>
      <c r="E156" s="15"/>
      <c r="F156" s="15"/>
      <c r="G156" s="15"/>
      <c r="H156" s="15"/>
      <c r="I156" s="15"/>
      <c r="J156" s="14"/>
      <c r="K156" s="15"/>
      <c r="L156" s="15"/>
      <c r="M156" s="14">
        <v>1.0</v>
      </c>
      <c r="N156" s="15"/>
      <c r="O156" s="15"/>
      <c r="P156" s="15"/>
      <c r="Q156" s="15"/>
      <c r="R156" s="15"/>
      <c r="S156" s="15"/>
      <c r="T156" s="16">
        <f t="shared" si="43"/>
        <v>1</v>
      </c>
      <c r="U156" s="13" t="s">
        <v>264</v>
      </c>
      <c r="V156" s="11"/>
      <c r="W156" s="11"/>
      <c r="X156" s="11"/>
      <c r="Y156" s="11">
        <f t="shared" si="44"/>
        <v>0</v>
      </c>
      <c r="AP156" s="19"/>
      <c r="AQ156" s="19"/>
      <c r="AR156" s="19"/>
      <c r="AS156" s="19"/>
    </row>
    <row r="157">
      <c r="A157" s="3" t="s">
        <v>265</v>
      </c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5"/>
      <c r="U157" s="6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7"/>
      <c r="AL157" s="17"/>
      <c r="AM157" s="17"/>
      <c r="AN157" s="17"/>
      <c r="AO157" s="17"/>
      <c r="AP157" s="17"/>
      <c r="AQ157" s="17"/>
      <c r="AR157" s="17"/>
      <c r="AS157" s="17"/>
    </row>
    <row r="158">
      <c r="A158" s="13" t="s">
        <v>266</v>
      </c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4">
        <v>1.0</v>
      </c>
      <c r="Q158" s="15"/>
      <c r="R158" s="15"/>
      <c r="S158" s="15"/>
      <c r="T158" s="16">
        <f t="shared" ref="T158:T160" si="45">Sum(B158:S158)</f>
        <v>1</v>
      </c>
      <c r="U158" s="13" t="s">
        <v>267</v>
      </c>
      <c r="V158" s="11"/>
      <c r="W158" s="12">
        <v>1.0</v>
      </c>
      <c r="X158" s="11"/>
      <c r="Y158" s="11">
        <f t="shared" ref="Y158:Y176" si="46">SUM(V158:X158)</f>
        <v>1</v>
      </c>
      <c r="AP158" s="19"/>
      <c r="AQ158" s="19"/>
      <c r="AR158" s="19"/>
      <c r="AS158" s="19"/>
    </row>
    <row r="159">
      <c r="A159" s="13" t="s">
        <v>268</v>
      </c>
      <c r="B159" s="15"/>
      <c r="C159" s="15"/>
      <c r="D159" s="15"/>
      <c r="E159" s="15"/>
      <c r="F159" s="15"/>
      <c r="G159" s="15"/>
      <c r="H159" s="14">
        <v>1.0</v>
      </c>
      <c r="I159" s="15"/>
      <c r="J159" s="15"/>
      <c r="K159" s="14">
        <v>1.0</v>
      </c>
      <c r="L159" s="15"/>
      <c r="M159" s="15"/>
      <c r="N159" s="15"/>
      <c r="O159" s="15"/>
      <c r="P159" s="14"/>
      <c r="Q159" s="15"/>
      <c r="R159" s="15"/>
      <c r="S159" s="15"/>
      <c r="T159" s="16">
        <f t="shared" si="45"/>
        <v>2</v>
      </c>
      <c r="U159" s="13" t="s">
        <v>269</v>
      </c>
      <c r="V159" s="11"/>
      <c r="W159" s="11"/>
      <c r="X159" s="11"/>
      <c r="Y159" s="11">
        <f t="shared" si="46"/>
        <v>0</v>
      </c>
      <c r="AP159" s="19"/>
      <c r="AQ159" s="19"/>
      <c r="AR159" s="19"/>
      <c r="AS159" s="19"/>
    </row>
    <row r="160">
      <c r="A160" s="13" t="s">
        <v>270</v>
      </c>
      <c r="B160" s="15"/>
      <c r="C160" s="15"/>
      <c r="D160" s="15"/>
      <c r="E160" s="15"/>
      <c r="F160" s="15"/>
      <c r="G160" s="15"/>
      <c r="H160" s="14"/>
      <c r="I160" s="15"/>
      <c r="J160" s="15"/>
      <c r="K160" s="14">
        <v>1.0</v>
      </c>
      <c r="L160" s="15"/>
      <c r="M160" s="15"/>
      <c r="N160" s="15"/>
      <c r="O160" s="15"/>
      <c r="P160" s="14"/>
      <c r="Q160" s="15"/>
      <c r="R160" s="15"/>
      <c r="S160" s="15"/>
      <c r="T160" s="16">
        <f t="shared" si="45"/>
        <v>1</v>
      </c>
      <c r="U160" s="13" t="s">
        <v>271</v>
      </c>
      <c r="V160" s="11"/>
      <c r="W160" s="11"/>
      <c r="X160" s="11"/>
      <c r="Y160" s="11">
        <f t="shared" si="46"/>
        <v>0</v>
      </c>
      <c r="AP160" s="19"/>
      <c r="AQ160" s="19"/>
      <c r="AR160" s="19"/>
      <c r="AS160" s="19"/>
    </row>
    <row r="161">
      <c r="A161" s="13" t="s">
        <v>272</v>
      </c>
      <c r="B161" s="15"/>
      <c r="C161" s="15"/>
      <c r="D161" s="15"/>
      <c r="E161" s="15"/>
      <c r="F161" s="15"/>
      <c r="G161" s="15"/>
      <c r="H161" s="14"/>
      <c r="I161" s="14">
        <v>1.0</v>
      </c>
      <c r="J161" s="15"/>
      <c r="K161" s="14"/>
      <c r="L161" s="15"/>
      <c r="M161" s="15"/>
      <c r="N161" s="15"/>
      <c r="O161" s="15"/>
      <c r="P161" s="14"/>
      <c r="Q161" s="15"/>
      <c r="R161" s="15"/>
      <c r="S161" s="15"/>
      <c r="U161" s="13" t="s">
        <v>271</v>
      </c>
      <c r="V161" s="11"/>
      <c r="W161" s="11"/>
      <c r="X161" s="11"/>
      <c r="Y161" s="11">
        <f t="shared" si="46"/>
        <v>0</v>
      </c>
      <c r="AP161" s="19"/>
      <c r="AQ161" s="19"/>
      <c r="AR161" s="19"/>
      <c r="AS161" s="19"/>
    </row>
    <row r="162">
      <c r="A162" s="13" t="s">
        <v>273</v>
      </c>
      <c r="B162" s="14">
        <v>1.0</v>
      </c>
      <c r="C162" s="15"/>
      <c r="D162" s="15"/>
      <c r="E162" s="15"/>
      <c r="F162" s="15"/>
      <c r="G162" s="15"/>
      <c r="H162" s="14"/>
      <c r="I162" s="15"/>
      <c r="J162" s="15"/>
      <c r="K162" s="14"/>
      <c r="L162" s="15"/>
      <c r="M162" s="15"/>
      <c r="N162" s="15"/>
      <c r="O162" s="15"/>
      <c r="P162" s="14"/>
      <c r="Q162" s="15"/>
      <c r="R162" s="15"/>
      <c r="S162" s="15"/>
      <c r="T162" s="16">
        <f t="shared" ref="T162:T171" si="47">Sum(B162:S162)</f>
        <v>1</v>
      </c>
      <c r="U162" s="13" t="s">
        <v>274</v>
      </c>
      <c r="V162" s="11"/>
      <c r="W162" s="11"/>
      <c r="X162" s="12">
        <v>1.0</v>
      </c>
      <c r="Y162" s="11">
        <f t="shared" si="46"/>
        <v>1</v>
      </c>
      <c r="AP162" s="19"/>
      <c r="AQ162" s="19"/>
      <c r="AR162" s="19"/>
      <c r="AS162" s="19"/>
    </row>
    <row r="163">
      <c r="A163" s="13" t="s">
        <v>275</v>
      </c>
      <c r="B163" s="14">
        <v>1.0</v>
      </c>
      <c r="C163" s="14">
        <v>1.0</v>
      </c>
      <c r="D163" s="14">
        <v>1.0</v>
      </c>
      <c r="E163" s="14">
        <v>1.0</v>
      </c>
      <c r="F163" s="14">
        <v>1.0</v>
      </c>
      <c r="G163" s="14">
        <v>1.0</v>
      </c>
      <c r="H163" s="14">
        <v>1.0</v>
      </c>
      <c r="I163" s="14">
        <v>1.0</v>
      </c>
      <c r="J163" s="14">
        <v>1.0</v>
      </c>
      <c r="K163" s="14">
        <v>1.0</v>
      </c>
      <c r="L163" s="14">
        <v>1.0</v>
      </c>
      <c r="M163" s="14">
        <v>1.0</v>
      </c>
      <c r="N163" s="14">
        <v>1.0</v>
      </c>
      <c r="O163" s="15"/>
      <c r="P163" s="14">
        <v>1.0</v>
      </c>
      <c r="Q163" s="14">
        <v>1.0</v>
      </c>
      <c r="R163" s="14">
        <v>1.0</v>
      </c>
      <c r="S163" s="15"/>
      <c r="T163" s="16">
        <f t="shared" si="47"/>
        <v>16</v>
      </c>
      <c r="U163" s="13" t="s">
        <v>276</v>
      </c>
      <c r="V163" s="11"/>
      <c r="W163" s="12">
        <v>1.0</v>
      </c>
      <c r="X163" s="12">
        <v>1.0</v>
      </c>
      <c r="Y163" s="11">
        <f t="shared" si="46"/>
        <v>2</v>
      </c>
      <c r="AP163" s="19"/>
      <c r="AQ163" s="19"/>
      <c r="AR163" s="19"/>
      <c r="AS163" s="19"/>
    </row>
    <row r="164">
      <c r="A164" s="13" t="s">
        <v>277</v>
      </c>
      <c r="B164" s="15"/>
      <c r="C164" s="15"/>
      <c r="D164" s="15"/>
      <c r="E164" s="15"/>
      <c r="F164" s="15"/>
      <c r="G164" s="14">
        <v>1.0</v>
      </c>
      <c r="H164" s="14">
        <v>1.0</v>
      </c>
      <c r="I164" s="15"/>
      <c r="J164" s="15"/>
      <c r="K164" s="15"/>
      <c r="L164" s="15"/>
      <c r="M164" s="15"/>
      <c r="N164" s="15"/>
      <c r="O164" s="14">
        <v>1.0</v>
      </c>
      <c r="P164" s="15"/>
      <c r="Q164" s="15"/>
      <c r="R164" s="15"/>
      <c r="S164" s="15"/>
      <c r="T164" s="16">
        <f t="shared" si="47"/>
        <v>3</v>
      </c>
      <c r="U164" s="13" t="s">
        <v>276</v>
      </c>
      <c r="V164" s="11"/>
      <c r="W164" s="12">
        <v>1.0</v>
      </c>
      <c r="X164" s="11"/>
      <c r="Y164" s="11">
        <f t="shared" si="46"/>
        <v>1</v>
      </c>
      <c r="AP164" s="19"/>
      <c r="AQ164" s="19"/>
      <c r="AR164" s="19"/>
      <c r="AS164" s="19"/>
    </row>
    <row r="165">
      <c r="A165" s="13" t="s">
        <v>278</v>
      </c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4">
        <v>1.0</v>
      </c>
      <c r="N165" s="15"/>
      <c r="O165" s="14"/>
      <c r="P165" s="15"/>
      <c r="Q165" s="15"/>
      <c r="R165" s="15"/>
      <c r="S165" s="15"/>
      <c r="T165" s="16">
        <f t="shared" si="47"/>
        <v>1</v>
      </c>
      <c r="U165" s="13" t="s">
        <v>276</v>
      </c>
      <c r="V165" s="11"/>
      <c r="W165" s="11"/>
      <c r="X165" s="11"/>
      <c r="Y165" s="11">
        <f t="shared" si="46"/>
        <v>0</v>
      </c>
      <c r="AP165" s="19"/>
      <c r="AQ165" s="19"/>
      <c r="AR165" s="19"/>
      <c r="AS165" s="19"/>
    </row>
    <row r="166">
      <c r="A166" s="13" t="s">
        <v>279</v>
      </c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4">
        <v>1.0</v>
      </c>
      <c r="Q166" s="15"/>
      <c r="R166" s="15"/>
      <c r="S166" s="15"/>
      <c r="T166" s="16">
        <f t="shared" si="47"/>
        <v>1</v>
      </c>
      <c r="U166" s="13" t="s">
        <v>276</v>
      </c>
      <c r="V166" s="11"/>
      <c r="W166" s="11"/>
      <c r="X166" s="11"/>
      <c r="Y166" s="11">
        <f t="shared" si="46"/>
        <v>0</v>
      </c>
      <c r="AP166" s="19"/>
      <c r="AQ166" s="19"/>
      <c r="AR166" s="19"/>
      <c r="AS166" s="19"/>
    </row>
    <row r="167">
      <c r="A167" s="13" t="s">
        <v>280</v>
      </c>
      <c r="B167" s="15"/>
      <c r="C167" s="15"/>
      <c r="D167" s="15"/>
      <c r="E167" s="15"/>
      <c r="F167" s="15"/>
      <c r="G167" s="15"/>
      <c r="H167" s="14">
        <v>1.0</v>
      </c>
      <c r="I167" s="15"/>
      <c r="J167" s="15"/>
      <c r="K167" s="15"/>
      <c r="L167" s="15"/>
      <c r="M167" s="15"/>
      <c r="N167" s="15"/>
      <c r="O167" s="15"/>
      <c r="P167" s="14"/>
      <c r="Q167" s="15"/>
      <c r="R167" s="14">
        <v>1.0</v>
      </c>
      <c r="S167" s="15"/>
      <c r="T167" s="16">
        <f t="shared" si="47"/>
        <v>2</v>
      </c>
      <c r="U167" s="13" t="s">
        <v>276</v>
      </c>
      <c r="V167" s="11"/>
      <c r="W167" s="11"/>
      <c r="X167" s="11"/>
      <c r="Y167" s="11">
        <f t="shared" si="46"/>
        <v>0</v>
      </c>
      <c r="AP167" s="19"/>
      <c r="AQ167" s="19"/>
      <c r="AR167" s="19"/>
      <c r="AS167" s="19"/>
    </row>
    <row r="168">
      <c r="A168" s="13" t="s">
        <v>281</v>
      </c>
      <c r="B168" s="15"/>
      <c r="C168" s="15"/>
      <c r="D168" s="15"/>
      <c r="E168" s="15"/>
      <c r="F168" s="15"/>
      <c r="G168" s="15"/>
      <c r="H168" s="14"/>
      <c r="I168" s="15"/>
      <c r="J168" s="15"/>
      <c r="K168" s="15"/>
      <c r="L168" s="15"/>
      <c r="M168" s="15"/>
      <c r="N168" s="15"/>
      <c r="O168" s="15"/>
      <c r="P168" s="14"/>
      <c r="Q168" s="15"/>
      <c r="R168" s="14">
        <v>1.0</v>
      </c>
      <c r="S168" s="15"/>
      <c r="T168" s="16">
        <f t="shared" si="47"/>
        <v>1</v>
      </c>
      <c r="U168" s="13" t="s">
        <v>276</v>
      </c>
      <c r="V168" s="11"/>
      <c r="W168" s="12">
        <v>1.0</v>
      </c>
      <c r="X168" s="11"/>
      <c r="Y168" s="11">
        <f t="shared" si="46"/>
        <v>1</v>
      </c>
      <c r="AP168" s="19"/>
      <c r="AQ168" s="19"/>
      <c r="AR168" s="19"/>
      <c r="AS168" s="19"/>
    </row>
    <row r="169">
      <c r="A169" s="13" t="s">
        <v>282</v>
      </c>
      <c r="B169" s="15"/>
      <c r="C169" s="15"/>
      <c r="D169" s="15"/>
      <c r="E169" s="15"/>
      <c r="F169" s="15"/>
      <c r="G169" s="15"/>
      <c r="H169" s="15"/>
      <c r="I169" s="14">
        <v>1.0</v>
      </c>
      <c r="J169" s="14">
        <v>1.0</v>
      </c>
      <c r="K169" s="14">
        <v>1.0</v>
      </c>
      <c r="L169" s="15"/>
      <c r="M169" s="15"/>
      <c r="N169" s="15"/>
      <c r="O169" s="14">
        <v>1.0</v>
      </c>
      <c r="P169" s="14">
        <v>1.0</v>
      </c>
      <c r="Q169" s="15"/>
      <c r="R169" s="15"/>
      <c r="S169" s="15"/>
      <c r="T169" s="16">
        <f t="shared" si="47"/>
        <v>5</v>
      </c>
      <c r="U169" s="13" t="s">
        <v>283</v>
      </c>
      <c r="V169" s="11"/>
      <c r="W169" s="12">
        <v>1.0</v>
      </c>
      <c r="X169" s="11"/>
      <c r="Y169" s="11">
        <f t="shared" si="46"/>
        <v>1</v>
      </c>
      <c r="AP169" s="19"/>
      <c r="AQ169" s="19"/>
      <c r="AR169" s="19"/>
      <c r="AS169" s="19"/>
    </row>
    <row r="170">
      <c r="A170" s="13" t="s">
        <v>284</v>
      </c>
      <c r="B170" s="15"/>
      <c r="C170" s="14">
        <v>1.0</v>
      </c>
      <c r="D170" s="15"/>
      <c r="E170" s="15"/>
      <c r="F170" s="14">
        <v>1.0</v>
      </c>
      <c r="G170" s="15"/>
      <c r="H170" s="15"/>
      <c r="I170" s="15"/>
      <c r="J170" s="15"/>
      <c r="K170" s="14">
        <v>1.0</v>
      </c>
      <c r="L170" s="15"/>
      <c r="M170" s="14">
        <v>1.0</v>
      </c>
      <c r="N170" s="15"/>
      <c r="O170" s="15"/>
      <c r="P170" s="14"/>
      <c r="Q170" s="15"/>
      <c r="R170" s="15"/>
      <c r="S170" s="15"/>
      <c r="T170" s="16">
        <f t="shared" si="47"/>
        <v>4</v>
      </c>
      <c r="U170" s="13" t="s">
        <v>283</v>
      </c>
      <c r="V170" s="11"/>
      <c r="W170" s="12">
        <v>1.0</v>
      </c>
      <c r="X170" s="12">
        <v>1.0</v>
      </c>
      <c r="Y170" s="11">
        <f t="shared" si="46"/>
        <v>2</v>
      </c>
      <c r="AP170" s="19"/>
      <c r="AQ170" s="19"/>
      <c r="AR170" s="19"/>
      <c r="AS170" s="19"/>
    </row>
    <row r="171">
      <c r="A171" s="13" t="s">
        <v>285</v>
      </c>
      <c r="B171" s="14">
        <v>1.0</v>
      </c>
      <c r="C171" s="15"/>
      <c r="D171" s="15"/>
      <c r="E171" s="15"/>
      <c r="F171" s="14">
        <v>1.0</v>
      </c>
      <c r="G171" s="15"/>
      <c r="H171" s="15"/>
      <c r="I171" s="15"/>
      <c r="J171" s="15"/>
      <c r="K171" s="15"/>
      <c r="L171" s="15"/>
      <c r="M171" s="14">
        <v>1.0</v>
      </c>
      <c r="N171" s="15"/>
      <c r="O171" s="15"/>
      <c r="P171" s="14"/>
      <c r="Q171" s="14">
        <v>1.0</v>
      </c>
      <c r="R171" s="14">
        <v>1.0</v>
      </c>
      <c r="S171" s="14">
        <v>1.0</v>
      </c>
      <c r="T171" s="16">
        <f t="shared" si="47"/>
        <v>6</v>
      </c>
      <c r="U171" s="13" t="s">
        <v>286</v>
      </c>
      <c r="V171" s="11"/>
      <c r="W171" s="12">
        <v>1.0</v>
      </c>
      <c r="X171" s="12">
        <v>1.0</v>
      </c>
      <c r="Y171" s="11">
        <f t="shared" si="46"/>
        <v>2</v>
      </c>
      <c r="AP171" s="19"/>
      <c r="AQ171" s="19"/>
      <c r="AR171" s="19"/>
      <c r="AS171" s="19"/>
    </row>
    <row r="172">
      <c r="A172" s="13" t="s">
        <v>287</v>
      </c>
      <c r="B172" s="14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4">
        <v>1.0</v>
      </c>
      <c r="O172" s="15"/>
      <c r="P172" s="14"/>
      <c r="Q172" s="14"/>
      <c r="R172" s="14"/>
      <c r="S172" s="14"/>
      <c r="U172" s="13" t="s">
        <v>286</v>
      </c>
      <c r="V172" s="11"/>
      <c r="W172" s="11"/>
      <c r="X172" s="11"/>
      <c r="Y172" s="11">
        <f t="shared" si="46"/>
        <v>0</v>
      </c>
      <c r="AP172" s="19"/>
      <c r="AQ172" s="19"/>
      <c r="AR172" s="19"/>
      <c r="AS172" s="19"/>
    </row>
    <row r="173">
      <c r="A173" s="13" t="s">
        <v>288</v>
      </c>
      <c r="B173" s="15"/>
      <c r="C173" s="15"/>
      <c r="D173" s="15"/>
      <c r="E173" s="15"/>
      <c r="F173" s="14">
        <v>1.0</v>
      </c>
      <c r="G173" s="14">
        <v>1.0</v>
      </c>
      <c r="H173" s="14">
        <v>1.0</v>
      </c>
      <c r="I173" s="14"/>
      <c r="J173" s="15"/>
      <c r="K173" s="15"/>
      <c r="L173" s="15"/>
      <c r="M173" s="14">
        <v>1.0</v>
      </c>
      <c r="N173" s="14">
        <v>1.0</v>
      </c>
      <c r="O173" s="15"/>
      <c r="P173" s="14">
        <v>1.0</v>
      </c>
      <c r="Q173" s="15"/>
      <c r="R173" s="15"/>
      <c r="S173" s="15"/>
      <c r="T173" s="16">
        <f t="shared" ref="T173:T176" si="48">Sum(B173:S173)</f>
        <v>6</v>
      </c>
      <c r="U173" s="13" t="s">
        <v>274</v>
      </c>
      <c r="V173" s="11"/>
      <c r="W173" s="12">
        <v>1.0</v>
      </c>
      <c r="X173" s="11"/>
      <c r="Y173" s="11">
        <f t="shared" si="46"/>
        <v>1</v>
      </c>
      <c r="AP173" s="19"/>
      <c r="AQ173" s="19"/>
      <c r="AR173" s="19"/>
      <c r="AS173" s="19"/>
    </row>
    <row r="174">
      <c r="A174" s="13" t="s">
        <v>289</v>
      </c>
      <c r="B174" s="15"/>
      <c r="C174" s="15"/>
      <c r="D174" s="15"/>
      <c r="E174" s="14">
        <v>1.0</v>
      </c>
      <c r="F174" s="14">
        <v>1.0</v>
      </c>
      <c r="G174" s="14">
        <v>1.0</v>
      </c>
      <c r="H174" s="15"/>
      <c r="I174" s="15"/>
      <c r="J174" s="15"/>
      <c r="K174" s="15"/>
      <c r="L174" s="14">
        <v>1.0</v>
      </c>
      <c r="M174" s="15"/>
      <c r="N174" s="14">
        <v>1.0</v>
      </c>
      <c r="O174" s="14">
        <v>1.0</v>
      </c>
      <c r="P174" s="14"/>
      <c r="Q174" s="15"/>
      <c r="R174" s="14">
        <v>1.0</v>
      </c>
      <c r="S174" s="14">
        <v>1.0</v>
      </c>
      <c r="T174" s="16">
        <f t="shared" si="48"/>
        <v>8</v>
      </c>
      <c r="U174" s="13" t="s">
        <v>290</v>
      </c>
      <c r="V174" s="11"/>
      <c r="W174" s="12">
        <v>1.0</v>
      </c>
      <c r="X174" s="12">
        <v>1.0</v>
      </c>
      <c r="Y174" s="11">
        <f t="shared" si="46"/>
        <v>2</v>
      </c>
      <c r="AP174" s="19"/>
      <c r="AQ174" s="19"/>
      <c r="AR174" s="19"/>
      <c r="AS174" s="19"/>
    </row>
    <row r="175">
      <c r="A175" s="13" t="s">
        <v>291</v>
      </c>
      <c r="B175" s="15"/>
      <c r="C175" s="14">
        <v>1.0</v>
      </c>
      <c r="D175" s="14">
        <v>1.0</v>
      </c>
      <c r="E175" s="14"/>
      <c r="F175" s="14">
        <v>1.0</v>
      </c>
      <c r="G175" s="15"/>
      <c r="H175" s="15"/>
      <c r="I175" s="15"/>
      <c r="J175" s="15"/>
      <c r="K175" s="15"/>
      <c r="L175" s="14">
        <v>1.0</v>
      </c>
      <c r="M175" s="14">
        <v>1.0</v>
      </c>
      <c r="N175" s="15"/>
      <c r="O175" s="15"/>
      <c r="P175" s="14"/>
      <c r="Q175" s="14">
        <v>1.0</v>
      </c>
      <c r="R175" s="15"/>
      <c r="S175" s="14"/>
      <c r="T175" s="16">
        <f t="shared" si="48"/>
        <v>6</v>
      </c>
      <c r="U175" s="13" t="s">
        <v>274</v>
      </c>
      <c r="V175" s="11"/>
      <c r="W175" s="11"/>
      <c r="X175" s="12">
        <v>1.0</v>
      </c>
      <c r="Y175" s="11">
        <f t="shared" si="46"/>
        <v>1</v>
      </c>
      <c r="AP175" s="19"/>
      <c r="AQ175" s="19"/>
      <c r="AR175" s="19"/>
      <c r="AS175" s="19"/>
    </row>
    <row r="176">
      <c r="A176" s="13" t="s">
        <v>292</v>
      </c>
      <c r="B176" s="15"/>
      <c r="C176" s="14">
        <v>1.0</v>
      </c>
      <c r="D176" s="15"/>
      <c r="E176" s="14">
        <v>1.0</v>
      </c>
      <c r="F176" s="15"/>
      <c r="G176" s="15"/>
      <c r="H176" s="15"/>
      <c r="I176" s="14">
        <v>1.0</v>
      </c>
      <c r="J176" s="15"/>
      <c r="K176" s="15"/>
      <c r="L176" s="14">
        <v>1.0</v>
      </c>
      <c r="M176" s="14">
        <v>1.0</v>
      </c>
      <c r="N176" s="15"/>
      <c r="O176" s="15"/>
      <c r="P176" s="15"/>
      <c r="Q176" s="15"/>
      <c r="R176" s="15"/>
      <c r="S176" s="15"/>
      <c r="T176" s="16">
        <f t="shared" si="48"/>
        <v>5</v>
      </c>
      <c r="U176" s="13" t="s">
        <v>271</v>
      </c>
      <c r="V176" s="11"/>
      <c r="W176" s="12">
        <v>1.0</v>
      </c>
      <c r="X176" s="12">
        <v>1.0</v>
      </c>
      <c r="Y176" s="11">
        <f t="shared" si="46"/>
        <v>2</v>
      </c>
      <c r="AP176" s="19"/>
      <c r="AQ176" s="19"/>
      <c r="AR176" s="19"/>
      <c r="AS176" s="19"/>
    </row>
    <row r="177">
      <c r="A177" s="20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U177" s="20"/>
    </row>
    <row r="178">
      <c r="A178" s="20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U178" s="20"/>
    </row>
    <row r="179">
      <c r="A179" s="20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U179" s="20"/>
    </row>
    <row r="180">
      <c r="A180" s="20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U180" s="20"/>
    </row>
    <row r="181">
      <c r="A181" s="20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U181" s="20"/>
    </row>
    <row r="182">
      <c r="A182" s="20"/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U182" s="20"/>
    </row>
    <row r="183">
      <c r="A183" s="20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U183" s="20"/>
    </row>
    <row r="184">
      <c r="A184" s="20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U184" s="20"/>
    </row>
    <row r="185">
      <c r="A185" s="20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U185" s="20"/>
    </row>
    <row r="186">
      <c r="A186" s="20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U186" s="20"/>
    </row>
    <row r="187">
      <c r="A187" s="20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U187" s="20"/>
    </row>
    <row r="188">
      <c r="A188" s="20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U188" s="20"/>
    </row>
    <row r="189">
      <c r="A189" s="20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U189" s="20"/>
    </row>
    <row r="190">
      <c r="A190" s="20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U190" s="20"/>
    </row>
    <row r="191">
      <c r="A191" s="20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U191" s="20"/>
    </row>
    <row r="192">
      <c r="A192" s="20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U192" s="20"/>
    </row>
    <row r="193">
      <c r="A193" s="20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U193" s="20"/>
    </row>
    <row r="194">
      <c r="A194" s="20"/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U194" s="20"/>
    </row>
    <row r="195">
      <c r="A195" s="20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U195" s="20"/>
    </row>
    <row r="196">
      <c r="A196" s="20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U196" s="20"/>
    </row>
    <row r="197">
      <c r="A197" s="20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U197" s="20"/>
    </row>
    <row r="198">
      <c r="A198" s="20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U198" s="20"/>
    </row>
    <row r="199">
      <c r="A199" s="20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U199" s="20"/>
    </row>
    <row r="200">
      <c r="A200" s="20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U200" s="20"/>
    </row>
    <row r="201">
      <c r="A201" s="20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U201" s="20"/>
    </row>
    <row r="202">
      <c r="A202" s="20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U202" s="20"/>
    </row>
    <row r="203">
      <c r="A203" s="20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U203" s="20"/>
    </row>
    <row r="204">
      <c r="A204" s="20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U204" s="20"/>
    </row>
    <row r="205">
      <c r="A205" s="20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U205" s="20"/>
    </row>
    <row r="206">
      <c r="A206" s="20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U206" s="20"/>
    </row>
    <row r="207">
      <c r="A207" s="20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U207" s="20"/>
    </row>
    <row r="208">
      <c r="A208" s="20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U208" s="20"/>
    </row>
    <row r="209">
      <c r="A209" s="20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U209" s="20"/>
    </row>
    <row r="210">
      <c r="A210" s="20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U210" s="20"/>
    </row>
    <row r="211">
      <c r="A211" s="20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U211" s="20"/>
    </row>
    <row r="212">
      <c r="A212" s="20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U212" s="20"/>
    </row>
    <row r="213">
      <c r="A213" s="20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U213" s="20"/>
    </row>
    <row r="214">
      <c r="A214" s="20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U214" s="20"/>
    </row>
    <row r="215">
      <c r="A215" s="20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U215" s="20"/>
    </row>
    <row r="216">
      <c r="A216" s="20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U216" s="20"/>
    </row>
    <row r="217">
      <c r="A217" s="20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U217" s="20"/>
    </row>
    <row r="218">
      <c r="A218" s="20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U218" s="20"/>
    </row>
    <row r="219">
      <c r="A219" s="20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U219" s="20"/>
    </row>
    <row r="220">
      <c r="A220" s="20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U220" s="20"/>
    </row>
    <row r="221">
      <c r="A221" s="20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U221" s="20"/>
    </row>
    <row r="222">
      <c r="A222" s="20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U222" s="20"/>
    </row>
    <row r="223">
      <c r="A223" s="20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U223" s="20"/>
    </row>
    <row r="224">
      <c r="A224" s="20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U224" s="20"/>
    </row>
    <row r="225">
      <c r="A225" s="20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U225" s="20"/>
    </row>
    <row r="226">
      <c r="A226" s="20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U226" s="20"/>
    </row>
    <row r="227">
      <c r="A227" s="20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U227" s="20"/>
    </row>
    <row r="228">
      <c r="A228" s="20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U228" s="20"/>
    </row>
    <row r="229">
      <c r="A229" s="20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U229" s="20"/>
    </row>
    <row r="230">
      <c r="A230" s="20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U230" s="20"/>
    </row>
    <row r="231">
      <c r="A231" s="20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U231" s="20"/>
    </row>
    <row r="232">
      <c r="A232" s="20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U232" s="20"/>
    </row>
    <row r="233">
      <c r="A233" s="20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U233" s="20"/>
    </row>
    <row r="234">
      <c r="A234" s="20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U234" s="20"/>
    </row>
    <row r="235">
      <c r="A235" s="20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U235" s="20"/>
    </row>
    <row r="236">
      <c r="A236" s="20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U236" s="20"/>
    </row>
    <row r="237">
      <c r="A237" s="20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U237" s="20"/>
    </row>
    <row r="238">
      <c r="A238" s="20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U238" s="20"/>
    </row>
    <row r="239">
      <c r="A239" s="20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U239" s="20"/>
    </row>
    <row r="240">
      <c r="A240" s="20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U240" s="20"/>
    </row>
    <row r="241">
      <c r="A241" s="20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U241" s="20"/>
    </row>
    <row r="242">
      <c r="A242" s="20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U242" s="20"/>
    </row>
    <row r="243">
      <c r="A243" s="20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U243" s="20"/>
    </row>
    <row r="244">
      <c r="A244" s="20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U244" s="20"/>
    </row>
    <row r="245">
      <c r="A245" s="20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U245" s="20"/>
    </row>
    <row r="246">
      <c r="A246" s="20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U246" s="20"/>
    </row>
    <row r="247">
      <c r="A247" s="20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U247" s="20"/>
    </row>
    <row r="248">
      <c r="A248" s="20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U248" s="20"/>
    </row>
    <row r="249">
      <c r="A249" s="20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U249" s="20"/>
    </row>
    <row r="250">
      <c r="A250" s="20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U250" s="20"/>
    </row>
    <row r="251">
      <c r="A251" s="20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U251" s="20"/>
    </row>
    <row r="252">
      <c r="A252" s="20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U252" s="20"/>
    </row>
    <row r="253">
      <c r="A253" s="20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U253" s="20"/>
    </row>
    <row r="254">
      <c r="A254" s="20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U254" s="20"/>
    </row>
    <row r="255">
      <c r="A255" s="20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U255" s="20"/>
    </row>
    <row r="256">
      <c r="A256" s="20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U256" s="20"/>
    </row>
    <row r="257">
      <c r="A257" s="20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U257" s="20"/>
    </row>
    <row r="258">
      <c r="A258" s="20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U258" s="20"/>
    </row>
    <row r="259">
      <c r="A259" s="20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U259" s="20"/>
    </row>
    <row r="260">
      <c r="A260" s="20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U260" s="20"/>
    </row>
    <row r="261">
      <c r="A261" s="20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U261" s="20"/>
    </row>
    <row r="262">
      <c r="A262" s="20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U262" s="20"/>
    </row>
    <row r="263">
      <c r="A263" s="20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U263" s="20"/>
    </row>
    <row r="264">
      <c r="A264" s="20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U264" s="20"/>
    </row>
    <row r="265">
      <c r="A265" s="20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U265" s="20"/>
    </row>
    <row r="266">
      <c r="A266" s="20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U266" s="20"/>
    </row>
    <row r="267">
      <c r="A267" s="20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U267" s="20"/>
    </row>
    <row r="268">
      <c r="A268" s="20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U268" s="20"/>
    </row>
    <row r="269">
      <c r="A269" s="20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U269" s="20"/>
    </row>
    <row r="270">
      <c r="A270" s="20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U270" s="20"/>
    </row>
    <row r="271">
      <c r="A271" s="20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U271" s="20"/>
    </row>
    <row r="272">
      <c r="A272" s="20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U272" s="20"/>
    </row>
    <row r="273">
      <c r="A273" s="20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U273" s="20"/>
    </row>
    <row r="274">
      <c r="A274" s="20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U274" s="20"/>
    </row>
    <row r="275">
      <c r="A275" s="20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U275" s="20"/>
    </row>
    <row r="276">
      <c r="A276" s="20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U276" s="20"/>
    </row>
    <row r="277">
      <c r="A277" s="20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U277" s="20"/>
    </row>
    <row r="278">
      <c r="A278" s="20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U278" s="20"/>
    </row>
    <row r="279">
      <c r="A279" s="20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U279" s="20"/>
    </row>
    <row r="280">
      <c r="A280" s="20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U280" s="20"/>
    </row>
    <row r="281">
      <c r="A281" s="20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U281" s="20"/>
    </row>
    <row r="282">
      <c r="A282" s="20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U282" s="20"/>
    </row>
    <row r="283">
      <c r="A283" s="20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U283" s="20"/>
    </row>
    <row r="284">
      <c r="A284" s="20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U284" s="20"/>
    </row>
    <row r="285">
      <c r="A285" s="20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U285" s="20"/>
    </row>
    <row r="286">
      <c r="A286" s="20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U286" s="20"/>
    </row>
    <row r="287">
      <c r="A287" s="20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U287" s="20"/>
    </row>
    <row r="288">
      <c r="A288" s="20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U288" s="20"/>
    </row>
    <row r="289">
      <c r="A289" s="20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U289" s="20"/>
    </row>
    <row r="290">
      <c r="A290" s="20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U290" s="20"/>
    </row>
    <row r="291">
      <c r="A291" s="20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U291" s="20"/>
    </row>
    <row r="292">
      <c r="A292" s="20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U292" s="20"/>
    </row>
    <row r="293">
      <c r="A293" s="20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U293" s="20"/>
    </row>
    <row r="294">
      <c r="A294" s="20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U294" s="20"/>
    </row>
    <row r="295">
      <c r="A295" s="20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U295" s="20"/>
    </row>
    <row r="296">
      <c r="A296" s="20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U296" s="20"/>
    </row>
    <row r="297">
      <c r="A297" s="20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U297" s="20"/>
    </row>
    <row r="298">
      <c r="A298" s="20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U298" s="20"/>
    </row>
    <row r="299">
      <c r="A299" s="20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U299" s="20"/>
    </row>
    <row r="300">
      <c r="A300" s="20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U300" s="20"/>
    </row>
    <row r="301">
      <c r="A301" s="20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U301" s="20"/>
    </row>
    <row r="302">
      <c r="A302" s="20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U302" s="20"/>
    </row>
    <row r="303">
      <c r="A303" s="20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U303" s="20"/>
    </row>
    <row r="304">
      <c r="A304" s="20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U304" s="20"/>
    </row>
    <row r="305">
      <c r="A305" s="20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U305" s="20"/>
    </row>
    <row r="306">
      <c r="A306" s="20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U306" s="20"/>
    </row>
    <row r="307">
      <c r="A307" s="20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U307" s="20"/>
    </row>
    <row r="308">
      <c r="A308" s="20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U308" s="20"/>
    </row>
    <row r="309">
      <c r="A309" s="20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U309" s="20"/>
    </row>
    <row r="310">
      <c r="A310" s="20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U310" s="20"/>
    </row>
    <row r="311">
      <c r="A311" s="20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U311" s="20"/>
    </row>
    <row r="312">
      <c r="A312" s="20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U312" s="20"/>
    </row>
    <row r="313">
      <c r="A313" s="20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U313" s="20"/>
    </row>
    <row r="314">
      <c r="A314" s="20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U314" s="20"/>
    </row>
    <row r="315">
      <c r="A315" s="20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U315" s="20"/>
    </row>
    <row r="316">
      <c r="A316" s="20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U316" s="20"/>
    </row>
    <row r="317">
      <c r="A317" s="20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U317" s="20"/>
    </row>
    <row r="318">
      <c r="A318" s="20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U318" s="20"/>
    </row>
    <row r="319">
      <c r="A319" s="20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U319" s="20"/>
    </row>
    <row r="320">
      <c r="A320" s="20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U320" s="20"/>
    </row>
    <row r="321">
      <c r="A321" s="20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U321" s="20"/>
    </row>
    <row r="322">
      <c r="A322" s="20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U322" s="20"/>
    </row>
    <row r="323">
      <c r="A323" s="20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U323" s="20"/>
    </row>
    <row r="324">
      <c r="A324" s="20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U324" s="20"/>
    </row>
    <row r="325">
      <c r="A325" s="20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U325" s="20"/>
    </row>
    <row r="326">
      <c r="A326" s="20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U326" s="20"/>
    </row>
    <row r="327">
      <c r="A327" s="20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U327" s="20"/>
    </row>
    <row r="328">
      <c r="A328" s="20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U328" s="20"/>
    </row>
    <row r="329">
      <c r="A329" s="20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U329" s="20"/>
    </row>
    <row r="330">
      <c r="A330" s="20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U330" s="20"/>
    </row>
    <row r="331">
      <c r="A331" s="20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U331" s="20"/>
    </row>
    <row r="332">
      <c r="A332" s="20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U332" s="20"/>
    </row>
    <row r="333">
      <c r="A333" s="20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U333" s="20"/>
    </row>
    <row r="334">
      <c r="A334" s="20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U334" s="20"/>
    </row>
    <row r="335">
      <c r="A335" s="20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U335" s="20"/>
    </row>
    <row r="336">
      <c r="A336" s="20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U336" s="20"/>
    </row>
    <row r="337">
      <c r="A337" s="20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U337" s="20"/>
    </row>
    <row r="338">
      <c r="A338" s="20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U338" s="20"/>
    </row>
    <row r="339">
      <c r="A339" s="20"/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U339" s="20"/>
    </row>
    <row r="340">
      <c r="A340" s="20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U340" s="20"/>
    </row>
    <row r="341">
      <c r="A341" s="20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U341" s="20"/>
    </row>
    <row r="342">
      <c r="A342" s="20"/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U342" s="20"/>
    </row>
    <row r="343">
      <c r="A343" s="20"/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U343" s="20"/>
    </row>
    <row r="344">
      <c r="A344" s="20"/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U344" s="20"/>
    </row>
    <row r="345">
      <c r="A345" s="20"/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U345" s="20"/>
    </row>
    <row r="346">
      <c r="A346" s="20"/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U346" s="20"/>
    </row>
    <row r="347">
      <c r="A347" s="20"/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U347" s="20"/>
    </row>
    <row r="348">
      <c r="A348" s="20"/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U348" s="20"/>
    </row>
    <row r="349">
      <c r="A349" s="20"/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U349" s="20"/>
    </row>
    <row r="350">
      <c r="A350" s="20"/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U350" s="20"/>
    </row>
    <row r="351">
      <c r="A351" s="20"/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U351" s="20"/>
    </row>
    <row r="352">
      <c r="A352" s="20"/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U352" s="20"/>
    </row>
    <row r="353">
      <c r="A353" s="20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U353" s="20"/>
    </row>
    <row r="354">
      <c r="A354" s="20"/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U354" s="20"/>
    </row>
    <row r="355">
      <c r="A355" s="20"/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U355" s="20"/>
    </row>
    <row r="356">
      <c r="A356" s="20"/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U356" s="20"/>
    </row>
    <row r="357">
      <c r="A357" s="20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U357" s="20"/>
    </row>
    <row r="358">
      <c r="A358" s="20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U358" s="20"/>
    </row>
    <row r="359">
      <c r="A359" s="20"/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U359" s="20"/>
    </row>
    <row r="360">
      <c r="A360" s="20"/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U360" s="20"/>
    </row>
    <row r="361">
      <c r="A361" s="20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U361" s="20"/>
    </row>
    <row r="362">
      <c r="A362" s="20"/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U362" s="20"/>
    </row>
    <row r="363">
      <c r="A363" s="20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U363" s="20"/>
    </row>
    <row r="364">
      <c r="A364" s="20"/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U364" s="20"/>
    </row>
    <row r="365">
      <c r="A365" s="20"/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U365" s="20"/>
    </row>
    <row r="366">
      <c r="A366" s="20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U366" s="20"/>
    </row>
    <row r="367">
      <c r="A367" s="20"/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U367" s="20"/>
    </row>
    <row r="368">
      <c r="A368" s="20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U368" s="20"/>
    </row>
    <row r="369">
      <c r="A369" s="20"/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U369" s="20"/>
    </row>
    <row r="370">
      <c r="A370" s="20"/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U370" s="20"/>
    </row>
    <row r="371">
      <c r="A371" s="20"/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U371" s="20"/>
    </row>
    <row r="372">
      <c r="A372" s="20"/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U372" s="20"/>
    </row>
    <row r="373">
      <c r="A373" s="20"/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U373" s="20"/>
    </row>
    <row r="374">
      <c r="A374" s="20"/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U374" s="20"/>
    </row>
    <row r="375">
      <c r="A375" s="20"/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U375" s="20"/>
    </row>
    <row r="376">
      <c r="A376" s="20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U376" s="20"/>
    </row>
    <row r="377">
      <c r="A377" s="20"/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U377" s="20"/>
    </row>
    <row r="378">
      <c r="A378" s="20"/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U378" s="20"/>
    </row>
    <row r="379">
      <c r="A379" s="20"/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U379" s="20"/>
    </row>
    <row r="380">
      <c r="A380" s="20"/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U380" s="20"/>
    </row>
    <row r="381">
      <c r="A381" s="20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U381" s="20"/>
    </row>
    <row r="382">
      <c r="A382" s="20"/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U382" s="20"/>
    </row>
    <row r="383">
      <c r="A383" s="20"/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U383" s="20"/>
    </row>
    <row r="384">
      <c r="A384" s="20"/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U384" s="20"/>
    </row>
    <row r="385">
      <c r="A385" s="20"/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U385" s="20"/>
    </row>
    <row r="386">
      <c r="A386" s="20"/>
      <c r="B386" s="15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U386" s="20"/>
    </row>
    <row r="387">
      <c r="A387" s="20"/>
      <c r="B387" s="15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U387" s="20"/>
    </row>
    <row r="388">
      <c r="A388" s="20"/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U388" s="20"/>
    </row>
    <row r="389">
      <c r="A389" s="20"/>
      <c r="B389" s="15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U389" s="20"/>
    </row>
    <row r="390">
      <c r="A390" s="20"/>
      <c r="B390" s="15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U390" s="20"/>
    </row>
    <row r="391">
      <c r="A391" s="20"/>
      <c r="B391" s="15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U391" s="20"/>
    </row>
    <row r="392">
      <c r="A392" s="20"/>
      <c r="B392" s="15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U392" s="20"/>
    </row>
    <row r="393">
      <c r="A393" s="20"/>
      <c r="B393" s="15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U393" s="20"/>
    </row>
    <row r="394">
      <c r="A394" s="20"/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U394" s="20"/>
    </row>
    <row r="395">
      <c r="A395" s="20"/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U395" s="20"/>
    </row>
    <row r="396">
      <c r="A396" s="20"/>
      <c r="B396" s="15"/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U396" s="20"/>
    </row>
    <row r="397">
      <c r="A397" s="20"/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U397" s="20"/>
    </row>
    <row r="398">
      <c r="A398" s="20"/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U398" s="20"/>
    </row>
    <row r="399">
      <c r="A399" s="20"/>
      <c r="B399" s="15"/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U399" s="20"/>
    </row>
    <row r="400">
      <c r="A400" s="20"/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U400" s="20"/>
    </row>
    <row r="401">
      <c r="A401" s="20"/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U401" s="20"/>
    </row>
    <row r="402">
      <c r="A402" s="20"/>
      <c r="B402" s="15"/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U402" s="20"/>
    </row>
    <row r="403">
      <c r="A403" s="20"/>
      <c r="B403" s="15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U403" s="20"/>
    </row>
    <row r="404">
      <c r="A404" s="20"/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U404" s="20"/>
    </row>
    <row r="405">
      <c r="A405" s="20"/>
      <c r="B405" s="15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U405" s="20"/>
    </row>
    <row r="406">
      <c r="A406" s="20"/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U406" s="20"/>
    </row>
    <row r="407">
      <c r="A407" s="20"/>
      <c r="B407" s="15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U407" s="20"/>
    </row>
    <row r="408">
      <c r="A408" s="20"/>
      <c r="B408" s="15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U408" s="20"/>
    </row>
    <row r="409">
      <c r="A409" s="20"/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U409" s="20"/>
    </row>
    <row r="410">
      <c r="A410" s="20"/>
      <c r="B410" s="15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U410" s="20"/>
    </row>
    <row r="411">
      <c r="A411" s="20"/>
      <c r="B411" s="15"/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U411" s="20"/>
    </row>
    <row r="412">
      <c r="A412" s="20"/>
      <c r="B412" s="15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U412" s="20"/>
    </row>
    <row r="413">
      <c r="A413" s="20"/>
      <c r="B413" s="15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U413" s="20"/>
    </row>
    <row r="414">
      <c r="A414" s="20"/>
      <c r="B414" s="15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U414" s="20"/>
    </row>
    <row r="415">
      <c r="A415" s="20"/>
      <c r="B415" s="15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U415" s="20"/>
    </row>
    <row r="416">
      <c r="A416" s="20"/>
      <c r="B416" s="15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U416" s="20"/>
    </row>
    <row r="417">
      <c r="A417" s="20"/>
      <c r="B417" s="15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U417" s="20"/>
    </row>
    <row r="418">
      <c r="A418" s="20"/>
      <c r="B418" s="15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U418" s="20"/>
    </row>
    <row r="419">
      <c r="A419" s="20"/>
      <c r="B419" s="1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U419" s="20"/>
    </row>
    <row r="420">
      <c r="A420" s="20"/>
      <c r="B420" s="15"/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U420" s="20"/>
    </row>
    <row r="421">
      <c r="A421" s="20"/>
      <c r="B421" s="1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U421" s="20"/>
    </row>
    <row r="422">
      <c r="A422" s="20"/>
      <c r="B422" s="15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U422" s="20"/>
    </row>
    <row r="423">
      <c r="A423" s="20"/>
      <c r="B423" s="15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U423" s="20"/>
    </row>
    <row r="424">
      <c r="A424" s="20"/>
      <c r="B424" s="15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U424" s="20"/>
    </row>
    <row r="425">
      <c r="A425" s="20"/>
      <c r="B425" s="15"/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U425" s="20"/>
    </row>
    <row r="426">
      <c r="A426" s="20"/>
      <c r="B426" s="15"/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U426" s="20"/>
    </row>
    <row r="427">
      <c r="A427" s="20"/>
      <c r="B427" s="15"/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U427" s="20"/>
    </row>
    <row r="428">
      <c r="A428" s="20"/>
      <c r="B428" s="15"/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U428" s="20"/>
    </row>
    <row r="429">
      <c r="A429" s="20"/>
      <c r="B429" s="15"/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U429" s="20"/>
    </row>
    <row r="430">
      <c r="A430" s="20"/>
      <c r="B430" s="15"/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U430" s="20"/>
    </row>
    <row r="431">
      <c r="A431" s="20"/>
      <c r="B431" s="15"/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U431" s="20"/>
    </row>
    <row r="432">
      <c r="A432" s="20"/>
      <c r="B432" s="15"/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U432" s="20"/>
    </row>
    <row r="433">
      <c r="A433" s="20"/>
      <c r="B433" s="15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U433" s="20"/>
    </row>
    <row r="434">
      <c r="A434" s="20"/>
      <c r="B434" s="15"/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U434" s="20"/>
    </row>
    <row r="435">
      <c r="A435" s="20"/>
      <c r="B435" s="15"/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U435" s="20"/>
    </row>
    <row r="436">
      <c r="A436" s="20"/>
      <c r="B436" s="15"/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U436" s="20"/>
    </row>
    <row r="437">
      <c r="A437" s="20"/>
      <c r="B437" s="15"/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U437" s="20"/>
    </row>
    <row r="438">
      <c r="A438" s="20"/>
      <c r="B438" s="15"/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U438" s="20"/>
    </row>
    <row r="439">
      <c r="A439" s="20"/>
      <c r="B439" s="15"/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U439" s="20"/>
    </row>
    <row r="440">
      <c r="A440" s="20"/>
      <c r="B440" s="15"/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U440" s="20"/>
    </row>
    <row r="441">
      <c r="A441" s="20"/>
      <c r="B441" s="15"/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U441" s="20"/>
    </row>
    <row r="442">
      <c r="A442" s="20"/>
      <c r="B442" s="15"/>
      <c r="C442" s="15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U442" s="20"/>
    </row>
    <row r="443">
      <c r="A443" s="20"/>
      <c r="B443" s="15"/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U443" s="20"/>
    </row>
    <row r="444">
      <c r="A444" s="20"/>
      <c r="B444" s="15"/>
      <c r="C444" s="15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U444" s="20"/>
    </row>
    <row r="445">
      <c r="A445" s="20"/>
      <c r="B445" s="15"/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U445" s="20"/>
    </row>
    <row r="446">
      <c r="A446" s="20"/>
      <c r="B446" s="15"/>
      <c r="C446" s="15"/>
      <c r="D446" s="15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U446" s="20"/>
    </row>
    <row r="447">
      <c r="A447" s="20"/>
      <c r="B447" s="15"/>
      <c r="C447" s="15"/>
      <c r="D447" s="15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U447" s="20"/>
    </row>
    <row r="448">
      <c r="A448" s="20"/>
      <c r="B448" s="15"/>
      <c r="C448" s="15"/>
      <c r="D448" s="15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U448" s="20"/>
    </row>
    <row r="449">
      <c r="A449" s="20"/>
      <c r="B449" s="15"/>
      <c r="C449" s="15"/>
      <c r="D449" s="15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U449" s="20"/>
    </row>
    <row r="450">
      <c r="A450" s="20"/>
      <c r="B450" s="15"/>
      <c r="C450" s="15"/>
      <c r="D450" s="15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U450" s="20"/>
    </row>
    <row r="451">
      <c r="A451" s="20"/>
      <c r="B451" s="15"/>
      <c r="C451" s="15"/>
      <c r="D451" s="15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U451" s="20"/>
    </row>
    <row r="452">
      <c r="A452" s="20"/>
      <c r="B452" s="15"/>
      <c r="C452" s="15"/>
      <c r="D452" s="15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U452" s="20"/>
    </row>
    <row r="453">
      <c r="A453" s="20"/>
      <c r="B453" s="15"/>
      <c r="C453" s="15"/>
      <c r="D453" s="15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U453" s="20"/>
    </row>
    <row r="454">
      <c r="A454" s="20"/>
      <c r="B454" s="15"/>
      <c r="C454" s="15"/>
      <c r="D454" s="15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U454" s="20"/>
    </row>
    <row r="455">
      <c r="A455" s="20"/>
      <c r="B455" s="15"/>
      <c r="C455" s="15"/>
      <c r="D455" s="15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U455" s="20"/>
    </row>
    <row r="456">
      <c r="A456" s="20"/>
      <c r="B456" s="15"/>
      <c r="C456" s="15"/>
      <c r="D456" s="15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U456" s="20"/>
    </row>
    <row r="457">
      <c r="A457" s="20"/>
      <c r="B457" s="15"/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U457" s="20"/>
    </row>
    <row r="458">
      <c r="A458" s="20"/>
      <c r="B458" s="15"/>
      <c r="C458" s="15"/>
      <c r="D458" s="15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U458" s="20"/>
    </row>
    <row r="459">
      <c r="A459" s="20"/>
      <c r="B459" s="15"/>
      <c r="C459" s="15"/>
      <c r="D459" s="15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U459" s="20"/>
    </row>
    <row r="460">
      <c r="A460" s="20"/>
      <c r="B460" s="15"/>
      <c r="C460" s="15"/>
      <c r="D460" s="15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U460" s="20"/>
    </row>
    <row r="461">
      <c r="A461" s="20"/>
      <c r="B461" s="15"/>
      <c r="C461" s="15"/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U461" s="20"/>
    </row>
    <row r="462">
      <c r="A462" s="20"/>
      <c r="B462" s="15"/>
      <c r="C462" s="15"/>
      <c r="D462" s="15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U462" s="20"/>
    </row>
    <row r="463">
      <c r="A463" s="20"/>
      <c r="B463" s="15"/>
      <c r="C463" s="15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U463" s="20"/>
    </row>
    <row r="464">
      <c r="A464" s="20"/>
      <c r="B464" s="15"/>
      <c r="C464" s="15"/>
      <c r="D464" s="15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U464" s="20"/>
    </row>
    <row r="465">
      <c r="A465" s="20"/>
      <c r="B465" s="15"/>
      <c r="C465" s="15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U465" s="20"/>
    </row>
    <row r="466">
      <c r="A466" s="20"/>
      <c r="B466" s="15"/>
      <c r="C466" s="15"/>
      <c r="D466" s="15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U466" s="20"/>
    </row>
    <row r="467">
      <c r="A467" s="20"/>
      <c r="B467" s="15"/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U467" s="20"/>
    </row>
    <row r="468">
      <c r="A468" s="20"/>
      <c r="B468" s="15"/>
      <c r="C468" s="15"/>
      <c r="D468" s="15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U468" s="20"/>
    </row>
    <row r="469">
      <c r="A469" s="20"/>
      <c r="B469" s="15"/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U469" s="20"/>
    </row>
    <row r="470">
      <c r="A470" s="20"/>
      <c r="B470" s="15"/>
      <c r="C470" s="15"/>
      <c r="D470" s="15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U470" s="20"/>
    </row>
    <row r="471">
      <c r="A471" s="20"/>
      <c r="B471" s="15"/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U471" s="20"/>
    </row>
    <row r="472">
      <c r="A472" s="20"/>
      <c r="B472" s="15"/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U472" s="20"/>
    </row>
    <row r="473">
      <c r="A473" s="20"/>
      <c r="B473" s="15"/>
      <c r="C473" s="15"/>
      <c r="D473" s="15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U473" s="20"/>
    </row>
    <row r="474">
      <c r="A474" s="20"/>
      <c r="B474" s="15"/>
      <c r="C474" s="15"/>
      <c r="D474" s="15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U474" s="20"/>
    </row>
    <row r="475">
      <c r="A475" s="20"/>
      <c r="B475" s="15"/>
      <c r="C475" s="15"/>
      <c r="D475" s="15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U475" s="20"/>
    </row>
    <row r="476">
      <c r="A476" s="20"/>
      <c r="B476" s="15"/>
      <c r="C476" s="15"/>
      <c r="D476" s="15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U476" s="20"/>
    </row>
    <row r="477">
      <c r="A477" s="20"/>
      <c r="B477" s="15"/>
      <c r="C477" s="15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U477" s="20"/>
    </row>
    <row r="478">
      <c r="A478" s="20"/>
      <c r="B478" s="15"/>
      <c r="C478" s="15"/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U478" s="20"/>
    </row>
    <row r="479">
      <c r="A479" s="20"/>
      <c r="B479" s="15"/>
      <c r="C479" s="15"/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U479" s="20"/>
    </row>
    <row r="480">
      <c r="A480" s="20"/>
      <c r="B480" s="15"/>
      <c r="C480" s="15"/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U480" s="20"/>
    </row>
    <row r="481">
      <c r="A481" s="20"/>
      <c r="B481" s="15"/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U481" s="20"/>
    </row>
    <row r="482">
      <c r="A482" s="20"/>
      <c r="B482" s="15"/>
      <c r="C482" s="15"/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U482" s="20"/>
    </row>
    <row r="483">
      <c r="A483" s="20"/>
      <c r="B483" s="15"/>
      <c r="C483" s="15"/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U483" s="20"/>
    </row>
    <row r="484">
      <c r="A484" s="20"/>
      <c r="B484" s="15"/>
      <c r="C484" s="15"/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U484" s="20"/>
    </row>
    <row r="485">
      <c r="A485" s="20"/>
      <c r="B485" s="15"/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U485" s="20"/>
    </row>
    <row r="486">
      <c r="A486" s="20"/>
      <c r="B486" s="15"/>
      <c r="C486" s="15"/>
      <c r="D486" s="15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U486" s="20"/>
    </row>
    <row r="487">
      <c r="A487" s="20"/>
      <c r="B487" s="15"/>
      <c r="C487" s="15"/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U487" s="20"/>
    </row>
    <row r="488">
      <c r="A488" s="20"/>
      <c r="B488" s="15"/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U488" s="20"/>
    </row>
    <row r="489">
      <c r="A489" s="20"/>
      <c r="B489" s="15"/>
      <c r="C489" s="15"/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U489" s="20"/>
    </row>
    <row r="490">
      <c r="A490" s="20"/>
      <c r="B490" s="15"/>
      <c r="C490" s="15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U490" s="20"/>
    </row>
    <row r="491">
      <c r="A491" s="20"/>
      <c r="B491" s="15"/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U491" s="20"/>
    </row>
    <row r="492">
      <c r="A492" s="20"/>
      <c r="B492" s="15"/>
      <c r="C492" s="15"/>
      <c r="D492" s="15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U492" s="20"/>
    </row>
    <row r="493">
      <c r="A493" s="20"/>
      <c r="B493" s="15"/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U493" s="20"/>
    </row>
    <row r="494">
      <c r="A494" s="20"/>
      <c r="B494" s="15"/>
      <c r="C494" s="15"/>
      <c r="D494" s="15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U494" s="20"/>
    </row>
    <row r="495">
      <c r="A495" s="20"/>
      <c r="B495" s="15"/>
      <c r="C495" s="15"/>
      <c r="D495" s="15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U495" s="20"/>
    </row>
    <row r="496">
      <c r="A496" s="20"/>
      <c r="B496" s="15"/>
      <c r="C496" s="15"/>
      <c r="D496" s="15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U496" s="20"/>
    </row>
    <row r="497">
      <c r="A497" s="20"/>
      <c r="B497" s="15"/>
      <c r="C497" s="15"/>
      <c r="D497" s="15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U497" s="20"/>
    </row>
    <row r="498">
      <c r="A498" s="20"/>
      <c r="B498" s="15"/>
      <c r="C498" s="15"/>
      <c r="D498" s="15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U498" s="20"/>
    </row>
    <row r="499">
      <c r="A499" s="20"/>
      <c r="B499" s="15"/>
      <c r="C499" s="15"/>
      <c r="D499" s="15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U499" s="20"/>
    </row>
    <row r="500">
      <c r="A500" s="20"/>
      <c r="B500" s="15"/>
      <c r="C500" s="15"/>
      <c r="D500" s="15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U500" s="20"/>
    </row>
    <row r="501">
      <c r="A501" s="20"/>
      <c r="B501" s="15"/>
      <c r="C501" s="15"/>
      <c r="D501" s="15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U501" s="20"/>
    </row>
    <row r="502">
      <c r="A502" s="20"/>
      <c r="B502" s="15"/>
      <c r="C502" s="15"/>
      <c r="D502" s="15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U502" s="20"/>
    </row>
    <row r="503">
      <c r="A503" s="20"/>
      <c r="B503" s="15"/>
      <c r="C503" s="15"/>
      <c r="D503" s="15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U503" s="20"/>
    </row>
    <row r="504">
      <c r="A504" s="20"/>
      <c r="B504" s="15"/>
      <c r="C504" s="15"/>
      <c r="D504" s="15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U504" s="20"/>
    </row>
    <row r="505">
      <c r="A505" s="20"/>
      <c r="B505" s="15"/>
      <c r="C505" s="15"/>
      <c r="D505" s="15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U505" s="20"/>
    </row>
    <row r="506">
      <c r="A506" s="20"/>
      <c r="B506" s="15"/>
      <c r="C506" s="15"/>
      <c r="D506" s="15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U506" s="20"/>
    </row>
    <row r="507">
      <c r="A507" s="20"/>
      <c r="B507" s="15"/>
      <c r="C507" s="15"/>
      <c r="D507" s="15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U507" s="20"/>
    </row>
    <row r="508">
      <c r="A508" s="20"/>
      <c r="B508" s="15"/>
      <c r="C508" s="15"/>
      <c r="D508" s="15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U508" s="20"/>
    </row>
    <row r="509">
      <c r="A509" s="20"/>
      <c r="B509" s="15"/>
      <c r="C509" s="15"/>
      <c r="D509" s="15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U509" s="20"/>
    </row>
    <row r="510">
      <c r="A510" s="20"/>
      <c r="B510" s="15"/>
      <c r="C510" s="15"/>
      <c r="D510" s="15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U510" s="20"/>
    </row>
    <row r="511">
      <c r="A511" s="20"/>
      <c r="B511" s="15"/>
      <c r="C511" s="15"/>
      <c r="D511" s="15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U511" s="20"/>
    </row>
    <row r="512">
      <c r="A512" s="20"/>
      <c r="B512" s="15"/>
      <c r="C512" s="15"/>
      <c r="D512" s="15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U512" s="20"/>
    </row>
    <row r="513">
      <c r="A513" s="20"/>
      <c r="B513" s="15"/>
      <c r="C513" s="15"/>
      <c r="D513" s="15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U513" s="20"/>
    </row>
    <row r="514">
      <c r="A514" s="20"/>
      <c r="B514" s="15"/>
      <c r="C514" s="15"/>
      <c r="D514" s="15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U514" s="20"/>
    </row>
    <row r="515">
      <c r="A515" s="20"/>
      <c r="B515" s="15"/>
      <c r="C515" s="15"/>
      <c r="D515" s="15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U515" s="20"/>
    </row>
    <row r="516">
      <c r="A516" s="20"/>
      <c r="B516" s="15"/>
      <c r="C516" s="15"/>
      <c r="D516" s="15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U516" s="20"/>
    </row>
    <row r="517">
      <c r="A517" s="20"/>
      <c r="B517" s="15"/>
      <c r="C517" s="15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U517" s="20"/>
    </row>
    <row r="518">
      <c r="A518" s="20"/>
      <c r="B518" s="15"/>
      <c r="C518" s="15"/>
      <c r="D518" s="15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U518" s="20"/>
    </row>
    <row r="519">
      <c r="A519" s="20"/>
      <c r="B519" s="15"/>
      <c r="C519" s="15"/>
      <c r="D519" s="15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U519" s="20"/>
    </row>
    <row r="520">
      <c r="A520" s="20"/>
      <c r="B520" s="15"/>
      <c r="C520" s="15"/>
      <c r="D520" s="15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U520" s="20"/>
    </row>
    <row r="521">
      <c r="A521" s="20"/>
      <c r="B521" s="15"/>
      <c r="C521" s="15"/>
      <c r="D521" s="15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U521" s="20"/>
    </row>
    <row r="522">
      <c r="A522" s="20"/>
      <c r="B522" s="15"/>
      <c r="C522" s="15"/>
      <c r="D522" s="15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U522" s="20"/>
    </row>
    <row r="523">
      <c r="A523" s="20"/>
      <c r="B523" s="15"/>
      <c r="C523" s="15"/>
      <c r="D523" s="15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U523" s="20"/>
    </row>
    <row r="524">
      <c r="A524" s="20"/>
      <c r="B524" s="15"/>
      <c r="C524" s="15"/>
      <c r="D524" s="15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U524" s="20"/>
    </row>
    <row r="525">
      <c r="A525" s="20"/>
      <c r="B525" s="15"/>
      <c r="C525" s="15"/>
      <c r="D525" s="15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U525" s="20"/>
    </row>
    <row r="526">
      <c r="A526" s="20"/>
      <c r="B526" s="15"/>
      <c r="C526" s="15"/>
      <c r="D526" s="15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U526" s="20"/>
    </row>
    <row r="527">
      <c r="A527" s="20"/>
      <c r="B527" s="15"/>
      <c r="C527" s="15"/>
      <c r="D527" s="15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U527" s="20"/>
    </row>
    <row r="528">
      <c r="A528" s="20"/>
      <c r="B528" s="15"/>
      <c r="C528" s="15"/>
      <c r="D528" s="15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U528" s="20"/>
    </row>
    <row r="529">
      <c r="A529" s="20"/>
      <c r="B529" s="15"/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U529" s="20"/>
    </row>
    <row r="530">
      <c r="A530" s="20"/>
      <c r="B530" s="15"/>
      <c r="C530" s="15"/>
      <c r="D530" s="15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U530" s="20"/>
    </row>
    <row r="531">
      <c r="A531" s="20"/>
      <c r="B531" s="15"/>
      <c r="C531" s="15"/>
      <c r="D531" s="15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U531" s="20"/>
    </row>
    <row r="532">
      <c r="A532" s="20"/>
      <c r="B532" s="15"/>
      <c r="C532" s="15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U532" s="20"/>
    </row>
    <row r="533">
      <c r="A533" s="20"/>
      <c r="B533" s="15"/>
      <c r="C533" s="15"/>
      <c r="D533" s="15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U533" s="20"/>
    </row>
    <row r="534">
      <c r="A534" s="20"/>
      <c r="B534" s="15"/>
      <c r="C534" s="15"/>
      <c r="D534" s="15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U534" s="20"/>
    </row>
    <row r="535">
      <c r="A535" s="20"/>
      <c r="B535" s="15"/>
      <c r="C535" s="15"/>
      <c r="D535" s="15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U535" s="20"/>
    </row>
    <row r="536">
      <c r="A536" s="20"/>
      <c r="B536" s="15"/>
      <c r="C536" s="15"/>
      <c r="D536" s="15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U536" s="20"/>
    </row>
    <row r="537">
      <c r="A537" s="20"/>
      <c r="B537" s="15"/>
      <c r="C537" s="15"/>
      <c r="D537" s="15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U537" s="20"/>
    </row>
    <row r="538">
      <c r="A538" s="20"/>
      <c r="B538" s="15"/>
      <c r="C538" s="15"/>
      <c r="D538" s="15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U538" s="20"/>
    </row>
    <row r="539">
      <c r="A539" s="20"/>
      <c r="B539" s="15"/>
      <c r="C539" s="15"/>
      <c r="D539" s="15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U539" s="20"/>
    </row>
    <row r="540">
      <c r="A540" s="20"/>
      <c r="B540" s="15"/>
      <c r="C540" s="15"/>
      <c r="D540" s="15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U540" s="20"/>
    </row>
    <row r="541">
      <c r="A541" s="20"/>
      <c r="B541" s="15"/>
      <c r="C541" s="15"/>
      <c r="D541" s="15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U541" s="20"/>
    </row>
    <row r="542">
      <c r="A542" s="20"/>
      <c r="B542" s="15"/>
      <c r="C542" s="15"/>
      <c r="D542" s="15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U542" s="20"/>
    </row>
    <row r="543">
      <c r="A543" s="20"/>
      <c r="B543" s="15"/>
      <c r="C543" s="15"/>
      <c r="D543" s="15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U543" s="20"/>
    </row>
    <row r="544">
      <c r="A544" s="20"/>
      <c r="B544" s="15"/>
      <c r="C544" s="15"/>
      <c r="D544" s="15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U544" s="20"/>
    </row>
    <row r="545">
      <c r="A545" s="20"/>
      <c r="B545" s="15"/>
      <c r="C545" s="15"/>
      <c r="D545" s="15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U545" s="20"/>
    </row>
    <row r="546">
      <c r="A546" s="20"/>
      <c r="B546" s="15"/>
      <c r="C546" s="15"/>
      <c r="D546" s="15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U546" s="20"/>
    </row>
    <row r="547">
      <c r="A547" s="20"/>
      <c r="B547" s="15"/>
      <c r="C547" s="15"/>
      <c r="D547" s="15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U547" s="20"/>
    </row>
    <row r="548">
      <c r="A548" s="20"/>
      <c r="B548" s="15"/>
      <c r="C548" s="15"/>
      <c r="D548" s="15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U548" s="20"/>
    </row>
    <row r="549">
      <c r="A549" s="20"/>
      <c r="B549" s="15"/>
      <c r="C549" s="15"/>
      <c r="D549" s="15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U549" s="20"/>
    </row>
    <row r="550">
      <c r="A550" s="20"/>
      <c r="B550" s="15"/>
      <c r="C550" s="15"/>
      <c r="D550" s="15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U550" s="20"/>
    </row>
    <row r="551">
      <c r="A551" s="20"/>
      <c r="B551" s="15"/>
      <c r="C551" s="15"/>
      <c r="D551" s="15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U551" s="20"/>
    </row>
    <row r="552">
      <c r="A552" s="20"/>
      <c r="B552" s="15"/>
      <c r="C552" s="15"/>
      <c r="D552" s="15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U552" s="20"/>
    </row>
    <row r="553">
      <c r="A553" s="20"/>
      <c r="B553" s="15"/>
      <c r="C553" s="15"/>
      <c r="D553" s="15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U553" s="20"/>
    </row>
    <row r="554">
      <c r="A554" s="20"/>
      <c r="B554" s="15"/>
      <c r="C554" s="15"/>
      <c r="D554" s="15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U554" s="20"/>
    </row>
    <row r="555">
      <c r="A555" s="20"/>
      <c r="B555" s="15"/>
      <c r="C555" s="15"/>
      <c r="D555" s="15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U555" s="20"/>
    </row>
    <row r="556">
      <c r="A556" s="20"/>
      <c r="B556" s="15"/>
      <c r="C556" s="15"/>
      <c r="D556" s="15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U556" s="20"/>
    </row>
    <row r="557">
      <c r="A557" s="20"/>
      <c r="B557" s="15"/>
      <c r="C557" s="15"/>
      <c r="D557" s="15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U557" s="20"/>
    </row>
    <row r="558">
      <c r="A558" s="20"/>
      <c r="B558" s="15"/>
      <c r="C558" s="15"/>
      <c r="D558" s="15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U558" s="20"/>
    </row>
    <row r="559">
      <c r="A559" s="20"/>
      <c r="B559" s="15"/>
      <c r="C559" s="15"/>
      <c r="D559" s="15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U559" s="20"/>
    </row>
    <row r="560">
      <c r="A560" s="20"/>
      <c r="B560" s="15"/>
      <c r="C560" s="15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U560" s="20"/>
    </row>
    <row r="561">
      <c r="A561" s="20"/>
      <c r="B561" s="15"/>
      <c r="C561" s="15"/>
      <c r="D561" s="15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U561" s="20"/>
    </row>
    <row r="562">
      <c r="A562" s="20"/>
      <c r="B562" s="15"/>
      <c r="C562" s="15"/>
      <c r="D562" s="15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U562" s="20"/>
    </row>
    <row r="563">
      <c r="A563" s="20"/>
      <c r="B563" s="15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U563" s="20"/>
    </row>
    <row r="564">
      <c r="A564" s="20"/>
      <c r="B564" s="15"/>
      <c r="C564" s="15"/>
      <c r="D564" s="15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U564" s="20"/>
    </row>
    <row r="565">
      <c r="A565" s="20"/>
      <c r="B565" s="15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U565" s="20"/>
    </row>
    <row r="566">
      <c r="A566" s="20"/>
      <c r="B566" s="15"/>
      <c r="C566" s="15"/>
      <c r="D566" s="15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U566" s="20"/>
    </row>
    <row r="567">
      <c r="A567" s="20"/>
      <c r="B567" s="15"/>
      <c r="C567" s="15"/>
      <c r="D567" s="15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U567" s="20"/>
    </row>
    <row r="568">
      <c r="A568" s="20"/>
      <c r="B568" s="15"/>
      <c r="C568" s="15"/>
      <c r="D568" s="15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U568" s="20"/>
    </row>
    <row r="569">
      <c r="A569" s="20"/>
      <c r="B569" s="15"/>
      <c r="C569" s="15"/>
      <c r="D569" s="15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U569" s="20"/>
    </row>
    <row r="570">
      <c r="A570" s="20"/>
      <c r="B570" s="15"/>
      <c r="C570" s="15"/>
      <c r="D570" s="15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U570" s="20"/>
    </row>
    <row r="571">
      <c r="A571" s="20"/>
      <c r="B571" s="15"/>
      <c r="C571" s="15"/>
      <c r="D571" s="15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U571" s="20"/>
    </row>
    <row r="572">
      <c r="A572" s="20"/>
      <c r="B572" s="15"/>
      <c r="C572" s="15"/>
      <c r="D572" s="15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U572" s="20"/>
    </row>
    <row r="573">
      <c r="A573" s="20"/>
      <c r="B573" s="15"/>
      <c r="C573" s="15"/>
      <c r="D573" s="15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U573" s="20"/>
    </row>
    <row r="574">
      <c r="A574" s="20"/>
      <c r="B574" s="15"/>
      <c r="C574" s="15"/>
      <c r="D574" s="15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U574" s="20"/>
    </row>
    <row r="575">
      <c r="A575" s="20"/>
      <c r="B575" s="15"/>
      <c r="C575" s="15"/>
      <c r="D575" s="15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U575" s="20"/>
    </row>
    <row r="576">
      <c r="A576" s="20"/>
      <c r="B576" s="15"/>
      <c r="C576" s="15"/>
      <c r="D576" s="15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U576" s="20"/>
    </row>
    <row r="577">
      <c r="A577" s="20"/>
      <c r="B577" s="15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U577" s="20"/>
    </row>
    <row r="578">
      <c r="A578" s="20"/>
      <c r="B578" s="15"/>
      <c r="C578" s="15"/>
      <c r="D578" s="15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U578" s="20"/>
    </row>
    <row r="579">
      <c r="A579" s="20"/>
      <c r="B579" s="15"/>
      <c r="C579" s="15"/>
      <c r="D579" s="15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U579" s="20"/>
    </row>
    <row r="580">
      <c r="A580" s="20"/>
      <c r="B580" s="15"/>
      <c r="C580" s="15"/>
      <c r="D580" s="15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U580" s="20"/>
    </row>
    <row r="581">
      <c r="A581" s="20"/>
      <c r="B581" s="15"/>
      <c r="C581" s="15"/>
      <c r="D581" s="15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U581" s="20"/>
    </row>
    <row r="582">
      <c r="A582" s="20"/>
      <c r="B582" s="15"/>
      <c r="C582" s="15"/>
      <c r="D582" s="15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U582" s="20"/>
    </row>
    <row r="583">
      <c r="A583" s="20"/>
      <c r="B583" s="15"/>
      <c r="C583" s="15"/>
      <c r="D583" s="15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U583" s="20"/>
    </row>
    <row r="584">
      <c r="A584" s="20"/>
      <c r="B584" s="15"/>
      <c r="C584" s="15"/>
      <c r="D584" s="15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U584" s="20"/>
    </row>
    <row r="585">
      <c r="A585" s="20"/>
      <c r="B585" s="15"/>
      <c r="C585" s="15"/>
      <c r="D585" s="15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U585" s="20"/>
    </row>
    <row r="586">
      <c r="A586" s="20"/>
      <c r="B586" s="15"/>
      <c r="C586" s="15"/>
      <c r="D586" s="15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U586" s="20"/>
    </row>
    <row r="587">
      <c r="A587" s="20"/>
      <c r="B587" s="15"/>
      <c r="C587" s="15"/>
      <c r="D587" s="15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U587" s="20"/>
    </row>
    <row r="588">
      <c r="A588" s="20"/>
      <c r="B588" s="15"/>
      <c r="C588" s="15"/>
      <c r="D588" s="15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U588" s="20"/>
    </row>
    <row r="589">
      <c r="A589" s="20"/>
      <c r="B589" s="15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U589" s="20"/>
    </row>
    <row r="590">
      <c r="A590" s="20"/>
      <c r="B590" s="15"/>
      <c r="C590" s="15"/>
      <c r="D590" s="15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U590" s="20"/>
    </row>
    <row r="591">
      <c r="A591" s="20"/>
      <c r="B591" s="15"/>
      <c r="C591" s="15"/>
      <c r="D591" s="15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U591" s="20"/>
    </row>
    <row r="592">
      <c r="A592" s="20"/>
      <c r="B592" s="15"/>
      <c r="C592" s="15"/>
      <c r="D592" s="15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U592" s="20"/>
    </row>
    <row r="593">
      <c r="A593" s="20"/>
      <c r="B593" s="15"/>
      <c r="C593" s="15"/>
      <c r="D593" s="15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U593" s="20"/>
    </row>
    <row r="594">
      <c r="A594" s="20"/>
      <c r="B594" s="15"/>
      <c r="C594" s="15"/>
      <c r="D594" s="15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U594" s="20"/>
    </row>
    <row r="595">
      <c r="A595" s="20"/>
      <c r="B595" s="15"/>
      <c r="C595" s="15"/>
      <c r="D595" s="15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U595" s="20"/>
    </row>
    <row r="596">
      <c r="A596" s="20"/>
      <c r="B596" s="15"/>
      <c r="C596" s="15"/>
      <c r="D596" s="15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U596" s="20"/>
    </row>
    <row r="597">
      <c r="A597" s="20"/>
      <c r="B597" s="15"/>
      <c r="C597" s="15"/>
      <c r="D597" s="15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U597" s="20"/>
    </row>
    <row r="598">
      <c r="A598" s="20"/>
      <c r="B598" s="15"/>
      <c r="C598" s="15"/>
      <c r="D598" s="15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U598" s="20"/>
    </row>
    <row r="599">
      <c r="A599" s="20"/>
      <c r="B599" s="15"/>
      <c r="C599" s="15"/>
      <c r="D599" s="15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U599" s="20"/>
    </row>
    <row r="600">
      <c r="A600" s="20"/>
      <c r="B600" s="15"/>
      <c r="C600" s="15"/>
      <c r="D600" s="15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U600" s="20"/>
    </row>
    <row r="601">
      <c r="A601" s="20"/>
      <c r="B601" s="15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U601" s="20"/>
    </row>
    <row r="602">
      <c r="A602" s="20"/>
      <c r="B602" s="15"/>
      <c r="C602" s="15"/>
      <c r="D602" s="15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U602" s="20"/>
    </row>
    <row r="603">
      <c r="A603" s="20"/>
      <c r="B603" s="15"/>
      <c r="C603" s="15"/>
      <c r="D603" s="15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U603" s="20"/>
    </row>
    <row r="604">
      <c r="A604" s="20"/>
      <c r="B604" s="15"/>
      <c r="C604" s="15"/>
      <c r="D604" s="15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U604" s="20"/>
    </row>
    <row r="605">
      <c r="A605" s="20"/>
      <c r="B605" s="15"/>
      <c r="C605" s="15"/>
      <c r="D605" s="15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U605" s="20"/>
    </row>
    <row r="606">
      <c r="A606" s="20"/>
      <c r="B606" s="15"/>
      <c r="C606" s="15"/>
      <c r="D606" s="15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U606" s="20"/>
    </row>
    <row r="607">
      <c r="A607" s="20"/>
      <c r="B607" s="15"/>
      <c r="C607" s="15"/>
      <c r="D607" s="15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U607" s="20"/>
    </row>
    <row r="608">
      <c r="A608" s="20"/>
      <c r="B608" s="15"/>
      <c r="C608" s="15"/>
      <c r="D608" s="15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U608" s="20"/>
    </row>
    <row r="609">
      <c r="A609" s="20"/>
      <c r="B609" s="15"/>
      <c r="C609" s="15"/>
      <c r="D609" s="15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U609" s="20"/>
    </row>
    <row r="610">
      <c r="A610" s="20"/>
      <c r="B610" s="15"/>
      <c r="C610" s="15"/>
      <c r="D610" s="15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U610" s="20"/>
    </row>
    <row r="611">
      <c r="A611" s="20"/>
      <c r="B611" s="15"/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U611" s="20"/>
    </row>
    <row r="612">
      <c r="A612" s="20"/>
      <c r="B612" s="15"/>
      <c r="C612" s="15"/>
      <c r="D612" s="15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U612" s="20"/>
    </row>
    <row r="613">
      <c r="A613" s="20"/>
      <c r="B613" s="15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U613" s="20"/>
    </row>
    <row r="614">
      <c r="A614" s="20"/>
      <c r="B614" s="15"/>
      <c r="C614" s="15"/>
      <c r="D614" s="15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U614" s="20"/>
    </row>
    <row r="615">
      <c r="A615" s="20"/>
      <c r="B615" s="15"/>
      <c r="C615" s="15"/>
      <c r="D615" s="15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U615" s="20"/>
    </row>
    <row r="616">
      <c r="A616" s="20"/>
      <c r="B616" s="15"/>
      <c r="C616" s="15"/>
      <c r="D616" s="15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U616" s="20"/>
    </row>
    <row r="617">
      <c r="A617" s="20"/>
      <c r="B617" s="15"/>
      <c r="C617" s="15"/>
      <c r="D617" s="15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U617" s="20"/>
    </row>
    <row r="618">
      <c r="A618" s="20"/>
      <c r="B618" s="15"/>
      <c r="C618" s="15"/>
      <c r="D618" s="15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U618" s="20"/>
    </row>
    <row r="619">
      <c r="A619" s="20"/>
      <c r="B619" s="15"/>
      <c r="C619" s="15"/>
      <c r="D619" s="15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U619" s="20"/>
    </row>
    <row r="620">
      <c r="A620" s="20"/>
      <c r="B620" s="15"/>
      <c r="C620" s="15"/>
      <c r="D620" s="15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U620" s="20"/>
    </row>
    <row r="621">
      <c r="A621" s="20"/>
      <c r="B621" s="15"/>
      <c r="C621" s="15"/>
      <c r="D621" s="15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U621" s="20"/>
    </row>
    <row r="622">
      <c r="A622" s="20"/>
      <c r="B622" s="15"/>
      <c r="C622" s="15"/>
      <c r="D622" s="15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U622" s="20"/>
    </row>
    <row r="623">
      <c r="A623" s="20"/>
      <c r="B623" s="15"/>
      <c r="C623" s="15"/>
      <c r="D623" s="15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U623" s="20"/>
    </row>
    <row r="624">
      <c r="A624" s="20"/>
      <c r="B624" s="15"/>
      <c r="C624" s="15"/>
      <c r="D624" s="15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U624" s="20"/>
    </row>
    <row r="625">
      <c r="A625" s="20"/>
      <c r="B625" s="15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U625" s="20"/>
    </row>
    <row r="626">
      <c r="A626" s="20"/>
      <c r="B626" s="15"/>
      <c r="C626" s="15"/>
      <c r="D626" s="15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U626" s="20"/>
    </row>
    <row r="627">
      <c r="A627" s="20"/>
      <c r="B627" s="15"/>
      <c r="C627" s="15"/>
      <c r="D627" s="15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U627" s="20"/>
    </row>
    <row r="628">
      <c r="A628" s="20"/>
      <c r="B628" s="15"/>
      <c r="C628" s="15"/>
      <c r="D628" s="15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U628" s="20"/>
    </row>
    <row r="629">
      <c r="A629" s="20"/>
      <c r="B629" s="15"/>
      <c r="C629" s="15"/>
      <c r="D629" s="15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U629" s="20"/>
    </row>
    <row r="630">
      <c r="A630" s="20"/>
      <c r="B630" s="15"/>
      <c r="C630" s="15"/>
      <c r="D630" s="15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U630" s="20"/>
    </row>
    <row r="631">
      <c r="A631" s="20"/>
      <c r="B631" s="15"/>
      <c r="C631" s="15"/>
      <c r="D631" s="15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U631" s="20"/>
    </row>
    <row r="632">
      <c r="A632" s="20"/>
      <c r="B632" s="15"/>
      <c r="C632" s="15"/>
      <c r="D632" s="15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U632" s="20"/>
    </row>
    <row r="633">
      <c r="A633" s="20"/>
      <c r="B633" s="15"/>
      <c r="C633" s="15"/>
      <c r="D633" s="15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U633" s="20"/>
    </row>
    <row r="634">
      <c r="A634" s="20"/>
      <c r="B634" s="15"/>
      <c r="C634" s="15"/>
      <c r="D634" s="15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U634" s="20"/>
    </row>
    <row r="635">
      <c r="A635" s="20"/>
      <c r="B635" s="15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U635" s="20"/>
    </row>
    <row r="636">
      <c r="A636" s="20"/>
      <c r="B636" s="15"/>
      <c r="C636" s="15"/>
      <c r="D636" s="15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U636" s="20"/>
    </row>
    <row r="637">
      <c r="A637" s="20"/>
      <c r="B637" s="15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U637" s="20"/>
    </row>
    <row r="638">
      <c r="A638" s="20"/>
      <c r="B638" s="15"/>
      <c r="C638" s="15"/>
      <c r="D638" s="15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U638" s="20"/>
    </row>
    <row r="639">
      <c r="A639" s="20"/>
      <c r="B639" s="15"/>
      <c r="C639" s="15"/>
      <c r="D639" s="15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U639" s="20"/>
    </row>
    <row r="640">
      <c r="A640" s="20"/>
      <c r="B640" s="15"/>
      <c r="C640" s="15"/>
      <c r="D640" s="15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U640" s="20"/>
    </row>
    <row r="641">
      <c r="A641" s="20"/>
      <c r="B641" s="15"/>
      <c r="C641" s="15"/>
      <c r="D641" s="15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U641" s="20"/>
    </row>
    <row r="642">
      <c r="A642" s="20"/>
      <c r="B642" s="15"/>
      <c r="C642" s="15"/>
      <c r="D642" s="15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U642" s="20"/>
    </row>
    <row r="643">
      <c r="A643" s="20"/>
      <c r="B643" s="15"/>
      <c r="C643" s="15"/>
      <c r="D643" s="15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U643" s="20"/>
    </row>
    <row r="644">
      <c r="A644" s="20"/>
      <c r="B644" s="15"/>
      <c r="C644" s="15"/>
      <c r="D644" s="15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U644" s="20"/>
    </row>
    <row r="645">
      <c r="A645" s="20"/>
      <c r="B645" s="15"/>
      <c r="C645" s="15"/>
      <c r="D645" s="15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U645" s="20"/>
    </row>
    <row r="646">
      <c r="A646" s="20"/>
      <c r="B646" s="15"/>
      <c r="C646" s="15"/>
      <c r="D646" s="15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U646" s="20"/>
    </row>
    <row r="647">
      <c r="A647" s="20"/>
      <c r="B647" s="15"/>
      <c r="C647" s="15"/>
      <c r="D647" s="15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U647" s="20"/>
    </row>
    <row r="648">
      <c r="A648" s="20"/>
      <c r="B648" s="15"/>
      <c r="C648" s="15"/>
      <c r="D648" s="15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U648" s="20"/>
    </row>
    <row r="649">
      <c r="A649" s="20"/>
      <c r="B649" s="15"/>
      <c r="C649" s="15"/>
      <c r="D649" s="15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U649" s="20"/>
    </row>
    <row r="650">
      <c r="A650" s="20"/>
      <c r="B650" s="15"/>
      <c r="C650" s="15"/>
      <c r="D650" s="15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U650" s="20"/>
    </row>
    <row r="651">
      <c r="A651" s="20"/>
      <c r="B651" s="15"/>
      <c r="C651" s="15"/>
      <c r="D651" s="15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U651" s="20"/>
    </row>
    <row r="652">
      <c r="A652" s="20"/>
      <c r="B652" s="15"/>
      <c r="C652" s="15"/>
      <c r="D652" s="15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U652" s="20"/>
    </row>
    <row r="653">
      <c r="A653" s="20"/>
      <c r="B653" s="15"/>
      <c r="C653" s="15"/>
      <c r="D653" s="15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U653" s="20"/>
    </row>
    <row r="654">
      <c r="A654" s="20"/>
      <c r="B654" s="15"/>
      <c r="C654" s="15"/>
      <c r="D654" s="15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U654" s="20"/>
    </row>
    <row r="655">
      <c r="A655" s="20"/>
      <c r="B655" s="15"/>
      <c r="C655" s="15"/>
      <c r="D655" s="15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U655" s="20"/>
    </row>
    <row r="656">
      <c r="A656" s="20"/>
      <c r="B656" s="15"/>
      <c r="C656" s="15"/>
      <c r="D656" s="15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U656" s="20"/>
    </row>
    <row r="657">
      <c r="A657" s="20"/>
      <c r="B657" s="15"/>
      <c r="C657" s="15"/>
      <c r="D657" s="15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U657" s="20"/>
    </row>
    <row r="658">
      <c r="A658" s="20"/>
      <c r="B658" s="15"/>
      <c r="C658" s="15"/>
      <c r="D658" s="15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U658" s="20"/>
    </row>
    <row r="659">
      <c r="A659" s="20"/>
      <c r="B659" s="15"/>
      <c r="C659" s="15"/>
      <c r="D659" s="15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U659" s="20"/>
    </row>
    <row r="660">
      <c r="A660" s="20"/>
      <c r="B660" s="15"/>
      <c r="C660" s="15"/>
      <c r="D660" s="15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U660" s="20"/>
    </row>
    <row r="661">
      <c r="A661" s="20"/>
      <c r="B661" s="15"/>
      <c r="C661" s="15"/>
      <c r="D661" s="15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U661" s="20"/>
    </row>
    <row r="662">
      <c r="A662" s="20"/>
      <c r="B662" s="15"/>
      <c r="C662" s="15"/>
      <c r="D662" s="15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U662" s="20"/>
    </row>
    <row r="663">
      <c r="A663" s="20"/>
      <c r="B663" s="15"/>
      <c r="C663" s="15"/>
      <c r="D663" s="15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U663" s="20"/>
    </row>
    <row r="664">
      <c r="A664" s="20"/>
      <c r="B664" s="15"/>
      <c r="C664" s="15"/>
      <c r="D664" s="15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U664" s="20"/>
    </row>
    <row r="665">
      <c r="A665" s="20"/>
      <c r="B665" s="15"/>
      <c r="C665" s="15"/>
      <c r="D665" s="15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U665" s="20"/>
    </row>
    <row r="666">
      <c r="A666" s="20"/>
      <c r="B666" s="15"/>
      <c r="C666" s="15"/>
      <c r="D666" s="15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U666" s="20"/>
    </row>
    <row r="667">
      <c r="A667" s="20"/>
      <c r="B667" s="15"/>
      <c r="C667" s="15"/>
      <c r="D667" s="15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U667" s="20"/>
    </row>
    <row r="668">
      <c r="A668" s="20"/>
      <c r="B668" s="15"/>
      <c r="C668" s="15"/>
      <c r="D668" s="15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U668" s="20"/>
    </row>
    <row r="669">
      <c r="A669" s="20"/>
      <c r="B669" s="15"/>
      <c r="C669" s="15"/>
      <c r="D669" s="15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U669" s="20"/>
    </row>
    <row r="670">
      <c r="A670" s="20"/>
      <c r="B670" s="15"/>
      <c r="C670" s="15"/>
      <c r="D670" s="15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U670" s="20"/>
    </row>
    <row r="671">
      <c r="A671" s="20"/>
      <c r="B671" s="15"/>
      <c r="C671" s="15"/>
      <c r="D671" s="15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U671" s="20"/>
    </row>
    <row r="672">
      <c r="A672" s="20"/>
      <c r="B672" s="15"/>
      <c r="C672" s="15"/>
      <c r="D672" s="15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U672" s="20"/>
    </row>
    <row r="673">
      <c r="A673" s="20"/>
      <c r="B673" s="15"/>
      <c r="C673" s="15"/>
      <c r="D673" s="15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U673" s="20"/>
    </row>
    <row r="674">
      <c r="A674" s="20"/>
      <c r="B674" s="15"/>
      <c r="C674" s="15"/>
      <c r="D674" s="15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U674" s="20"/>
    </row>
    <row r="675">
      <c r="A675" s="20"/>
      <c r="B675" s="15"/>
      <c r="C675" s="15"/>
      <c r="D675" s="15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U675" s="20"/>
    </row>
    <row r="676">
      <c r="A676" s="20"/>
      <c r="B676" s="15"/>
      <c r="C676" s="15"/>
      <c r="D676" s="15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U676" s="20"/>
    </row>
    <row r="677">
      <c r="A677" s="20"/>
      <c r="B677" s="15"/>
      <c r="C677" s="15"/>
      <c r="D677" s="15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U677" s="20"/>
    </row>
    <row r="678">
      <c r="A678" s="20"/>
      <c r="B678" s="15"/>
      <c r="C678" s="15"/>
      <c r="D678" s="15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U678" s="20"/>
    </row>
    <row r="679">
      <c r="A679" s="20"/>
      <c r="B679" s="15"/>
      <c r="C679" s="15"/>
      <c r="D679" s="15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U679" s="20"/>
    </row>
    <row r="680">
      <c r="A680" s="20"/>
      <c r="B680" s="15"/>
      <c r="C680" s="15"/>
      <c r="D680" s="15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U680" s="20"/>
    </row>
    <row r="681">
      <c r="A681" s="20"/>
      <c r="B681" s="15"/>
      <c r="C681" s="15"/>
      <c r="D681" s="15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U681" s="20"/>
    </row>
    <row r="682">
      <c r="A682" s="20"/>
      <c r="B682" s="15"/>
      <c r="C682" s="15"/>
      <c r="D682" s="15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U682" s="20"/>
    </row>
    <row r="683">
      <c r="A683" s="20"/>
      <c r="B683" s="15"/>
      <c r="C683" s="15"/>
      <c r="D683" s="15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U683" s="20"/>
    </row>
    <row r="684">
      <c r="A684" s="20"/>
      <c r="B684" s="15"/>
      <c r="C684" s="15"/>
      <c r="D684" s="15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U684" s="20"/>
    </row>
    <row r="685">
      <c r="A685" s="20"/>
      <c r="B685" s="15"/>
      <c r="C685" s="15"/>
      <c r="D685" s="15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U685" s="20"/>
    </row>
    <row r="686">
      <c r="A686" s="20"/>
      <c r="B686" s="15"/>
      <c r="C686" s="15"/>
      <c r="D686" s="15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U686" s="20"/>
    </row>
    <row r="687">
      <c r="A687" s="20"/>
      <c r="B687" s="15"/>
      <c r="C687" s="15"/>
      <c r="D687" s="15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U687" s="20"/>
    </row>
    <row r="688">
      <c r="A688" s="20"/>
      <c r="B688" s="15"/>
      <c r="C688" s="15"/>
      <c r="D688" s="15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U688" s="20"/>
    </row>
    <row r="689">
      <c r="A689" s="20"/>
      <c r="B689" s="15"/>
      <c r="C689" s="15"/>
      <c r="D689" s="15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U689" s="20"/>
    </row>
    <row r="690">
      <c r="A690" s="20"/>
      <c r="B690" s="15"/>
      <c r="C690" s="15"/>
      <c r="D690" s="15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U690" s="20"/>
    </row>
    <row r="691">
      <c r="A691" s="20"/>
      <c r="B691" s="15"/>
      <c r="C691" s="15"/>
      <c r="D691" s="15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U691" s="20"/>
    </row>
    <row r="692">
      <c r="A692" s="20"/>
      <c r="B692" s="15"/>
      <c r="C692" s="15"/>
      <c r="D692" s="15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U692" s="20"/>
    </row>
    <row r="693">
      <c r="A693" s="20"/>
      <c r="B693" s="15"/>
      <c r="C693" s="15"/>
      <c r="D693" s="15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U693" s="20"/>
    </row>
    <row r="694">
      <c r="A694" s="20"/>
      <c r="B694" s="15"/>
      <c r="C694" s="15"/>
      <c r="D694" s="15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U694" s="20"/>
    </row>
    <row r="695">
      <c r="A695" s="20"/>
      <c r="B695" s="15"/>
      <c r="C695" s="15"/>
      <c r="D695" s="15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U695" s="20"/>
    </row>
    <row r="696">
      <c r="A696" s="20"/>
      <c r="B696" s="15"/>
      <c r="C696" s="15"/>
      <c r="D696" s="15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U696" s="20"/>
    </row>
    <row r="697">
      <c r="A697" s="20"/>
      <c r="B697" s="15"/>
      <c r="C697" s="15"/>
      <c r="D697" s="15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U697" s="20"/>
    </row>
    <row r="698">
      <c r="A698" s="20"/>
      <c r="B698" s="15"/>
      <c r="C698" s="15"/>
      <c r="D698" s="15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U698" s="20"/>
    </row>
    <row r="699">
      <c r="A699" s="20"/>
      <c r="B699" s="15"/>
      <c r="C699" s="15"/>
      <c r="D699" s="15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U699" s="20"/>
    </row>
    <row r="700">
      <c r="A700" s="20"/>
      <c r="B700" s="15"/>
      <c r="C700" s="15"/>
      <c r="D700" s="15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U700" s="20"/>
    </row>
    <row r="701">
      <c r="A701" s="20"/>
      <c r="B701" s="15"/>
      <c r="C701" s="15"/>
      <c r="D701" s="15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U701" s="20"/>
    </row>
    <row r="702">
      <c r="A702" s="20"/>
      <c r="B702" s="15"/>
      <c r="C702" s="15"/>
      <c r="D702" s="15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U702" s="20"/>
    </row>
    <row r="703">
      <c r="A703" s="20"/>
      <c r="B703" s="15"/>
      <c r="C703" s="15"/>
      <c r="D703" s="15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U703" s="20"/>
    </row>
    <row r="704">
      <c r="A704" s="20"/>
      <c r="B704" s="15"/>
      <c r="C704" s="15"/>
      <c r="D704" s="15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U704" s="20"/>
    </row>
    <row r="705">
      <c r="A705" s="20"/>
      <c r="B705" s="15"/>
      <c r="C705" s="15"/>
      <c r="D705" s="15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U705" s="20"/>
    </row>
    <row r="706">
      <c r="A706" s="20"/>
      <c r="B706" s="15"/>
      <c r="C706" s="15"/>
      <c r="D706" s="15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U706" s="20"/>
    </row>
    <row r="707">
      <c r="A707" s="20"/>
      <c r="B707" s="15"/>
      <c r="C707" s="15"/>
      <c r="D707" s="15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U707" s="20"/>
    </row>
    <row r="708">
      <c r="A708" s="20"/>
      <c r="B708" s="15"/>
      <c r="C708" s="15"/>
      <c r="D708" s="15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U708" s="20"/>
    </row>
    <row r="709">
      <c r="A709" s="20"/>
      <c r="B709" s="15"/>
      <c r="C709" s="15"/>
      <c r="D709" s="15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U709" s="20"/>
    </row>
    <row r="710">
      <c r="A710" s="20"/>
      <c r="B710" s="15"/>
      <c r="C710" s="15"/>
      <c r="D710" s="15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U710" s="20"/>
    </row>
    <row r="711">
      <c r="A711" s="20"/>
      <c r="B711" s="15"/>
      <c r="C711" s="15"/>
      <c r="D711" s="15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U711" s="20"/>
    </row>
    <row r="712">
      <c r="A712" s="20"/>
      <c r="B712" s="15"/>
      <c r="C712" s="15"/>
      <c r="D712" s="15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U712" s="20"/>
    </row>
    <row r="713">
      <c r="A713" s="20"/>
      <c r="B713" s="15"/>
      <c r="C713" s="15"/>
      <c r="D713" s="15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U713" s="20"/>
    </row>
    <row r="714">
      <c r="A714" s="20"/>
      <c r="B714" s="15"/>
      <c r="C714" s="15"/>
      <c r="D714" s="15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U714" s="20"/>
    </row>
    <row r="715">
      <c r="A715" s="20"/>
      <c r="B715" s="15"/>
      <c r="C715" s="15"/>
      <c r="D715" s="15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U715" s="20"/>
    </row>
    <row r="716">
      <c r="A716" s="20"/>
      <c r="B716" s="15"/>
      <c r="C716" s="15"/>
      <c r="D716" s="15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U716" s="20"/>
    </row>
    <row r="717">
      <c r="A717" s="20"/>
      <c r="B717" s="15"/>
      <c r="C717" s="15"/>
      <c r="D717" s="15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U717" s="20"/>
    </row>
    <row r="718">
      <c r="A718" s="20"/>
      <c r="B718" s="15"/>
      <c r="C718" s="15"/>
      <c r="D718" s="15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U718" s="20"/>
    </row>
    <row r="719">
      <c r="A719" s="20"/>
      <c r="B719" s="15"/>
      <c r="C719" s="15"/>
      <c r="D719" s="15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U719" s="20"/>
    </row>
    <row r="720">
      <c r="A720" s="20"/>
      <c r="B720" s="15"/>
      <c r="C720" s="15"/>
      <c r="D720" s="15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U720" s="20"/>
    </row>
    <row r="721">
      <c r="A721" s="20"/>
      <c r="B721" s="15"/>
      <c r="C721" s="15"/>
      <c r="D721" s="15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U721" s="20"/>
    </row>
    <row r="722">
      <c r="A722" s="20"/>
      <c r="B722" s="15"/>
      <c r="C722" s="15"/>
      <c r="D722" s="15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U722" s="20"/>
    </row>
    <row r="723">
      <c r="A723" s="20"/>
      <c r="B723" s="15"/>
      <c r="C723" s="15"/>
      <c r="D723" s="15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U723" s="20"/>
    </row>
    <row r="724">
      <c r="A724" s="20"/>
      <c r="B724" s="15"/>
      <c r="C724" s="15"/>
      <c r="D724" s="15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U724" s="20"/>
    </row>
    <row r="725">
      <c r="A725" s="20"/>
      <c r="B725" s="15"/>
      <c r="C725" s="15"/>
      <c r="D725" s="15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U725" s="20"/>
    </row>
    <row r="726">
      <c r="A726" s="20"/>
      <c r="B726" s="15"/>
      <c r="C726" s="15"/>
      <c r="D726" s="15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U726" s="20"/>
    </row>
    <row r="727">
      <c r="A727" s="20"/>
      <c r="B727" s="15"/>
      <c r="C727" s="15"/>
      <c r="D727" s="15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U727" s="20"/>
    </row>
    <row r="728">
      <c r="A728" s="20"/>
      <c r="B728" s="15"/>
      <c r="C728" s="15"/>
      <c r="D728" s="15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U728" s="20"/>
    </row>
    <row r="729">
      <c r="A729" s="20"/>
      <c r="B729" s="15"/>
      <c r="C729" s="15"/>
      <c r="D729" s="15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U729" s="20"/>
    </row>
    <row r="730">
      <c r="A730" s="20"/>
      <c r="B730" s="15"/>
      <c r="C730" s="15"/>
      <c r="D730" s="15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U730" s="20"/>
    </row>
    <row r="731">
      <c r="A731" s="20"/>
      <c r="B731" s="15"/>
      <c r="C731" s="15"/>
      <c r="D731" s="15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U731" s="20"/>
    </row>
    <row r="732">
      <c r="A732" s="20"/>
      <c r="B732" s="15"/>
      <c r="C732" s="15"/>
      <c r="D732" s="15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U732" s="20"/>
    </row>
    <row r="733">
      <c r="A733" s="20"/>
      <c r="B733" s="15"/>
      <c r="C733" s="15"/>
      <c r="D733" s="15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U733" s="20"/>
    </row>
    <row r="734">
      <c r="A734" s="20"/>
      <c r="B734" s="15"/>
      <c r="C734" s="15"/>
      <c r="D734" s="15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U734" s="20"/>
    </row>
    <row r="735">
      <c r="A735" s="20"/>
      <c r="B735" s="15"/>
      <c r="C735" s="15"/>
      <c r="D735" s="15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U735" s="20"/>
    </row>
    <row r="736">
      <c r="A736" s="20"/>
      <c r="B736" s="15"/>
      <c r="C736" s="15"/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U736" s="20"/>
    </row>
    <row r="737">
      <c r="A737" s="20"/>
      <c r="B737" s="15"/>
      <c r="C737" s="15"/>
      <c r="D737" s="15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U737" s="20"/>
    </row>
    <row r="738">
      <c r="A738" s="20"/>
      <c r="B738" s="15"/>
      <c r="C738" s="15"/>
      <c r="D738" s="15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U738" s="20"/>
    </row>
    <row r="739">
      <c r="A739" s="20"/>
      <c r="B739" s="15"/>
      <c r="C739" s="15"/>
      <c r="D739" s="15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U739" s="20"/>
    </row>
    <row r="740">
      <c r="A740" s="20"/>
      <c r="B740" s="15"/>
      <c r="C740" s="15"/>
      <c r="D740" s="15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U740" s="20"/>
    </row>
    <row r="741">
      <c r="A741" s="20"/>
      <c r="B741" s="15"/>
      <c r="C741" s="15"/>
      <c r="D741" s="15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U741" s="20"/>
    </row>
    <row r="742">
      <c r="A742" s="20"/>
      <c r="B742" s="15"/>
      <c r="C742" s="15"/>
      <c r="D742" s="15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U742" s="20"/>
    </row>
    <row r="743">
      <c r="A743" s="20"/>
      <c r="B743" s="15"/>
      <c r="C743" s="15"/>
      <c r="D743" s="15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U743" s="20"/>
    </row>
    <row r="744">
      <c r="A744" s="20"/>
      <c r="B744" s="15"/>
      <c r="C744" s="15"/>
      <c r="D744" s="15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U744" s="20"/>
    </row>
    <row r="745">
      <c r="A745" s="20"/>
      <c r="B745" s="15"/>
      <c r="C745" s="15"/>
      <c r="D745" s="15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U745" s="20"/>
    </row>
    <row r="746">
      <c r="A746" s="20"/>
      <c r="B746" s="15"/>
      <c r="C746" s="15"/>
      <c r="D746" s="15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U746" s="20"/>
    </row>
    <row r="747">
      <c r="A747" s="20"/>
      <c r="B747" s="15"/>
      <c r="C747" s="15"/>
      <c r="D747" s="15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U747" s="20"/>
    </row>
    <row r="748">
      <c r="A748" s="20"/>
      <c r="B748" s="15"/>
      <c r="C748" s="15"/>
      <c r="D748" s="15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U748" s="20"/>
    </row>
    <row r="749">
      <c r="A749" s="20"/>
      <c r="B749" s="15"/>
      <c r="C749" s="15"/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U749" s="20"/>
    </row>
    <row r="750">
      <c r="A750" s="20"/>
      <c r="B750" s="15"/>
      <c r="C750" s="15"/>
      <c r="D750" s="15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U750" s="20"/>
    </row>
    <row r="751">
      <c r="A751" s="20"/>
      <c r="B751" s="15"/>
      <c r="C751" s="15"/>
      <c r="D751" s="15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U751" s="20"/>
    </row>
    <row r="752">
      <c r="A752" s="20"/>
      <c r="B752" s="15"/>
      <c r="C752" s="15"/>
      <c r="D752" s="15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U752" s="20"/>
    </row>
    <row r="753">
      <c r="A753" s="20"/>
      <c r="B753" s="15"/>
      <c r="C753" s="15"/>
      <c r="D753" s="15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U753" s="20"/>
    </row>
    <row r="754">
      <c r="A754" s="20"/>
      <c r="B754" s="15"/>
      <c r="C754" s="15"/>
      <c r="D754" s="15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U754" s="20"/>
    </row>
    <row r="755">
      <c r="A755" s="20"/>
      <c r="B755" s="15"/>
      <c r="C755" s="15"/>
      <c r="D755" s="15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U755" s="20"/>
    </row>
    <row r="756">
      <c r="A756" s="20"/>
      <c r="B756" s="15"/>
      <c r="C756" s="15"/>
      <c r="D756" s="15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U756" s="20"/>
    </row>
    <row r="757">
      <c r="A757" s="20"/>
      <c r="B757" s="15"/>
      <c r="C757" s="15"/>
      <c r="D757" s="15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U757" s="20"/>
    </row>
    <row r="758">
      <c r="A758" s="20"/>
      <c r="B758" s="15"/>
      <c r="C758" s="15"/>
      <c r="D758" s="15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U758" s="20"/>
    </row>
    <row r="759">
      <c r="A759" s="20"/>
      <c r="B759" s="15"/>
      <c r="C759" s="15"/>
      <c r="D759" s="15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U759" s="20"/>
    </row>
    <row r="760">
      <c r="A760" s="20"/>
      <c r="B760" s="15"/>
      <c r="C760" s="15"/>
      <c r="D760" s="15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U760" s="20"/>
    </row>
    <row r="761">
      <c r="A761" s="20"/>
      <c r="B761" s="15"/>
      <c r="C761" s="15"/>
      <c r="D761" s="15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U761" s="20"/>
    </row>
    <row r="762">
      <c r="A762" s="20"/>
      <c r="B762" s="15"/>
      <c r="C762" s="15"/>
      <c r="D762" s="15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U762" s="20"/>
    </row>
    <row r="763">
      <c r="A763" s="20"/>
      <c r="B763" s="15"/>
      <c r="C763" s="15"/>
      <c r="D763" s="15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U763" s="20"/>
    </row>
    <row r="764">
      <c r="A764" s="20"/>
      <c r="B764" s="15"/>
      <c r="C764" s="15"/>
      <c r="D764" s="15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U764" s="20"/>
    </row>
    <row r="765">
      <c r="A765" s="20"/>
      <c r="B765" s="15"/>
      <c r="C765" s="15"/>
      <c r="D765" s="15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U765" s="20"/>
    </row>
    <row r="766">
      <c r="A766" s="20"/>
      <c r="B766" s="15"/>
      <c r="C766" s="15"/>
      <c r="D766" s="15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U766" s="20"/>
    </row>
    <row r="767">
      <c r="A767" s="20"/>
      <c r="B767" s="15"/>
      <c r="C767" s="15"/>
      <c r="D767" s="15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U767" s="20"/>
    </row>
    <row r="768">
      <c r="A768" s="20"/>
      <c r="B768" s="15"/>
      <c r="C768" s="15"/>
      <c r="D768" s="15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U768" s="20"/>
    </row>
    <row r="769">
      <c r="A769" s="20"/>
      <c r="B769" s="15"/>
      <c r="C769" s="15"/>
      <c r="D769" s="15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U769" s="20"/>
    </row>
    <row r="770">
      <c r="A770" s="20"/>
      <c r="B770" s="15"/>
      <c r="C770" s="15"/>
      <c r="D770" s="15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U770" s="20"/>
    </row>
    <row r="771">
      <c r="A771" s="20"/>
      <c r="B771" s="15"/>
      <c r="C771" s="15"/>
      <c r="D771" s="15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U771" s="20"/>
    </row>
    <row r="772">
      <c r="A772" s="20"/>
      <c r="B772" s="15"/>
      <c r="C772" s="15"/>
      <c r="D772" s="15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U772" s="20"/>
    </row>
    <row r="773">
      <c r="A773" s="20"/>
      <c r="B773" s="15"/>
      <c r="C773" s="15"/>
      <c r="D773" s="15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U773" s="20"/>
    </row>
    <row r="774">
      <c r="A774" s="20"/>
      <c r="B774" s="15"/>
      <c r="C774" s="15"/>
      <c r="D774" s="15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U774" s="20"/>
    </row>
    <row r="775">
      <c r="A775" s="20"/>
      <c r="B775" s="15"/>
      <c r="C775" s="15"/>
      <c r="D775" s="15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U775" s="20"/>
    </row>
    <row r="776">
      <c r="A776" s="20"/>
      <c r="B776" s="15"/>
      <c r="C776" s="15"/>
      <c r="D776" s="15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U776" s="20"/>
    </row>
    <row r="777">
      <c r="A777" s="20"/>
      <c r="B777" s="15"/>
      <c r="C777" s="15"/>
      <c r="D777" s="15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U777" s="20"/>
    </row>
    <row r="778">
      <c r="A778" s="20"/>
      <c r="B778" s="15"/>
      <c r="C778" s="15"/>
      <c r="D778" s="15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U778" s="20"/>
    </row>
    <row r="779">
      <c r="A779" s="20"/>
      <c r="B779" s="15"/>
      <c r="C779" s="15"/>
      <c r="D779" s="15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U779" s="20"/>
    </row>
    <row r="780">
      <c r="A780" s="20"/>
      <c r="B780" s="15"/>
      <c r="C780" s="15"/>
      <c r="D780" s="15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U780" s="20"/>
    </row>
    <row r="781">
      <c r="A781" s="20"/>
      <c r="B781" s="15"/>
      <c r="C781" s="15"/>
      <c r="D781" s="15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U781" s="20"/>
    </row>
    <row r="782">
      <c r="A782" s="20"/>
      <c r="B782" s="15"/>
      <c r="C782" s="15"/>
      <c r="D782" s="15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U782" s="20"/>
    </row>
    <row r="783">
      <c r="A783" s="20"/>
      <c r="B783" s="15"/>
      <c r="C783" s="15"/>
      <c r="D783" s="15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U783" s="20"/>
    </row>
    <row r="784">
      <c r="A784" s="20"/>
      <c r="B784" s="15"/>
      <c r="C784" s="15"/>
      <c r="D784" s="15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U784" s="20"/>
    </row>
    <row r="785">
      <c r="A785" s="20"/>
      <c r="B785" s="15"/>
      <c r="C785" s="15"/>
      <c r="D785" s="15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U785" s="20"/>
    </row>
    <row r="786">
      <c r="A786" s="20"/>
      <c r="B786" s="15"/>
      <c r="C786" s="15"/>
      <c r="D786" s="15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U786" s="20"/>
    </row>
    <row r="787">
      <c r="A787" s="20"/>
      <c r="B787" s="15"/>
      <c r="C787" s="15"/>
      <c r="D787" s="15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U787" s="20"/>
    </row>
    <row r="788">
      <c r="A788" s="20"/>
      <c r="B788" s="15"/>
      <c r="C788" s="15"/>
      <c r="D788" s="15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U788" s="20"/>
    </row>
    <row r="789">
      <c r="A789" s="20"/>
      <c r="B789" s="15"/>
      <c r="C789" s="15"/>
      <c r="D789" s="15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U789" s="20"/>
    </row>
    <row r="790">
      <c r="A790" s="20"/>
      <c r="B790" s="15"/>
      <c r="C790" s="15"/>
      <c r="D790" s="15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U790" s="20"/>
    </row>
    <row r="791">
      <c r="A791" s="20"/>
      <c r="B791" s="15"/>
      <c r="C791" s="15"/>
      <c r="D791" s="15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U791" s="20"/>
    </row>
    <row r="792">
      <c r="A792" s="20"/>
      <c r="B792" s="15"/>
      <c r="C792" s="15"/>
      <c r="D792" s="15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U792" s="20"/>
    </row>
    <row r="793">
      <c r="A793" s="20"/>
      <c r="B793" s="15"/>
      <c r="C793" s="15"/>
      <c r="D793" s="15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U793" s="20"/>
    </row>
    <row r="794">
      <c r="A794" s="20"/>
      <c r="B794" s="15"/>
      <c r="C794" s="15"/>
      <c r="D794" s="15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U794" s="20"/>
    </row>
    <row r="795">
      <c r="A795" s="20"/>
      <c r="B795" s="15"/>
      <c r="C795" s="15"/>
      <c r="D795" s="15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U795" s="20"/>
    </row>
    <row r="796">
      <c r="A796" s="20"/>
      <c r="B796" s="15"/>
      <c r="C796" s="15"/>
      <c r="D796" s="15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U796" s="20"/>
    </row>
    <row r="797">
      <c r="A797" s="20"/>
      <c r="B797" s="15"/>
      <c r="C797" s="15"/>
      <c r="D797" s="15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U797" s="20"/>
    </row>
    <row r="798">
      <c r="A798" s="20"/>
      <c r="B798" s="15"/>
      <c r="C798" s="15"/>
      <c r="D798" s="15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U798" s="20"/>
    </row>
    <row r="799">
      <c r="A799" s="20"/>
      <c r="B799" s="15"/>
      <c r="C799" s="15"/>
      <c r="D799" s="15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U799" s="20"/>
    </row>
    <row r="800">
      <c r="A800" s="20"/>
      <c r="B800" s="15"/>
      <c r="C800" s="15"/>
      <c r="D800" s="15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U800" s="20"/>
    </row>
    <row r="801">
      <c r="A801" s="20"/>
      <c r="B801" s="15"/>
      <c r="C801" s="15"/>
      <c r="D801" s="15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U801" s="20"/>
    </row>
    <row r="802">
      <c r="A802" s="20"/>
      <c r="B802" s="15"/>
      <c r="C802" s="15"/>
      <c r="D802" s="15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U802" s="20"/>
    </row>
    <row r="803">
      <c r="A803" s="20"/>
      <c r="B803" s="15"/>
      <c r="C803" s="15"/>
      <c r="D803" s="15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U803" s="20"/>
    </row>
    <row r="804">
      <c r="A804" s="20"/>
      <c r="B804" s="15"/>
      <c r="C804" s="15"/>
      <c r="D804" s="15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U804" s="20"/>
    </row>
    <row r="805">
      <c r="A805" s="20"/>
      <c r="B805" s="15"/>
      <c r="C805" s="15"/>
      <c r="D805" s="15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U805" s="20"/>
    </row>
    <row r="806">
      <c r="A806" s="20"/>
      <c r="B806" s="15"/>
      <c r="C806" s="15"/>
      <c r="D806" s="15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U806" s="20"/>
    </row>
    <row r="807">
      <c r="A807" s="20"/>
      <c r="B807" s="15"/>
      <c r="C807" s="15"/>
      <c r="D807" s="15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U807" s="20"/>
    </row>
    <row r="808">
      <c r="A808" s="20"/>
      <c r="B808" s="15"/>
      <c r="C808" s="15"/>
      <c r="D808" s="15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U808" s="20"/>
    </row>
    <row r="809">
      <c r="A809" s="20"/>
      <c r="B809" s="15"/>
      <c r="C809" s="15"/>
      <c r="D809" s="15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U809" s="20"/>
    </row>
    <row r="810">
      <c r="A810" s="20"/>
      <c r="B810" s="15"/>
      <c r="C810" s="15"/>
      <c r="D810" s="15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U810" s="20"/>
    </row>
    <row r="811">
      <c r="A811" s="20"/>
      <c r="B811" s="15"/>
      <c r="C811" s="15"/>
      <c r="D811" s="15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U811" s="20"/>
    </row>
    <row r="812">
      <c r="A812" s="20"/>
      <c r="B812" s="15"/>
      <c r="C812" s="15"/>
      <c r="D812" s="15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U812" s="20"/>
    </row>
    <row r="813">
      <c r="A813" s="20"/>
      <c r="B813" s="15"/>
      <c r="C813" s="15"/>
      <c r="D813" s="15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U813" s="20"/>
    </row>
    <row r="814">
      <c r="A814" s="20"/>
      <c r="B814" s="15"/>
      <c r="C814" s="15"/>
      <c r="D814" s="15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U814" s="20"/>
    </row>
    <row r="815">
      <c r="A815" s="20"/>
      <c r="B815" s="15"/>
      <c r="C815" s="15"/>
      <c r="D815" s="15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U815" s="20"/>
    </row>
    <row r="816">
      <c r="A816" s="20"/>
      <c r="B816" s="15"/>
      <c r="C816" s="15"/>
      <c r="D816" s="15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U816" s="20"/>
    </row>
    <row r="817">
      <c r="A817" s="20"/>
      <c r="B817" s="15"/>
      <c r="C817" s="15"/>
      <c r="D817" s="15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U817" s="20"/>
    </row>
    <row r="818">
      <c r="A818" s="20"/>
      <c r="B818" s="15"/>
      <c r="C818" s="15"/>
      <c r="D818" s="15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U818" s="20"/>
    </row>
    <row r="819">
      <c r="A819" s="20"/>
      <c r="B819" s="15"/>
      <c r="C819" s="15"/>
      <c r="D819" s="15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U819" s="20"/>
    </row>
    <row r="820">
      <c r="A820" s="20"/>
      <c r="B820" s="15"/>
      <c r="C820" s="15"/>
      <c r="D820" s="15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U820" s="20"/>
    </row>
    <row r="821">
      <c r="A821" s="20"/>
      <c r="B821" s="15"/>
      <c r="C821" s="15"/>
      <c r="D821" s="15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U821" s="20"/>
    </row>
    <row r="822">
      <c r="A822" s="20"/>
      <c r="B822" s="15"/>
      <c r="C822" s="15"/>
      <c r="D822" s="15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U822" s="20"/>
    </row>
    <row r="823">
      <c r="A823" s="20"/>
      <c r="B823" s="15"/>
      <c r="C823" s="15"/>
      <c r="D823" s="15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U823" s="20"/>
    </row>
    <row r="824">
      <c r="A824" s="20"/>
      <c r="B824" s="15"/>
      <c r="C824" s="15"/>
      <c r="D824" s="15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U824" s="20"/>
    </row>
    <row r="825">
      <c r="A825" s="20"/>
      <c r="B825" s="15"/>
      <c r="C825" s="15"/>
      <c r="D825" s="15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U825" s="20"/>
    </row>
    <row r="826">
      <c r="A826" s="20"/>
      <c r="B826" s="15"/>
      <c r="C826" s="15"/>
      <c r="D826" s="15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U826" s="20"/>
    </row>
    <row r="827">
      <c r="A827" s="20"/>
      <c r="B827" s="15"/>
      <c r="C827" s="15"/>
      <c r="D827" s="15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U827" s="20"/>
    </row>
    <row r="828">
      <c r="A828" s="20"/>
      <c r="B828" s="15"/>
      <c r="C828" s="15"/>
      <c r="D828" s="15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U828" s="20"/>
    </row>
    <row r="829">
      <c r="A829" s="20"/>
      <c r="B829" s="15"/>
      <c r="C829" s="15"/>
      <c r="D829" s="15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U829" s="20"/>
    </row>
    <row r="830">
      <c r="A830" s="20"/>
      <c r="B830" s="15"/>
      <c r="C830" s="15"/>
      <c r="D830" s="15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U830" s="20"/>
    </row>
    <row r="831">
      <c r="A831" s="20"/>
      <c r="B831" s="15"/>
      <c r="C831" s="15"/>
      <c r="D831" s="15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U831" s="20"/>
    </row>
    <row r="832">
      <c r="A832" s="20"/>
      <c r="B832" s="15"/>
      <c r="C832" s="15"/>
      <c r="D832" s="15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U832" s="20"/>
    </row>
    <row r="833">
      <c r="A833" s="20"/>
      <c r="B833" s="15"/>
      <c r="C833" s="15"/>
      <c r="D833" s="15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U833" s="20"/>
    </row>
    <row r="834">
      <c r="A834" s="20"/>
      <c r="B834" s="15"/>
      <c r="C834" s="15"/>
      <c r="D834" s="15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U834" s="20"/>
    </row>
    <row r="835">
      <c r="A835" s="20"/>
      <c r="B835" s="15"/>
      <c r="C835" s="15"/>
      <c r="D835" s="15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U835" s="20"/>
    </row>
    <row r="836">
      <c r="A836" s="20"/>
      <c r="B836" s="15"/>
      <c r="C836" s="15"/>
      <c r="D836" s="15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U836" s="20"/>
    </row>
    <row r="837">
      <c r="A837" s="20"/>
      <c r="B837" s="15"/>
      <c r="C837" s="15"/>
      <c r="D837" s="15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U837" s="20"/>
    </row>
    <row r="838">
      <c r="A838" s="20"/>
      <c r="B838" s="15"/>
      <c r="C838" s="15"/>
      <c r="D838" s="15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U838" s="20"/>
    </row>
    <row r="839">
      <c r="A839" s="20"/>
      <c r="B839" s="15"/>
      <c r="C839" s="15"/>
      <c r="D839" s="15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U839" s="20"/>
    </row>
    <row r="840">
      <c r="A840" s="20"/>
      <c r="B840" s="15"/>
      <c r="C840" s="15"/>
      <c r="D840" s="15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U840" s="20"/>
    </row>
    <row r="841">
      <c r="A841" s="20"/>
      <c r="B841" s="15"/>
      <c r="C841" s="15"/>
      <c r="D841" s="15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U841" s="20"/>
    </row>
    <row r="842">
      <c r="A842" s="20"/>
      <c r="B842" s="15"/>
      <c r="C842" s="15"/>
      <c r="D842" s="15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U842" s="20"/>
    </row>
    <row r="843">
      <c r="A843" s="20"/>
      <c r="B843" s="15"/>
      <c r="C843" s="15"/>
      <c r="D843" s="15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U843" s="20"/>
    </row>
    <row r="844">
      <c r="A844" s="20"/>
      <c r="B844" s="15"/>
      <c r="C844" s="15"/>
      <c r="D844" s="15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U844" s="20"/>
    </row>
    <row r="845">
      <c r="A845" s="20"/>
      <c r="B845" s="15"/>
      <c r="C845" s="15"/>
      <c r="D845" s="15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U845" s="20"/>
    </row>
    <row r="846">
      <c r="A846" s="20"/>
      <c r="B846" s="15"/>
      <c r="C846" s="15"/>
      <c r="D846" s="15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U846" s="20"/>
    </row>
    <row r="847">
      <c r="A847" s="20"/>
      <c r="B847" s="15"/>
      <c r="C847" s="15"/>
      <c r="D847" s="15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U847" s="20"/>
    </row>
    <row r="848">
      <c r="A848" s="20"/>
      <c r="B848" s="15"/>
      <c r="C848" s="15"/>
      <c r="D848" s="15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U848" s="20"/>
    </row>
    <row r="849">
      <c r="A849" s="20"/>
      <c r="B849" s="15"/>
      <c r="C849" s="15"/>
      <c r="D849" s="15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U849" s="20"/>
    </row>
    <row r="850">
      <c r="A850" s="20"/>
      <c r="B850" s="15"/>
      <c r="C850" s="15"/>
      <c r="D850" s="15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U850" s="20"/>
    </row>
    <row r="851">
      <c r="A851" s="20"/>
      <c r="B851" s="15"/>
      <c r="C851" s="15"/>
      <c r="D851" s="15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U851" s="20"/>
    </row>
    <row r="852">
      <c r="A852" s="20"/>
      <c r="B852" s="15"/>
      <c r="C852" s="15"/>
      <c r="D852" s="15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U852" s="20"/>
    </row>
    <row r="853">
      <c r="A853" s="20"/>
      <c r="B853" s="15"/>
      <c r="C853" s="15"/>
      <c r="D853" s="15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U853" s="20"/>
    </row>
    <row r="854">
      <c r="A854" s="20"/>
      <c r="B854" s="15"/>
      <c r="C854" s="15"/>
      <c r="D854" s="15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U854" s="20"/>
    </row>
    <row r="855">
      <c r="A855" s="20"/>
      <c r="B855" s="15"/>
      <c r="C855" s="15"/>
      <c r="D855" s="15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U855" s="20"/>
    </row>
    <row r="856">
      <c r="A856" s="20"/>
      <c r="B856" s="15"/>
      <c r="C856" s="15"/>
      <c r="D856" s="15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U856" s="20"/>
    </row>
    <row r="857">
      <c r="A857" s="20"/>
      <c r="B857" s="15"/>
      <c r="C857" s="15"/>
      <c r="D857" s="15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U857" s="20"/>
    </row>
    <row r="858">
      <c r="A858" s="20"/>
      <c r="B858" s="15"/>
      <c r="C858" s="15"/>
      <c r="D858" s="15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U858" s="20"/>
    </row>
    <row r="859">
      <c r="A859" s="20"/>
      <c r="B859" s="15"/>
      <c r="C859" s="15"/>
      <c r="D859" s="15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U859" s="20"/>
    </row>
    <row r="860">
      <c r="A860" s="20"/>
      <c r="B860" s="15"/>
      <c r="C860" s="15"/>
      <c r="D860" s="15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U860" s="20"/>
    </row>
    <row r="861">
      <c r="A861" s="20"/>
      <c r="B861" s="15"/>
      <c r="C861" s="15"/>
      <c r="D861" s="15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U861" s="20"/>
    </row>
    <row r="862">
      <c r="A862" s="20"/>
      <c r="B862" s="15"/>
      <c r="C862" s="15"/>
      <c r="D862" s="15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U862" s="20"/>
    </row>
    <row r="863">
      <c r="A863" s="20"/>
      <c r="B863" s="15"/>
      <c r="C863" s="15"/>
      <c r="D863" s="15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U863" s="20"/>
    </row>
    <row r="864">
      <c r="A864" s="20"/>
      <c r="B864" s="15"/>
      <c r="C864" s="15"/>
      <c r="D864" s="15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U864" s="20"/>
    </row>
    <row r="865">
      <c r="A865" s="20"/>
      <c r="B865" s="15"/>
      <c r="C865" s="15"/>
      <c r="D865" s="15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U865" s="20"/>
    </row>
    <row r="866">
      <c r="A866" s="20"/>
      <c r="B866" s="15"/>
      <c r="C866" s="15"/>
      <c r="D866" s="15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U866" s="20"/>
    </row>
    <row r="867">
      <c r="A867" s="20"/>
      <c r="B867" s="15"/>
      <c r="C867" s="15"/>
      <c r="D867" s="15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U867" s="20"/>
    </row>
    <row r="868">
      <c r="A868" s="20"/>
      <c r="B868" s="15"/>
      <c r="C868" s="15"/>
      <c r="D868" s="15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U868" s="20"/>
    </row>
    <row r="869">
      <c r="A869" s="20"/>
      <c r="B869" s="15"/>
      <c r="C869" s="15"/>
      <c r="D869" s="15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U869" s="20"/>
    </row>
    <row r="870">
      <c r="A870" s="20"/>
      <c r="B870" s="15"/>
      <c r="C870" s="15"/>
      <c r="D870" s="15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U870" s="20"/>
    </row>
    <row r="871">
      <c r="A871" s="20"/>
      <c r="B871" s="15"/>
      <c r="C871" s="15"/>
      <c r="D871" s="15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U871" s="20"/>
    </row>
    <row r="872">
      <c r="A872" s="20"/>
      <c r="B872" s="15"/>
      <c r="C872" s="15"/>
      <c r="D872" s="15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U872" s="20"/>
    </row>
    <row r="873">
      <c r="A873" s="20"/>
      <c r="B873" s="15"/>
      <c r="C873" s="15"/>
      <c r="D873" s="15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U873" s="20"/>
    </row>
    <row r="874">
      <c r="A874" s="20"/>
      <c r="B874" s="15"/>
      <c r="C874" s="15"/>
      <c r="D874" s="15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U874" s="20"/>
    </row>
    <row r="875">
      <c r="A875" s="20"/>
      <c r="B875" s="15"/>
      <c r="C875" s="15"/>
      <c r="D875" s="15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U875" s="20"/>
    </row>
    <row r="876">
      <c r="A876" s="20"/>
      <c r="B876" s="15"/>
      <c r="C876" s="15"/>
      <c r="D876" s="15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U876" s="20"/>
    </row>
    <row r="877">
      <c r="A877" s="20"/>
      <c r="B877" s="15"/>
      <c r="C877" s="15"/>
      <c r="D877" s="15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U877" s="20"/>
    </row>
    <row r="878">
      <c r="A878" s="20"/>
      <c r="B878" s="15"/>
      <c r="C878" s="15"/>
      <c r="D878" s="15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U878" s="20"/>
    </row>
    <row r="879">
      <c r="A879" s="20"/>
      <c r="B879" s="15"/>
      <c r="C879" s="15"/>
      <c r="D879" s="15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U879" s="20"/>
    </row>
    <row r="880">
      <c r="A880" s="20"/>
      <c r="B880" s="15"/>
      <c r="C880" s="15"/>
      <c r="D880" s="15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U880" s="20"/>
    </row>
    <row r="881">
      <c r="A881" s="20"/>
      <c r="B881" s="15"/>
      <c r="C881" s="15"/>
      <c r="D881" s="15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U881" s="20"/>
    </row>
    <row r="882">
      <c r="A882" s="20"/>
      <c r="B882" s="15"/>
      <c r="C882" s="15"/>
      <c r="D882" s="15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U882" s="20"/>
    </row>
    <row r="883">
      <c r="A883" s="20"/>
      <c r="B883" s="15"/>
      <c r="C883" s="15"/>
      <c r="D883" s="15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U883" s="20"/>
    </row>
    <row r="884">
      <c r="A884" s="20"/>
      <c r="B884" s="15"/>
      <c r="C884" s="15"/>
      <c r="D884" s="15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U884" s="20"/>
    </row>
    <row r="885">
      <c r="A885" s="20"/>
      <c r="B885" s="15"/>
      <c r="C885" s="15"/>
      <c r="D885" s="15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U885" s="20"/>
    </row>
    <row r="886">
      <c r="A886" s="20"/>
      <c r="B886" s="15"/>
      <c r="C886" s="15"/>
      <c r="D886" s="15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U886" s="20"/>
    </row>
    <row r="887">
      <c r="A887" s="20"/>
      <c r="B887" s="15"/>
      <c r="C887" s="15"/>
      <c r="D887" s="15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U887" s="20"/>
    </row>
    <row r="888">
      <c r="A888" s="20"/>
      <c r="B888" s="15"/>
      <c r="C888" s="15"/>
      <c r="D888" s="15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U888" s="20"/>
    </row>
    <row r="889">
      <c r="A889" s="20"/>
      <c r="B889" s="15"/>
      <c r="C889" s="15"/>
      <c r="D889" s="15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U889" s="20"/>
    </row>
    <row r="890">
      <c r="A890" s="20"/>
      <c r="B890" s="15"/>
      <c r="C890" s="15"/>
      <c r="D890" s="15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U890" s="20"/>
    </row>
    <row r="891">
      <c r="A891" s="20"/>
      <c r="B891" s="15"/>
      <c r="C891" s="15"/>
      <c r="D891" s="15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U891" s="20"/>
    </row>
    <row r="892">
      <c r="A892" s="20"/>
      <c r="B892" s="15"/>
      <c r="C892" s="15"/>
      <c r="D892" s="15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U892" s="20"/>
    </row>
    <row r="893">
      <c r="A893" s="20"/>
      <c r="B893" s="15"/>
      <c r="C893" s="15"/>
      <c r="D893" s="15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U893" s="20"/>
    </row>
    <row r="894">
      <c r="A894" s="20"/>
      <c r="B894" s="15"/>
      <c r="C894" s="15"/>
      <c r="D894" s="15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U894" s="20"/>
    </row>
    <row r="895">
      <c r="A895" s="20"/>
      <c r="B895" s="15"/>
      <c r="C895" s="15"/>
      <c r="D895" s="15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U895" s="20"/>
    </row>
    <row r="896">
      <c r="A896" s="20"/>
      <c r="B896" s="15"/>
      <c r="C896" s="15"/>
      <c r="D896" s="15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U896" s="20"/>
    </row>
    <row r="897">
      <c r="A897" s="20"/>
      <c r="B897" s="15"/>
      <c r="C897" s="15"/>
      <c r="D897" s="15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U897" s="20"/>
    </row>
    <row r="898">
      <c r="A898" s="20"/>
      <c r="B898" s="15"/>
      <c r="C898" s="15"/>
      <c r="D898" s="15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U898" s="20"/>
    </row>
    <row r="899">
      <c r="A899" s="20"/>
      <c r="B899" s="15"/>
      <c r="C899" s="15"/>
      <c r="D899" s="15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U899" s="20"/>
    </row>
    <row r="900">
      <c r="A900" s="20"/>
      <c r="B900" s="15"/>
      <c r="C900" s="15"/>
      <c r="D900" s="15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U900" s="20"/>
    </row>
    <row r="901">
      <c r="A901" s="20"/>
      <c r="B901" s="15"/>
      <c r="C901" s="15"/>
      <c r="D901" s="15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U901" s="20"/>
    </row>
    <row r="902">
      <c r="A902" s="20"/>
      <c r="B902" s="15"/>
      <c r="C902" s="15"/>
      <c r="D902" s="15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U902" s="20"/>
    </row>
    <row r="903">
      <c r="A903" s="20"/>
      <c r="B903" s="15"/>
      <c r="C903" s="15"/>
      <c r="D903" s="15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U903" s="20"/>
    </row>
    <row r="904">
      <c r="A904" s="20"/>
      <c r="B904" s="15"/>
      <c r="C904" s="15"/>
      <c r="D904" s="15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U904" s="20"/>
    </row>
    <row r="905">
      <c r="A905" s="20"/>
      <c r="B905" s="15"/>
      <c r="C905" s="15"/>
      <c r="D905" s="15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U905" s="20"/>
    </row>
    <row r="906">
      <c r="A906" s="20"/>
      <c r="B906" s="15"/>
      <c r="C906" s="15"/>
      <c r="D906" s="15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U906" s="20"/>
    </row>
    <row r="907">
      <c r="A907" s="20"/>
      <c r="B907" s="15"/>
      <c r="C907" s="15"/>
      <c r="D907" s="15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U907" s="20"/>
    </row>
    <row r="908">
      <c r="A908" s="20"/>
      <c r="B908" s="15"/>
      <c r="C908" s="15"/>
      <c r="D908" s="15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U908" s="20"/>
    </row>
    <row r="909">
      <c r="A909" s="20"/>
      <c r="B909" s="15"/>
      <c r="C909" s="15"/>
      <c r="D909" s="15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U909" s="20"/>
    </row>
    <row r="910">
      <c r="A910" s="20"/>
      <c r="B910" s="15"/>
      <c r="C910" s="15"/>
      <c r="D910" s="15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U910" s="20"/>
    </row>
    <row r="911">
      <c r="A911" s="20"/>
      <c r="B911" s="15"/>
      <c r="C911" s="15"/>
      <c r="D911" s="15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U911" s="20"/>
    </row>
    <row r="912">
      <c r="A912" s="20"/>
      <c r="B912" s="15"/>
      <c r="C912" s="15"/>
      <c r="D912" s="15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U912" s="20"/>
    </row>
    <row r="913">
      <c r="A913" s="20"/>
      <c r="B913" s="15"/>
      <c r="C913" s="15"/>
      <c r="D913" s="15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U913" s="20"/>
    </row>
    <row r="914">
      <c r="A914" s="20"/>
      <c r="B914" s="15"/>
      <c r="C914" s="15"/>
      <c r="D914" s="15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U914" s="20"/>
    </row>
    <row r="915">
      <c r="A915" s="20"/>
      <c r="B915" s="15"/>
      <c r="C915" s="15"/>
      <c r="D915" s="15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U915" s="20"/>
    </row>
    <row r="916">
      <c r="A916" s="20"/>
      <c r="B916" s="15"/>
      <c r="C916" s="15"/>
      <c r="D916" s="15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U916" s="20"/>
    </row>
    <row r="917">
      <c r="A917" s="20"/>
      <c r="B917" s="15"/>
      <c r="C917" s="15"/>
      <c r="D917" s="15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U917" s="20"/>
    </row>
    <row r="918">
      <c r="A918" s="20"/>
      <c r="B918" s="15"/>
      <c r="C918" s="15"/>
      <c r="D918" s="15"/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U918" s="20"/>
    </row>
    <row r="919">
      <c r="A919" s="20"/>
      <c r="B919" s="15"/>
      <c r="C919" s="15"/>
      <c r="D919" s="15"/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U919" s="20"/>
    </row>
    <row r="920">
      <c r="A920" s="20"/>
      <c r="B920" s="15"/>
      <c r="C920" s="15"/>
      <c r="D920" s="15"/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U920" s="20"/>
    </row>
    <row r="921">
      <c r="A921" s="20"/>
      <c r="B921" s="15"/>
      <c r="C921" s="15"/>
      <c r="D921" s="15"/>
      <c r="E921" s="15"/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U921" s="20"/>
    </row>
    <row r="922">
      <c r="A922" s="20"/>
      <c r="B922" s="15"/>
      <c r="C922" s="15"/>
      <c r="D922" s="15"/>
      <c r="E922" s="15"/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U922" s="20"/>
    </row>
    <row r="923">
      <c r="A923" s="20"/>
      <c r="B923" s="15"/>
      <c r="C923" s="15"/>
      <c r="D923" s="15"/>
      <c r="E923" s="15"/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U923" s="20"/>
    </row>
    <row r="924">
      <c r="A924" s="20"/>
      <c r="B924" s="15"/>
      <c r="C924" s="15"/>
      <c r="D924" s="15"/>
      <c r="E924" s="15"/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U924" s="20"/>
    </row>
    <row r="925">
      <c r="A925" s="20"/>
      <c r="B925" s="15"/>
      <c r="C925" s="15"/>
      <c r="D925" s="15"/>
      <c r="E925" s="15"/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U925" s="20"/>
    </row>
    <row r="926">
      <c r="A926" s="20"/>
      <c r="B926" s="15"/>
      <c r="C926" s="15"/>
      <c r="D926" s="15"/>
      <c r="E926" s="15"/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U926" s="20"/>
    </row>
    <row r="927">
      <c r="A927" s="20"/>
      <c r="B927" s="15"/>
      <c r="C927" s="15"/>
      <c r="D927" s="15"/>
      <c r="E927" s="15"/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U927" s="20"/>
    </row>
    <row r="928">
      <c r="A928" s="20"/>
      <c r="B928" s="15"/>
      <c r="C928" s="15"/>
      <c r="D928" s="15"/>
      <c r="E928" s="15"/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U928" s="20"/>
    </row>
    <row r="929">
      <c r="A929" s="20"/>
      <c r="B929" s="15"/>
      <c r="C929" s="15"/>
      <c r="D929" s="15"/>
      <c r="E929" s="15"/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U929" s="20"/>
    </row>
    <row r="930">
      <c r="A930" s="20"/>
      <c r="B930" s="15"/>
      <c r="C930" s="15"/>
      <c r="D930" s="15"/>
      <c r="E930" s="15"/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U930" s="20"/>
    </row>
    <row r="931">
      <c r="A931" s="20"/>
      <c r="B931" s="15"/>
      <c r="C931" s="15"/>
      <c r="D931" s="15"/>
      <c r="E931" s="15"/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U931" s="20"/>
    </row>
    <row r="932">
      <c r="A932" s="20"/>
      <c r="B932" s="15"/>
      <c r="C932" s="15"/>
      <c r="D932" s="15"/>
      <c r="E932" s="15"/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U932" s="20"/>
    </row>
    <row r="933">
      <c r="A933" s="20"/>
      <c r="B933" s="15"/>
      <c r="C933" s="15"/>
      <c r="D933" s="15"/>
      <c r="E933" s="15"/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U933" s="20"/>
    </row>
    <row r="934">
      <c r="A934" s="20"/>
      <c r="B934" s="15"/>
      <c r="C934" s="15"/>
      <c r="D934" s="15"/>
      <c r="E934" s="15"/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U934" s="20"/>
    </row>
    <row r="935">
      <c r="A935" s="20"/>
      <c r="B935" s="15"/>
      <c r="C935" s="15"/>
      <c r="D935" s="15"/>
      <c r="E935" s="15"/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U935" s="20"/>
    </row>
    <row r="936">
      <c r="A936" s="20"/>
      <c r="B936" s="15"/>
      <c r="C936" s="15"/>
      <c r="D936" s="15"/>
      <c r="E936" s="15"/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U936" s="20"/>
    </row>
    <row r="937">
      <c r="A937" s="20"/>
      <c r="B937" s="15"/>
      <c r="C937" s="15"/>
      <c r="D937" s="15"/>
      <c r="E937" s="15"/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U937" s="20"/>
    </row>
    <row r="938">
      <c r="A938" s="20"/>
      <c r="B938" s="15"/>
      <c r="C938" s="15"/>
      <c r="D938" s="15"/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U938" s="20"/>
    </row>
    <row r="939">
      <c r="A939" s="20"/>
      <c r="B939" s="15"/>
      <c r="C939" s="15"/>
      <c r="D939" s="15"/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U939" s="20"/>
    </row>
    <row r="940">
      <c r="A940" s="20"/>
      <c r="B940" s="15"/>
      <c r="C940" s="15"/>
      <c r="D940" s="15"/>
      <c r="E940" s="15"/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U940" s="20"/>
    </row>
    <row r="941">
      <c r="A941" s="20"/>
      <c r="B941" s="15"/>
      <c r="C941" s="15"/>
      <c r="D941" s="15"/>
      <c r="E941" s="15"/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U941" s="20"/>
    </row>
    <row r="942">
      <c r="A942" s="20"/>
      <c r="B942" s="15"/>
      <c r="C942" s="15"/>
      <c r="D942" s="15"/>
      <c r="E942" s="15"/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U942" s="20"/>
    </row>
    <row r="943">
      <c r="A943" s="20"/>
      <c r="B943" s="15"/>
      <c r="C943" s="15"/>
      <c r="D943" s="15"/>
      <c r="E943" s="15"/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U943" s="20"/>
    </row>
    <row r="944">
      <c r="A944" s="20"/>
      <c r="B944" s="15"/>
      <c r="C944" s="15"/>
      <c r="D944" s="15"/>
      <c r="E944" s="15"/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U944" s="20"/>
    </row>
    <row r="945">
      <c r="A945" s="20"/>
      <c r="B945" s="15"/>
      <c r="C945" s="15"/>
      <c r="D945" s="15"/>
      <c r="E945" s="15"/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U945" s="20"/>
    </row>
    <row r="946">
      <c r="A946" s="20"/>
      <c r="B946" s="15"/>
      <c r="C946" s="15"/>
      <c r="D946" s="15"/>
      <c r="E946" s="15"/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U946" s="20"/>
    </row>
    <row r="947">
      <c r="A947" s="20"/>
      <c r="B947" s="15"/>
      <c r="C947" s="15"/>
      <c r="D947" s="15"/>
      <c r="E947" s="15"/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U947" s="20"/>
    </row>
    <row r="948">
      <c r="A948" s="20"/>
      <c r="B948" s="15"/>
      <c r="C948" s="15"/>
      <c r="D948" s="15"/>
      <c r="E948" s="15"/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U948" s="20"/>
    </row>
    <row r="949">
      <c r="A949" s="20"/>
      <c r="B949" s="15"/>
      <c r="C949" s="15"/>
      <c r="D949" s="15"/>
      <c r="E949" s="15"/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U949" s="20"/>
    </row>
    <row r="950">
      <c r="A950" s="20"/>
      <c r="B950" s="15"/>
      <c r="C950" s="15"/>
      <c r="D950" s="15"/>
      <c r="E950" s="15"/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U950" s="20"/>
    </row>
    <row r="951">
      <c r="A951" s="20"/>
      <c r="B951" s="15"/>
      <c r="C951" s="15"/>
      <c r="D951" s="15"/>
      <c r="E951" s="15"/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U951" s="20"/>
    </row>
    <row r="952">
      <c r="A952" s="20"/>
      <c r="B952" s="15"/>
      <c r="C952" s="15"/>
      <c r="D952" s="15"/>
      <c r="E952" s="15"/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U952" s="20"/>
    </row>
    <row r="953">
      <c r="A953" s="20"/>
      <c r="B953" s="15"/>
      <c r="C953" s="15"/>
      <c r="D953" s="15"/>
      <c r="E953" s="15"/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U953" s="20"/>
    </row>
    <row r="954">
      <c r="A954" s="20"/>
      <c r="B954" s="15"/>
      <c r="C954" s="15"/>
      <c r="D954" s="15"/>
      <c r="E954" s="15"/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U954" s="20"/>
    </row>
    <row r="955">
      <c r="A955" s="20"/>
      <c r="B955" s="15"/>
      <c r="C955" s="15"/>
      <c r="D955" s="15"/>
      <c r="E955" s="15"/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U955" s="20"/>
    </row>
    <row r="956">
      <c r="A956" s="20"/>
      <c r="B956" s="15"/>
      <c r="C956" s="15"/>
      <c r="D956" s="15"/>
      <c r="E956" s="15"/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U956" s="20"/>
    </row>
    <row r="957">
      <c r="A957" s="20"/>
      <c r="B957" s="15"/>
      <c r="C957" s="15"/>
      <c r="D957" s="15"/>
      <c r="E957" s="15"/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U957" s="20"/>
    </row>
    <row r="958">
      <c r="A958" s="20"/>
      <c r="B958" s="15"/>
      <c r="C958" s="15"/>
      <c r="D958" s="15"/>
      <c r="E958" s="15"/>
      <c r="F958" s="15"/>
      <c r="G958" s="15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U958" s="20"/>
    </row>
    <row r="959">
      <c r="A959" s="20"/>
      <c r="B959" s="15"/>
      <c r="C959" s="15"/>
      <c r="D959" s="15"/>
      <c r="E959" s="15"/>
      <c r="F959" s="15"/>
      <c r="G959" s="15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U959" s="20"/>
    </row>
    <row r="960">
      <c r="A960" s="20"/>
      <c r="B960" s="15"/>
      <c r="C960" s="15"/>
      <c r="D960" s="15"/>
      <c r="E960" s="15"/>
      <c r="F960" s="15"/>
      <c r="G960" s="15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U960" s="20"/>
    </row>
    <row r="961">
      <c r="A961" s="20"/>
      <c r="B961" s="15"/>
      <c r="C961" s="15"/>
      <c r="D961" s="15"/>
      <c r="E961" s="15"/>
      <c r="F961" s="15"/>
      <c r="G961" s="15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U961" s="20"/>
    </row>
    <row r="962">
      <c r="A962" s="20"/>
      <c r="B962" s="15"/>
      <c r="C962" s="15"/>
      <c r="D962" s="15"/>
      <c r="E962" s="15"/>
      <c r="F962" s="15"/>
      <c r="G962" s="15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U962" s="20"/>
    </row>
    <row r="963">
      <c r="A963" s="20"/>
      <c r="B963" s="15"/>
      <c r="C963" s="15"/>
      <c r="D963" s="15"/>
      <c r="E963" s="15"/>
      <c r="F963" s="15"/>
      <c r="G963" s="15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U963" s="20"/>
    </row>
    <row r="964">
      <c r="A964" s="20"/>
      <c r="B964" s="15"/>
      <c r="C964" s="15"/>
      <c r="D964" s="15"/>
      <c r="E964" s="15"/>
      <c r="F964" s="15"/>
      <c r="G964" s="15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U964" s="20"/>
    </row>
    <row r="965">
      <c r="A965" s="20"/>
      <c r="B965" s="15"/>
      <c r="C965" s="15"/>
      <c r="D965" s="15"/>
      <c r="E965" s="15"/>
      <c r="F965" s="15"/>
      <c r="G965" s="15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U965" s="20"/>
    </row>
    <row r="966">
      <c r="A966" s="20"/>
      <c r="B966" s="15"/>
      <c r="C966" s="15"/>
      <c r="D966" s="15"/>
      <c r="E966" s="15"/>
      <c r="F966" s="15"/>
      <c r="G966" s="15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U966" s="20"/>
    </row>
    <row r="967">
      <c r="A967" s="20"/>
      <c r="B967" s="15"/>
      <c r="C967" s="15"/>
      <c r="D967" s="15"/>
      <c r="E967" s="15"/>
      <c r="F967" s="15"/>
      <c r="G967" s="15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U967" s="20"/>
    </row>
    <row r="968">
      <c r="A968" s="20"/>
      <c r="B968" s="15"/>
      <c r="C968" s="15"/>
      <c r="D968" s="15"/>
      <c r="E968" s="15"/>
      <c r="F968" s="15"/>
      <c r="G968" s="15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U968" s="20"/>
    </row>
    <row r="969">
      <c r="A969" s="20"/>
      <c r="B969" s="15"/>
      <c r="C969" s="15"/>
      <c r="D969" s="15"/>
      <c r="E969" s="15"/>
      <c r="F969" s="15"/>
      <c r="G969" s="15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U969" s="20"/>
    </row>
    <row r="970">
      <c r="A970" s="20"/>
      <c r="B970" s="15"/>
      <c r="C970" s="15"/>
      <c r="D970" s="15"/>
      <c r="E970" s="15"/>
      <c r="F970" s="15"/>
      <c r="G970" s="15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U970" s="20"/>
    </row>
    <row r="971">
      <c r="A971" s="20"/>
      <c r="B971" s="15"/>
      <c r="C971" s="15"/>
      <c r="D971" s="15"/>
      <c r="E971" s="15"/>
      <c r="F971" s="15"/>
      <c r="G971" s="15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U971" s="20"/>
    </row>
    <row r="972">
      <c r="A972" s="20"/>
      <c r="B972" s="15"/>
      <c r="C972" s="15"/>
      <c r="D972" s="15"/>
      <c r="E972" s="15"/>
      <c r="F972" s="15"/>
      <c r="G972" s="15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U972" s="20"/>
    </row>
    <row r="973">
      <c r="A973" s="20"/>
      <c r="B973" s="15"/>
      <c r="C973" s="15"/>
      <c r="D973" s="15"/>
      <c r="E973" s="15"/>
      <c r="F973" s="15"/>
      <c r="G973" s="15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U973" s="20"/>
    </row>
    <row r="974">
      <c r="A974" s="20"/>
      <c r="B974" s="15"/>
      <c r="C974" s="15"/>
      <c r="D974" s="15"/>
      <c r="E974" s="15"/>
      <c r="F974" s="15"/>
      <c r="G974" s="15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U974" s="20"/>
    </row>
    <row r="975">
      <c r="A975" s="20"/>
      <c r="B975" s="15"/>
      <c r="C975" s="15"/>
      <c r="D975" s="15"/>
      <c r="E975" s="15"/>
      <c r="F975" s="15"/>
      <c r="G975" s="15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U975" s="20"/>
    </row>
    <row r="976">
      <c r="A976" s="20"/>
      <c r="B976" s="15"/>
      <c r="C976" s="15"/>
      <c r="D976" s="15"/>
      <c r="E976" s="15"/>
      <c r="F976" s="15"/>
      <c r="G976" s="15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U976" s="20"/>
    </row>
    <row r="977">
      <c r="A977" s="20"/>
      <c r="B977" s="15"/>
      <c r="C977" s="15"/>
      <c r="D977" s="15"/>
      <c r="E977" s="15"/>
      <c r="F977" s="15"/>
      <c r="G977" s="15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U977" s="20"/>
    </row>
    <row r="978">
      <c r="A978" s="20"/>
      <c r="B978" s="15"/>
      <c r="C978" s="15"/>
      <c r="D978" s="15"/>
      <c r="E978" s="15"/>
      <c r="F978" s="15"/>
      <c r="G978" s="15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U978" s="20"/>
    </row>
    <row r="979">
      <c r="A979" s="20"/>
      <c r="B979" s="15"/>
      <c r="C979" s="15"/>
      <c r="D979" s="15"/>
      <c r="E979" s="15"/>
      <c r="F979" s="15"/>
      <c r="G979" s="15"/>
      <c r="H979" s="1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U979" s="20"/>
    </row>
    <row r="980">
      <c r="A980" s="20"/>
      <c r="B980" s="15"/>
      <c r="C980" s="15"/>
      <c r="D980" s="15"/>
      <c r="E980" s="15"/>
      <c r="F980" s="15"/>
      <c r="G980" s="15"/>
      <c r="H980" s="1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U980" s="20"/>
    </row>
    <row r="981">
      <c r="A981" s="20"/>
      <c r="B981" s="15"/>
      <c r="C981" s="15"/>
      <c r="D981" s="15"/>
      <c r="E981" s="15"/>
      <c r="F981" s="15"/>
      <c r="G981" s="15"/>
      <c r="H981" s="1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U981" s="20"/>
    </row>
    <row r="982">
      <c r="A982" s="20"/>
      <c r="B982" s="15"/>
      <c r="C982" s="15"/>
      <c r="D982" s="15"/>
      <c r="E982" s="15"/>
      <c r="F982" s="15"/>
      <c r="G982" s="15"/>
      <c r="H982" s="1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U982" s="20"/>
    </row>
    <row r="983">
      <c r="A983" s="20"/>
      <c r="B983" s="15"/>
      <c r="C983" s="15"/>
      <c r="D983" s="15"/>
      <c r="E983" s="15"/>
      <c r="F983" s="15"/>
      <c r="G983" s="15"/>
      <c r="H983" s="15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U983" s="20"/>
    </row>
    <row r="984">
      <c r="A984" s="20"/>
      <c r="B984" s="15"/>
      <c r="C984" s="15"/>
      <c r="D984" s="15"/>
      <c r="E984" s="15"/>
      <c r="F984" s="15"/>
      <c r="G984" s="15"/>
      <c r="H984" s="15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U984" s="20"/>
    </row>
    <row r="985">
      <c r="A985" s="20"/>
      <c r="B985" s="15"/>
      <c r="C985" s="15"/>
      <c r="D985" s="15"/>
      <c r="E985" s="15"/>
      <c r="F985" s="15"/>
      <c r="G985" s="15"/>
      <c r="H985" s="15"/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U985" s="20"/>
    </row>
    <row r="986">
      <c r="A986" s="20"/>
      <c r="B986" s="15"/>
      <c r="C986" s="15"/>
      <c r="D986" s="15"/>
      <c r="E986" s="15"/>
      <c r="F986" s="15"/>
      <c r="G986" s="15"/>
      <c r="H986" s="15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U986" s="20"/>
    </row>
    <row r="987">
      <c r="A987" s="20"/>
      <c r="B987" s="15"/>
      <c r="C987" s="15"/>
      <c r="D987" s="15"/>
      <c r="E987" s="15"/>
      <c r="F987" s="15"/>
      <c r="G987" s="15"/>
      <c r="H987" s="15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U987" s="20"/>
    </row>
    <row r="988">
      <c r="A988" s="20"/>
      <c r="B988" s="15"/>
      <c r="C988" s="15"/>
      <c r="D988" s="15"/>
      <c r="E988" s="15"/>
      <c r="F988" s="15"/>
      <c r="G988" s="15"/>
      <c r="H988" s="15"/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U988" s="20"/>
    </row>
    <row r="989">
      <c r="A989" s="20"/>
      <c r="B989" s="15"/>
      <c r="C989" s="15"/>
      <c r="D989" s="15"/>
      <c r="E989" s="15"/>
      <c r="F989" s="15"/>
      <c r="G989" s="15"/>
      <c r="H989" s="15"/>
      <c r="I989" s="15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U989" s="20"/>
    </row>
    <row r="990">
      <c r="A990" s="20"/>
      <c r="B990" s="15"/>
      <c r="C990" s="15"/>
      <c r="D990" s="15"/>
      <c r="E990" s="15"/>
      <c r="F990" s="15"/>
      <c r="G990" s="15"/>
      <c r="H990" s="15"/>
      <c r="I990" s="15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U990" s="20"/>
    </row>
    <row r="991">
      <c r="A991" s="20"/>
      <c r="B991" s="15"/>
      <c r="C991" s="15"/>
      <c r="D991" s="15"/>
      <c r="E991" s="15"/>
      <c r="F991" s="15"/>
      <c r="G991" s="15"/>
      <c r="H991" s="15"/>
      <c r="I991" s="15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U991" s="20"/>
    </row>
    <row r="992">
      <c r="A992" s="20"/>
      <c r="B992" s="15"/>
      <c r="C992" s="15"/>
      <c r="D992" s="15"/>
      <c r="E992" s="15"/>
      <c r="F992" s="15"/>
      <c r="G992" s="15"/>
      <c r="H992" s="15"/>
      <c r="I992" s="15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U992" s="20"/>
    </row>
    <row r="993">
      <c r="A993" s="20"/>
      <c r="B993" s="15"/>
      <c r="C993" s="15"/>
      <c r="D993" s="15"/>
      <c r="E993" s="15"/>
      <c r="F993" s="15"/>
      <c r="G993" s="15"/>
      <c r="H993" s="15"/>
      <c r="I993" s="15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U993" s="20"/>
    </row>
    <row r="994">
      <c r="A994" s="20"/>
      <c r="B994" s="15"/>
      <c r="C994" s="15"/>
      <c r="D994" s="15"/>
      <c r="E994" s="15"/>
      <c r="F994" s="15"/>
      <c r="G994" s="15"/>
      <c r="H994" s="15"/>
      <c r="I994" s="15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U994" s="20"/>
    </row>
    <row r="995">
      <c r="A995" s="20"/>
      <c r="B995" s="15"/>
      <c r="C995" s="15"/>
      <c r="D995" s="15"/>
      <c r="E995" s="15"/>
      <c r="F995" s="15"/>
      <c r="G995" s="15"/>
      <c r="H995" s="15"/>
      <c r="I995" s="15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U995" s="20"/>
    </row>
    <row r="996">
      <c r="A996" s="20"/>
      <c r="B996" s="15"/>
      <c r="C996" s="15"/>
      <c r="D996" s="15"/>
      <c r="E996" s="15"/>
      <c r="F996" s="15"/>
      <c r="G996" s="15"/>
      <c r="H996" s="15"/>
      <c r="I996" s="15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U996" s="20"/>
    </row>
    <row r="997">
      <c r="A997" s="20"/>
      <c r="B997" s="15"/>
      <c r="C997" s="15"/>
      <c r="D997" s="15"/>
      <c r="E997" s="15"/>
      <c r="F997" s="15"/>
      <c r="G997" s="15"/>
      <c r="H997" s="15"/>
      <c r="I997" s="15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U997" s="20"/>
    </row>
    <row r="998">
      <c r="A998" s="20"/>
      <c r="B998" s="15"/>
      <c r="C998" s="15"/>
      <c r="D998" s="15"/>
      <c r="E998" s="15"/>
      <c r="F998" s="15"/>
      <c r="G998" s="15"/>
      <c r="H998" s="15"/>
      <c r="I998" s="15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U998" s="20"/>
    </row>
    <row r="999">
      <c r="A999" s="20"/>
      <c r="B999" s="15"/>
      <c r="C999" s="15"/>
      <c r="D999" s="15"/>
      <c r="E999" s="15"/>
      <c r="F999" s="15"/>
      <c r="G999" s="15"/>
      <c r="H999" s="15"/>
      <c r="I999" s="15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U999" s="20"/>
    </row>
    <row r="1000">
      <c r="A1000" s="20"/>
      <c r="B1000" s="15"/>
      <c r="C1000" s="15"/>
      <c r="D1000" s="15"/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  <c r="O1000" s="15"/>
      <c r="P1000" s="15"/>
      <c r="Q1000" s="15"/>
      <c r="R1000" s="15"/>
      <c r="S1000" s="15"/>
      <c r="U1000" s="20"/>
    </row>
    <row r="1001">
      <c r="A1001" s="20"/>
      <c r="B1001" s="15"/>
      <c r="C1001" s="15"/>
      <c r="D1001" s="15"/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  <c r="O1001" s="15"/>
      <c r="P1001" s="15"/>
      <c r="Q1001" s="15"/>
      <c r="R1001" s="15"/>
      <c r="S1001" s="15"/>
      <c r="U1001" s="20"/>
    </row>
    <row r="1002">
      <c r="A1002" s="20"/>
      <c r="B1002" s="15"/>
      <c r="C1002" s="15"/>
      <c r="D1002" s="15"/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  <c r="O1002" s="15"/>
      <c r="P1002" s="15"/>
      <c r="Q1002" s="15"/>
      <c r="R1002" s="15"/>
      <c r="S1002" s="15"/>
      <c r="U1002" s="20"/>
    </row>
    <row r="1003">
      <c r="A1003" s="20"/>
      <c r="B1003" s="15"/>
      <c r="C1003" s="15"/>
      <c r="D1003" s="15"/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  <c r="O1003" s="15"/>
      <c r="P1003" s="15"/>
      <c r="Q1003" s="15"/>
      <c r="R1003" s="15"/>
      <c r="S1003" s="15"/>
      <c r="U1003" s="20"/>
    </row>
    <row r="1004">
      <c r="A1004" s="20"/>
      <c r="B1004" s="15"/>
      <c r="C1004" s="15"/>
      <c r="D1004" s="15"/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  <c r="O1004" s="15"/>
      <c r="P1004" s="15"/>
      <c r="Q1004" s="15"/>
      <c r="R1004" s="15"/>
      <c r="S1004" s="15"/>
      <c r="U1004" s="20"/>
    </row>
    <row r="1005">
      <c r="A1005" s="20"/>
      <c r="B1005" s="15"/>
      <c r="C1005" s="15"/>
      <c r="D1005" s="15"/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  <c r="O1005" s="15"/>
      <c r="P1005" s="15"/>
      <c r="Q1005" s="15"/>
      <c r="R1005" s="15"/>
      <c r="S1005" s="15"/>
      <c r="U1005" s="20"/>
    </row>
    <row r="1006">
      <c r="A1006" s="20"/>
      <c r="B1006" s="15"/>
      <c r="C1006" s="15"/>
      <c r="D1006" s="15"/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  <c r="O1006" s="15"/>
      <c r="P1006" s="15"/>
      <c r="Q1006" s="15"/>
      <c r="R1006" s="15"/>
      <c r="S1006" s="15"/>
      <c r="U1006" s="20"/>
    </row>
    <row r="1007">
      <c r="A1007" s="20"/>
      <c r="B1007" s="15"/>
      <c r="C1007" s="15"/>
      <c r="D1007" s="15"/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  <c r="O1007" s="15"/>
      <c r="P1007" s="15"/>
      <c r="Q1007" s="15"/>
      <c r="R1007" s="15"/>
      <c r="S1007" s="15"/>
      <c r="U1007" s="20"/>
    </row>
    <row r="1008">
      <c r="A1008" s="20"/>
      <c r="B1008" s="15"/>
      <c r="C1008" s="15"/>
      <c r="D1008" s="15"/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  <c r="O1008" s="15"/>
      <c r="P1008" s="15"/>
      <c r="Q1008" s="15"/>
      <c r="R1008" s="15"/>
      <c r="S1008" s="15"/>
      <c r="U1008" s="20"/>
    </row>
    <row r="1009">
      <c r="A1009" s="20"/>
      <c r="B1009" s="15"/>
      <c r="C1009" s="15"/>
      <c r="D1009" s="15"/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  <c r="O1009" s="15"/>
      <c r="P1009" s="15"/>
      <c r="Q1009" s="15"/>
      <c r="R1009" s="15"/>
      <c r="S1009" s="15"/>
      <c r="U1009" s="20"/>
    </row>
    <row r="1010">
      <c r="A1010" s="20"/>
      <c r="B1010" s="15"/>
      <c r="C1010" s="15"/>
      <c r="D1010" s="15"/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  <c r="O1010" s="15"/>
      <c r="P1010" s="15"/>
      <c r="Q1010" s="15"/>
      <c r="R1010" s="15"/>
      <c r="S1010" s="15"/>
      <c r="U1010" s="20"/>
    </row>
    <row r="1011">
      <c r="A1011" s="20"/>
      <c r="B1011" s="15"/>
      <c r="C1011" s="15"/>
      <c r="D1011" s="15"/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  <c r="O1011" s="15"/>
      <c r="P1011" s="15"/>
      <c r="Q1011" s="15"/>
      <c r="R1011" s="15"/>
      <c r="S1011" s="15"/>
      <c r="U1011" s="20"/>
    </row>
    <row r="1012">
      <c r="A1012" s="20"/>
      <c r="B1012" s="15"/>
      <c r="C1012" s="15"/>
      <c r="D1012" s="15"/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  <c r="O1012" s="15"/>
      <c r="P1012" s="15"/>
      <c r="Q1012" s="15"/>
      <c r="R1012" s="15"/>
      <c r="S1012" s="15"/>
      <c r="U1012" s="20"/>
    </row>
    <row r="1013">
      <c r="A1013" s="20"/>
      <c r="B1013" s="15"/>
      <c r="C1013" s="15"/>
      <c r="D1013" s="15"/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  <c r="O1013" s="15"/>
      <c r="P1013" s="15"/>
      <c r="Q1013" s="15"/>
      <c r="R1013" s="15"/>
      <c r="S1013" s="15"/>
      <c r="U1013" s="20"/>
    </row>
    <row r="1014">
      <c r="A1014" s="20"/>
      <c r="B1014" s="15"/>
      <c r="C1014" s="15"/>
      <c r="D1014" s="15"/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  <c r="O1014" s="15"/>
      <c r="P1014" s="15"/>
      <c r="Q1014" s="15"/>
      <c r="R1014" s="15"/>
      <c r="S1014" s="15"/>
      <c r="U1014" s="20"/>
    </row>
    <row r="1015">
      <c r="A1015" s="20"/>
      <c r="B1015" s="15"/>
      <c r="C1015" s="15"/>
      <c r="D1015" s="15"/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  <c r="O1015" s="15"/>
      <c r="P1015" s="15"/>
      <c r="Q1015" s="15"/>
      <c r="R1015" s="15"/>
      <c r="S1015" s="15"/>
      <c r="U1015" s="20"/>
    </row>
    <row r="1016">
      <c r="A1016" s="20"/>
      <c r="B1016" s="15"/>
      <c r="C1016" s="15"/>
      <c r="D1016" s="15"/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  <c r="O1016" s="15"/>
      <c r="P1016" s="15"/>
      <c r="Q1016" s="15"/>
      <c r="R1016" s="15"/>
      <c r="S1016" s="15"/>
      <c r="U1016" s="20"/>
    </row>
    <row r="1017">
      <c r="A1017" s="20"/>
      <c r="B1017" s="15"/>
      <c r="C1017" s="15"/>
      <c r="D1017" s="15"/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  <c r="O1017" s="15"/>
      <c r="P1017" s="15"/>
      <c r="Q1017" s="15"/>
      <c r="R1017" s="15"/>
      <c r="S1017" s="15"/>
      <c r="U1017" s="20"/>
    </row>
    <row r="1018">
      <c r="A1018" s="20"/>
      <c r="B1018" s="15"/>
      <c r="C1018" s="15"/>
      <c r="D1018" s="15"/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  <c r="O1018" s="15"/>
      <c r="P1018" s="15"/>
      <c r="Q1018" s="15"/>
      <c r="R1018" s="15"/>
      <c r="S1018" s="15"/>
      <c r="U1018" s="20"/>
    </row>
    <row r="1019">
      <c r="A1019" s="20"/>
      <c r="B1019" s="15"/>
      <c r="C1019" s="15"/>
      <c r="D1019" s="15"/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  <c r="O1019" s="15"/>
      <c r="P1019" s="15"/>
      <c r="Q1019" s="15"/>
      <c r="R1019" s="15"/>
      <c r="S1019" s="15"/>
      <c r="U1019" s="20"/>
    </row>
    <row r="1020">
      <c r="A1020" s="20"/>
      <c r="B1020" s="15"/>
      <c r="C1020" s="15"/>
      <c r="D1020" s="15"/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  <c r="O1020" s="15"/>
      <c r="P1020" s="15"/>
      <c r="Q1020" s="15"/>
      <c r="R1020" s="15"/>
      <c r="S1020" s="15"/>
      <c r="U1020" s="20"/>
    </row>
    <row r="1021">
      <c r="A1021" s="20"/>
      <c r="B1021" s="15"/>
      <c r="C1021" s="15"/>
      <c r="D1021" s="15"/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  <c r="O1021" s="15"/>
      <c r="P1021" s="15"/>
      <c r="Q1021" s="15"/>
      <c r="R1021" s="15"/>
      <c r="S1021" s="15"/>
      <c r="U1021" s="20"/>
    </row>
    <row r="1022">
      <c r="A1022" s="20"/>
      <c r="B1022" s="15"/>
      <c r="C1022" s="15"/>
      <c r="D1022" s="15"/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  <c r="O1022" s="15"/>
      <c r="P1022" s="15"/>
      <c r="Q1022" s="15"/>
      <c r="R1022" s="15"/>
      <c r="S1022" s="15"/>
      <c r="U1022" s="20"/>
    </row>
    <row r="1023">
      <c r="A1023" s="20"/>
      <c r="B1023" s="15"/>
      <c r="C1023" s="15"/>
      <c r="D1023" s="15"/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  <c r="O1023" s="15"/>
      <c r="P1023" s="15"/>
      <c r="Q1023" s="15"/>
      <c r="R1023" s="15"/>
      <c r="S1023" s="15"/>
      <c r="U1023" s="20"/>
    </row>
    <row r="1024">
      <c r="A1024" s="20"/>
      <c r="B1024" s="15"/>
      <c r="C1024" s="15"/>
      <c r="D1024" s="15"/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  <c r="O1024" s="15"/>
      <c r="P1024" s="15"/>
      <c r="Q1024" s="15"/>
      <c r="R1024" s="15"/>
      <c r="S1024" s="15"/>
      <c r="U1024" s="20"/>
    </row>
    <row r="1025">
      <c r="A1025" s="20"/>
      <c r="B1025" s="15"/>
      <c r="C1025" s="15"/>
      <c r="D1025" s="15"/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  <c r="O1025" s="15"/>
      <c r="P1025" s="15"/>
      <c r="Q1025" s="15"/>
      <c r="R1025" s="15"/>
      <c r="S1025" s="15"/>
      <c r="U1025" s="20"/>
    </row>
    <row r="1026">
      <c r="A1026" s="20"/>
      <c r="B1026" s="15"/>
      <c r="C1026" s="15"/>
      <c r="D1026" s="15"/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  <c r="O1026" s="15"/>
      <c r="P1026" s="15"/>
      <c r="Q1026" s="15"/>
      <c r="R1026" s="15"/>
      <c r="S1026" s="15"/>
      <c r="U1026" s="20"/>
    </row>
    <row r="1027">
      <c r="A1027" s="20"/>
      <c r="B1027" s="15"/>
      <c r="C1027" s="15"/>
      <c r="D1027" s="15"/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  <c r="O1027" s="15"/>
      <c r="P1027" s="15"/>
      <c r="Q1027" s="15"/>
      <c r="R1027" s="15"/>
      <c r="S1027" s="15"/>
      <c r="U1027" s="20"/>
    </row>
    <row r="1028">
      <c r="A1028" s="20"/>
      <c r="B1028" s="15"/>
      <c r="C1028" s="15"/>
      <c r="D1028" s="15"/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  <c r="O1028" s="15"/>
      <c r="P1028" s="15"/>
      <c r="Q1028" s="15"/>
      <c r="R1028" s="15"/>
      <c r="S1028" s="15"/>
      <c r="U1028" s="20"/>
    </row>
    <row r="1029">
      <c r="A1029" s="20"/>
      <c r="B1029" s="15"/>
      <c r="C1029" s="15"/>
      <c r="D1029" s="15"/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  <c r="O1029" s="15"/>
      <c r="P1029" s="15"/>
      <c r="Q1029" s="15"/>
      <c r="R1029" s="15"/>
      <c r="S1029" s="15"/>
      <c r="U1029" s="20"/>
    </row>
    <row r="1030">
      <c r="A1030" s="20"/>
      <c r="B1030" s="15"/>
      <c r="C1030" s="15"/>
      <c r="D1030" s="15"/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  <c r="O1030" s="15"/>
      <c r="P1030" s="15"/>
      <c r="Q1030" s="15"/>
      <c r="R1030" s="15"/>
      <c r="S1030" s="15"/>
      <c r="U1030" s="20"/>
    </row>
    <row r="1031">
      <c r="A1031" s="20"/>
      <c r="B1031" s="15"/>
      <c r="C1031" s="15"/>
      <c r="D1031" s="15"/>
      <c r="E1031" s="15"/>
      <c r="F1031" s="15"/>
      <c r="G1031" s="15"/>
      <c r="H1031" s="15"/>
      <c r="I1031" s="15"/>
      <c r="J1031" s="15"/>
      <c r="K1031" s="15"/>
      <c r="L1031" s="15"/>
      <c r="M1031" s="15"/>
      <c r="N1031" s="15"/>
      <c r="O1031" s="15"/>
      <c r="P1031" s="15"/>
      <c r="Q1031" s="15"/>
      <c r="R1031" s="15"/>
      <c r="S1031" s="15"/>
      <c r="U1031" s="20"/>
    </row>
    <row r="1032">
      <c r="A1032" s="20"/>
      <c r="B1032" s="15"/>
      <c r="C1032" s="15"/>
      <c r="D1032" s="15"/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  <c r="O1032" s="15"/>
      <c r="P1032" s="15"/>
      <c r="Q1032" s="15"/>
      <c r="R1032" s="15"/>
      <c r="S1032" s="15"/>
      <c r="U1032" s="20"/>
    </row>
    <row r="1033">
      <c r="A1033" s="20"/>
      <c r="B1033" s="15"/>
      <c r="C1033" s="15"/>
      <c r="D1033" s="15"/>
      <c r="E1033" s="15"/>
      <c r="F1033" s="15"/>
      <c r="G1033" s="15"/>
      <c r="H1033" s="15"/>
      <c r="I1033" s="15"/>
      <c r="J1033" s="15"/>
      <c r="K1033" s="15"/>
      <c r="L1033" s="15"/>
      <c r="M1033" s="15"/>
      <c r="N1033" s="15"/>
      <c r="O1033" s="15"/>
      <c r="P1033" s="15"/>
      <c r="Q1033" s="15"/>
      <c r="R1033" s="15"/>
      <c r="S1033" s="15"/>
      <c r="U1033" s="20"/>
    </row>
    <row r="1034">
      <c r="A1034" s="20"/>
      <c r="B1034" s="15"/>
      <c r="C1034" s="15"/>
      <c r="D1034" s="15"/>
      <c r="E1034" s="15"/>
      <c r="F1034" s="15"/>
      <c r="G1034" s="15"/>
      <c r="H1034" s="15"/>
      <c r="I1034" s="15"/>
      <c r="J1034" s="15"/>
      <c r="K1034" s="15"/>
      <c r="L1034" s="15"/>
      <c r="M1034" s="15"/>
      <c r="N1034" s="15"/>
      <c r="O1034" s="15"/>
      <c r="P1034" s="15"/>
      <c r="Q1034" s="15"/>
      <c r="R1034" s="15"/>
      <c r="S1034" s="15"/>
      <c r="U1034" s="20"/>
    </row>
    <row r="1035">
      <c r="A1035" s="20"/>
      <c r="B1035" s="15"/>
      <c r="C1035" s="15"/>
      <c r="D1035" s="15"/>
      <c r="E1035" s="15"/>
      <c r="F1035" s="15"/>
      <c r="G1035" s="15"/>
      <c r="H1035" s="15"/>
      <c r="I1035" s="15"/>
      <c r="J1035" s="15"/>
      <c r="K1035" s="15"/>
      <c r="L1035" s="15"/>
      <c r="M1035" s="15"/>
      <c r="N1035" s="15"/>
      <c r="O1035" s="15"/>
      <c r="P1035" s="15"/>
      <c r="Q1035" s="15"/>
      <c r="R1035" s="15"/>
      <c r="S1035" s="15"/>
      <c r="U1035" s="20"/>
    </row>
    <row r="1036">
      <c r="A1036" s="20"/>
      <c r="B1036" s="15"/>
      <c r="C1036" s="15"/>
      <c r="D1036" s="15"/>
      <c r="E1036" s="15"/>
      <c r="F1036" s="15"/>
      <c r="G1036" s="15"/>
      <c r="H1036" s="15"/>
      <c r="I1036" s="15"/>
      <c r="J1036" s="15"/>
      <c r="K1036" s="15"/>
      <c r="L1036" s="15"/>
      <c r="M1036" s="15"/>
      <c r="N1036" s="15"/>
      <c r="O1036" s="15"/>
      <c r="P1036" s="15"/>
      <c r="Q1036" s="15"/>
      <c r="R1036" s="15"/>
      <c r="S1036" s="15"/>
      <c r="U1036" s="20"/>
    </row>
    <row r="1037">
      <c r="A1037" s="20"/>
      <c r="B1037" s="15"/>
      <c r="C1037" s="15"/>
      <c r="D1037" s="15"/>
      <c r="E1037" s="15"/>
      <c r="F1037" s="15"/>
      <c r="G1037" s="15"/>
      <c r="H1037" s="15"/>
      <c r="I1037" s="15"/>
      <c r="J1037" s="15"/>
      <c r="K1037" s="15"/>
      <c r="L1037" s="15"/>
      <c r="M1037" s="15"/>
      <c r="N1037" s="15"/>
      <c r="O1037" s="15"/>
      <c r="P1037" s="15"/>
      <c r="Q1037" s="15"/>
      <c r="R1037" s="15"/>
      <c r="S1037" s="15"/>
      <c r="U1037" s="20"/>
    </row>
    <row r="1038">
      <c r="A1038" s="20"/>
      <c r="B1038" s="15"/>
      <c r="C1038" s="15"/>
      <c r="D1038" s="15"/>
      <c r="E1038" s="15"/>
      <c r="F1038" s="15"/>
      <c r="G1038" s="15"/>
      <c r="H1038" s="15"/>
      <c r="I1038" s="15"/>
      <c r="J1038" s="15"/>
      <c r="K1038" s="15"/>
      <c r="L1038" s="15"/>
      <c r="M1038" s="15"/>
      <c r="N1038" s="15"/>
      <c r="O1038" s="15"/>
      <c r="P1038" s="15"/>
      <c r="Q1038" s="15"/>
      <c r="R1038" s="15"/>
      <c r="S1038" s="15"/>
      <c r="U1038" s="20"/>
    </row>
    <row r="1039">
      <c r="A1039" s="20"/>
      <c r="B1039" s="15"/>
      <c r="C1039" s="15"/>
      <c r="D1039" s="15"/>
      <c r="E1039" s="15"/>
      <c r="F1039" s="15"/>
      <c r="G1039" s="15"/>
      <c r="H1039" s="15"/>
      <c r="I1039" s="15"/>
      <c r="J1039" s="15"/>
      <c r="K1039" s="15"/>
      <c r="L1039" s="15"/>
      <c r="M1039" s="15"/>
      <c r="N1039" s="15"/>
      <c r="O1039" s="15"/>
      <c r="P1039" s="15"/>
      <c r="Q1039" s="15"/>
      <c r="R1039" s="15"/>
      <c r="S1039" s="15"/>
      <c r="U1039" s="20"/>
    </row>
    <row r="1040">
      <c r="A1040" s="20"/>
      <c r="B1040" s="15"/>
      <c r="C1040" s="15"/>
      <c r="D1040" s="15"/>
      <c r="E1040" s="15"/>
      <c r="F1040" s="15"/>
      <c r="G1040" s="15"/>
      <c r="H1040" s="15"/>
      <c r="I1040" s="15"/>
      <c r="J1040" s="15"/>
      <c r="K1040" s="15"/>
      <c r="L1040" s="15"/>
      <c r="M1040" s="15"/>
      <c r="N1040" s="15"/>
      <c r="O1040" s="15"/>
      <c r="P1040" s="15"/>
      <c r="Q1040" s="15"/>
      <c r="R1040" s="15"/>
      <c r="S1040" s="15"/>
      <c r="U1040" s="20"/>
    </row>
    <row r="1041">
      <c r="A1041" s="20"/>
      <c r="B1041" s="15"/>
      <c r="C1041" s="15"/>
      <c r="D1041" s="15"/>
      <c r="E1041" s="15"/>
      <c r="F1041" s="15"/>
      <c r="G1041" s="15"/>
      <c r="H1041" s="15"/>
      <c r="I1041" s="15"/>
      <c r="J1041" s="15"/>
      <c r="K1041" s="15"/>
      <c r="L1041" s="15"/>
      <c r="M1041" s="15"/>
      <c r="N1041" s="15"/>
      <c r="O1041" s="15"/>
      <c r="P1041" s="15"/>
      <c r="Q1041" s="15"/>
      <c r="R1041" s="15"/>
      <c r="S1041" s="15"/>
      <c r="U1041" s="20"/>
    </row>
    <row r="1042">
      <c r="A1042" s="20"/>
      <c r="B1042" s="15"/>
      <c r="C1042" s="15"/>
      <c r="D1042" s="15"/>
      <c r="E1042" s="15"/>
      <c r="F1042" s="15"/>
      <c r="G1042" s="15"/>
      <c r="H1042" s="15"/>
      <c r="I1042" s="15"/>
      <c r="J1042" s="15"/>
      <c r="K1042" s="15"/>
      <c r="L1042" s="15"/>
      <c r="M1042" s="15"/>
      <c r="N1042" s="15"/>
      <c r="O1042" s="15"/>
      <c r="P1042" s="15"/>
      <c r="Q1042" s="15"/>
      <c r="R1042" s="15"/>
      <c r="S1042" s="15"/>
      <c r="U1042" s="20"/>
    </row>
    <row r="1043">
      <c r="A1043" s="20"/>
      <c r="B1043" s="15"/>
      <c r="C1043" s="15"/>
      <c r="D1043" s="15"/>
      <c r="E1043" s="15"/>
      <c r="F1043" s="15"/>
      <c r="G1043" s="15"/>
      <c r="H1043" s="15"/>
      <c r="I1043" s="15"/>
      <c r="J1043" s="15"/>
      <c r="K1043" s="15"/>
      <c r="L1043" s="15"/>
      <c r="M1043" s="15"/>
      <c r="N1043" s="15"/>
      <c r="O1043" s="15"/>
      <c r="P1043" s="15"/>
      <c r="Q1043" s="15"/>
      <c r="R1043" s="15"/>
      <c r="S1043" s="15"/>
      <c r="U1043" s="20"/>
    </row>
    <row r="1044">
      <c r="A1044" s="20"/>
      <c r="B1044" s="15"/>
      <c r="C1044" s="15"/>
      <c r="D1044" s="15"/>
      <c r="E1044" s="15"/>
      <c r="F1044" s="15"/>
      <c r="G1044" s="15"/>
      <c r="H1044" s="15"/>
      <c r="I1044" s="15"/>
      <c r="J1044" s="15"/>
      <c r="K1044" s="15"/>
      <c r="L1044" s="15"/>
      <c r="M1044" s="15"/>
      <c r="N1044" s="15"/>
      <c r="O1044" s="15"/>
      <c r="P1044" s="15"/>
      <c r="Q1044" s="15"/>
      <c r="R1044" s="15"/>
      <c r="S1044" s="15"/>
      <c r="U1044" s="20"/>
    </row>
    <row r="1045">
      <c r="A1045" s="20"/>
      <c r="B1045" s="15"/>
      <c r="C1045" s="15"/>
      <c r="D1045" s="15"/>
      <c r="E1045" s="15"/>
      <c r="F1045" s="15"/>
      <c r="G1045" s="15"/>
      <c r="H1045" s="15"/>
      <c r="I1045" s="15"/>
      <c r="J1045" s="15"/>
      <c r="K1045" s="15"/>
      <c r="L1045" s="15"/>
      <c r="M1045" s="15"/>
      <c r="N1045" s="15"/>
      <c r="O1045" s="15"/>
      <c r="P1045" s="15"/>
      <c r="Q1045" s="15"/>
      <c r="R1045" s="15"/>
      <c r="S1045" s="15"/>
      <c r="U1045" s="20"/>
    </row>
    <row r="1046">
      <c r="A1046" s="20"/>
      <c r="B1046" s="15"/>
      <c r="C1046" s="15"/>
      <c r="D1046" s="15"/>
      <c r="E1046" s="15"/>
      <c r="F1046" s="15"/>
      <c r="G1046" s="15"/>
      <c r="H1046" s="15"/>
      <c r="I1046" s="15"/>
      <c r="J1046" s="15"/>
      <c r="K1046" s="15"/>
      <c r="L1046" s="15"/>
      <c r="M1046" s="15"/>
      <c r="N1046" s="15"/>
      <c r="O1046" s="15"/>
      <c r="P1046" s="15"/>
      <c r="Q1046" s="15"/>
      <c r="R1046" s="15"/>
      <c r="S1046" s="15"/>
      <c r="U1046" s="20"/>
    </row>
    <row r="1047">
      <c r="A1047" s="20"/>
      <c r="B1047" s="15"/>
      <c r="C1047" s="15"/>
      <c r="D1047" s="15"/>
      <c r="E1047" s="15"/>
      <c r="F1047" s="15"/>
      <c r="G1047" s="15"/>
      <c r="H1047" s="15"/>
      <c r="I1047" s="15"/>
      <c r="J1047" s="15"/>
      <c r="K1047" s="15"/>
      <c r="L1047" s="15"/>
      <c r="M1047" s="15"/>
      <c r="N1047" s="15"/>
      <c r="O1047" s="15"/>
      <c r="P1047" s="15"/>
      <c r="Q1047" s="15"/>
      <c r="R1047" s="15"/>
      <c r="S1047" s="15"/>
      <c r="U1047" s="20"/>
    </row>
    <row r="1048">
      <c r="A1048" s="20"/>
      <c r="B1048" s="15"/>
      <c r="C1048" s="15"/>
      <c r="D1048" s="15"/>
      <c r="E1048" s="15"/>
      <c r="F1048" s="15"/>
      <c r="G1048" s="15"/>
      <c r="H1048" s="15"/>
      <c r="I1048" s="15"/>
      <c r="J1048" s="15"/>
      <c r="K1048" s="15"/>
      <c r="L1048" s="15"/>
      <c r="M1048" s="15"/>
      <c r="N1048" s="15"/>
      <c r="O1048" s="15"/>
      <c r="P1048" s="15"/>
      <c r="Q1048" s="15"/>
      <c r="R1048" s="15"/>
      <c r="S1048" s="15"/>
      <c r="U1048" s="20"/>
    </row>
    <row r="1049">
      <c r="A1049" s="20"/>
      <c r="B1049" s="15"/>
      <c r="C1049" s="15"/>
      <c r="D1049" s="15"/>
      <c r="E1049" s="15"/>
      <c r="F1049" s="15"/>
      <c r="G1049" s="15"/>
      <c r="H1049" s="15"/>
      <c r="I1049" s="15"/>
      <c r="J1049" s="15"/>
      <c r="K1049" s="15"/>
      <c r="L1049" s="15"/>
      <c r="M1049" s="15"/>
      <c r="N1049" s="15"/>
      <c r="O1049" s="15"/>
      <c r="P1049" s="15"/>
      <c r="Q1049" s="15"/>
      <c r="R1049" s="15"/>
      <c r="S1049" s="15"/>
      <c r="U1049" s="20"/>
    </row>
    <row r="1050">
      <c r="A1050" s="20"/>
      <c r="B1050" s="15"/>
      <c r="C1050" s="15"/>
      <c r="D1050" s="15"/>
      <c r="E1050" s="15"/>
      <c r="F1050" s="15"/>
      <c r="G1050" s="15"/>
      <c r="H1050" s="15"/>
      <c r="I1050" s="15"/>
      <c r="J1050" s="15"/>
      <c r="K1050" s="15"/>
      <c r="L1050" s="15"/>
      <c r="M1050" s="15"/>
      <c r="N1050" s="15"/>
      <c r="O1050" s="15"/>
      <c r="P1050" s="15"/>
      <c r="Q1050" s="15"/>
      <c r="R1050" s="15"/>
      <c r="S1050" s="15"/>
      <c r="U1050" s="20"/>
    </row>
    <row r="1051">
      <c r="A1051" s="20"/>
      <c r="B1051" s="15"/>
      <c r="C1051" s="15"/>
      <c r="D1051" s="15"/>
      <c r="E1051" s="15"/>
      <c r="F1051" s="15"/>
      <c r="G1051" s="15"/>
      <c r="H1051" s="15"/>
      <c r="I1051" s="15"/>
      <c r="J1051" s="15"/>
      <c r="K1051" s="15"/>
      <c r="L1051" s="15"/>
      <c r="M1051" s="15"/>
      <c r="N1051" s="15"/>
      <c r="O1051" s="15"/>
      <c r="P1051" s="15"/>
      <c r="Q1051" s="15"/>
      <c r="R1051" s="15"/>
      <c r="S1051" s="15"/>
      <c r="U1051" s="20"/>
    </row>
    <row r="1052">
      <c r="A1052" s="20"/>
      <c r="B1052" s="15"/>
      <c r="C1052" s="15"/>
      <c r="D1052" s="15"/>
      <c r="E1052" s="15"/>
      <c r="F1052" s="15"/>
      <c r="G1052" s="15"/>
      <c r="H1052" s="15"/>
      <c r="I1052" s="15"/>
      <c r="J1052" s="15"/>
      <c r="K1052" s="15"/>
      <c r="L1052" s="15"/>
      <c r="M1052" s="15"/>
      <c r="N1052" s="15"/>
      <c r="O1052" s="15"/>
      <c r="P1052" s="15"/>
      <c r="Q1052" s="15"/>
      <c r="R1052" s="15"/>
      <c r="S1052" s="15"/>
      <c r="U1052" s="20"/>
    </row>
    <row r="1053">
      <c r="A1053" s="20"/>
      <c r="B1053" s="15"/>
      <c r="C1053" s="15"/>
      <c r="D1053" s="15"/>
      <c r="E1053" s="15"/>
      <c r="F1053" s="15"/>
      <c r="G1053" s="15"/>
      <c r="H1053" s="15"/>
      <c r="I1053" s="15"/>
      <c r="J1053" s="15"/>
      <c r="K1053" s="15"/>
      <c r="L1053" s="15"/>
      <c r="M1053" s="15"/>
      <c r="N1053" s="15"/>
      <c r="O1053" s="15"/>
      <c r="P1053" s="15"/>
      <c r="Q1053" s="15"/>
      <c r="R1053" s="15"/>
      <c r="S1053" s="15"/>
      <c r="U1053" s="20"/>
    </row>
    <row r="1054">
      <c r="A1054" s="20"/>
      <c r="B1054" s="15"/>
      <c r="C1054" s="15"/>
      <c r="D1054" s="15"/>
      <c r="E1054" s="15"/>
      <c r="F1054" s="15"/>
      <c r="G1054" s="15"/>
      <c r="H1054" s="15"/>
      <c r="I1054" s="15"/>
      <c r="J1054" s="15"/>
      <c r="K1054" s="15"/>
      <c r="L1054" s="15"/>
      <c r="M1054" s="15"/>
      <c r="N1054" s="15"/>
      <c r="O1054" s="15"/>
      <c r="P1054" s="15"/>
      <c r="Q1054" s="15"/>
      <c r="R1054" s="15"/>
      <c r="S1054" s="15"/>
      <c r="U1054" s="20"/>
    </row>
    <row r="1055">
      <c r="A1055" s="20"/>
      <c r="B1055" s="15"/>
      <c r="C1055" s="15"/>
      <c r="D1055" s="15"/>
      <c r="E1055" s="15"/>
      <c r="F1055" s="15"/>
      <c r="G1055" s="15"/>
      <c r="H1055" s="15"/>
      <c r="I1055" s="15"/>
      <c r="J1055" s="15"/>
      <c r="K1055" s="15"/>
      <c r="L1055" s="15"/>
      <c r="M1055" s="15"/>
      <c r="N1055" s="15"/>
      <c r="O1055" s="15"/>
      <c r="P1055" s="15"/>
      <c r="Q1055" s="15"/>
      <c r="R1055" s="15"/>
      <c r="S1055" s="15"/>
      <c r="U1055" s="20"/>
    </row>
    <row r="1056">
      <c r="A1056" s="20"/>
      <c r="B1056" s="15"/>
      <c r="C1056" s="15"/>
      <c r="D1056" s="15"/>
      <c r="E1056" s="15"/>
      <c r="F1056" s="15"/>
      <c r="G1056" s="15"/>
      <c r="H1056" s="15"/>
      <c r="I1056" s="15"/>
      <c r="J1056" s="15"/>
      <c r="K1056" s="15"/>
      <c r="L1056" s="15"/>
      <c r="M1056" s="15"/>
      <c r="N1056" s="15"/>
      <c r="O1056" s="15"/>
      <c r="P1056" s="15"/>
      <c r="Q1056" s="15"/>
      <c r="R1056" s="15"/>
      <c r="S1056" s="15"/>
      <c r="U1056" s="20"/>
    </row>
    <row r="1057">
      <c r="A1057" s="20"/>
      <c r="B1057" s="15"/>
      <c r="C1057" s="15"/>
      <c r="D1057" s="15"/>
      <c r="E1057" s="15"/>
      <c r="F1057" s="15"/>
      <c r="G1057" s="15"/>
      <c r="H1057" s="15"/>
      <c r="I1057" s="15"/>
      <c r="J1057" s="15"/>
      <c r="K1057" s="15"/>
      <c r="L1057" s="15"/>
      <c r="M1057" s="15"/>
      <c r="N1057" s="15"/>
      <c r="O1057" s="15"/>
      <c r="P1057" s="15"/>
      <c r="Q1057" s="15"/>
      <c r="R1057" s="15"/>
      <c r="S1057" s="15"/>
      <c r="U1057" s="20"/>
    </row>
    <row r="1058">
      <c r="A1058" s="20"/>
      <c r="B1058" s="15"/>
      <c r="C1058" s="15"/>
      <c r="D1058" s="15"/>
      <c r="E1058" s="15"/>
      <c r="F1058" s="15"/>
      <c r="G1058" s="15"/>
      <c r="H1058" s="15"/>
      <c r="I1058" s="15"/>
      <c r="J1058" s="15"/>
      <c r="K1058" s="15"/>
      <c r="L1058" s="15"/>
      <c r="M1058" s="15"/>
      <c r="N1058" s="15"/>
      <c r="O1058" s="15"/>
      <c r="P1058" s="15"/>
      <c r="Q1058" s="15"/>
      <c r="R1058" s="15"/>
      <c r="S1058" s="15"/>
      <c r="U1058" s="20"/>
    </row>
    <row r="1059">
      <c r="A1059" s="20"/>
      <c r="B1059" s="15"/>
      <c r="C1059" s="15"/>
      <c r="D1059" s="15"/>
      <c r="E1059" s="15"/>
      <c r="F1059" s="15"/>
      <c r="G1059" s="15"/>
      <c r="H1059" s="15"/>
      <c r="I1059" s="15"/>
      <c r="J1059" s="15"/>
      <c r="K1059" s="15"/>
      <c r="L1059" s="15"/>
      <c r="M1059" s="15"/>
      <c r="N1059" s="15"/>
      <c r="O1059" s="15"/>
      <c r="P1059" s="15"/>
      <c r="Q1059" s="15"/>
      <c r="R1059" s="15"/>
      <c r="S1059" s="15"/>
      <c r="U1059" s="20"/>
    </row>
    <row r="1060">
      <c r="A1060" s="20"/>
      <c r="B1060" s="15"/>
      <c r="C1060" s="15"/>
      <c r="D1060" s="15"/>
      <c r="E1060" s="15"/>
      <c r="F1060" s="15"/>
      <c r="G1060" s="15"/>
      <c r="H1060" s="15"/>
      <c r="I1060" s="15"/>
      <c r="J1060" s="15"/>
      <c r="K1060" s="15"/>
      <c r="L1060" s="15"/>
      <c r="M1060" s="15"/>
      <c r="N1060" s="15"/>
      <c r="O1060" s="15"/>
      <c r="P1060" s="15"/>
      <c r="Q1060" s="15"/>
      <c r="R1060" s="15"/>
      <c r="S1060" s="15"/>
      <c r="U1060" s="20"/>
    </row>
    <row r="1061">
      <c r="A1061" s="20"/>
      <c r="B1061" s="15"/>
      <c r="C1061" s="15"/>
      <c r="D1061" s="15"/>
      <c r="E1061" s="15"/>
      <c r="F1061" s="15"/>
      <c r="G1061" s="15"/>
      <c r="H1061" s="15"/>
      <c r="I1061" s="15"/>
      <c r="J1061" s="15"/>
      <c r="K1061" s="15"/>
      <c r="L1061" s="15"/>
      <c r="M1061" s="15"/>
      <c r="N1061" s="15"/>
      <c r="O1061" s="15"/>
      <c r="P1061" s="15"/>
      <c r="Q1061" s="15"/>
      <c r="R1061" s="15"/>
      <c r="S1061" s="15"/>
      <c r="U1061" s="20"/>
    </row>
    <row r="1062">
      <c r="A1062" s="20"/>
      <c r="B1062" s="15"/>
      <c r="C1062" s="15"/>
      <c r="D1062" s="15"/>
      <c r="E1062" s="15"/>
      <c r="F1062" s="15"/>
      <c r="G1062" s="15"/>
      <c r="H1062" s="15"/>
      <c r="I1062" s="15"/>
      <c r="J1062" s="15"/>
      <c r="K1062" s="15"/>
      <c r="L1062" s="15"/>
      <c r="M1062" s="15"/>
      <c r="N1062" s="15"/>
      <c r="O1062" s="15"/>
      <c r="P1062" s="15"/>
      <c r="Q1062" s="15"/>
      <c r="R1062" s="15"/>
      <c r="S1062" s="15"/>
      <c r="U1062" s="20"/>
    </row>
    <row r="1063">
      <c r="A1063" s="20"/>
      <c r="B1063" s="15"/>
      <c r="C1063" s="15"/>
      <c r="D1063" s="15"/>
      <c r="E1063" s="15"/>
      <c r="F1063" s="15"/>
      <c r="G1063" s="15"/>
      <c r="H1063" s="15"/>
      <c r="I1063" s="15"/>
      <c r="J1063" s="15"/>
      <c r="K1063" s="15"/>
      <c r="L1063" s="15"/>
      <c r="M1063" s="15"/>
      <c r="N1063" s="15"/>
      <c r="O1063" s="15"/>
      <c r="P1063" s="15"/>
      <c r="Q1063" s="15"/>
      <c r="R1063" s="15"/>
      <c r="S1063" s="15"/>
      <c r="U1063" s="20"/>
    </row>
    <row r="1064">
      <c r="A1064" s="20"/>
      <c r="B1064" s="15"/>
      <c r="C1064" s="15"/>
      <c r="D1064" s="15"/>
      <c r="E1064" s="15"/>
      <c r="F1064" s="15"/>
      <c r="G1064" s="15"/>
      <c r="H1064" s="15"/>
      <c r="I1064" s="15"/>
      <c r="J1064" s="15"/>
      <c r="K1064" s="15"/>
      <c r="L1064" s="15"/>
      <c r="M1064" s="15"/>
      <c r="N1064" s="15"/>
      <c r="O1064" s="15"/>
      <c r="P1064" s="15"/>
      <c r="Q1064" s="15"/>
      <c r="R1064" s="15"/>
      <c r="S1064" s="15"/>
      <c r="U1064" s="20"/>
    </row>
    <row r="1065">
      <c r="A1065" s="20"/>
      <c r="B1065" s="15"/>
      <c r="C1065" s="15"/>
      <c r="D1065" s="15"/>
      <c r="E1065" s="15"/>
      <c r="F1065" s="15"/>
      <c r="G1065" s="15"/>
      <c r="H1065" s="15"/>
      <c r="I1065" s="15"/>
      <c r="J1065" s="15"/>
      <c r="K1065" s="15"/>
      <c r="L1065" s="15"/>
      <c r="M1065" s="15"/>
      <c r="N1065" s="15"/>
      <c r="O1065" s="15"/>
      <c r="P1065" s="15"/>
      <c r="Q1065" s="15"/>
      <c r="R1065" s="15"/>
      <c r="S1065" s="15"/>
      <c r="U1065" s="20"/>
    </row>
    <row r="1066">
      <c r="A1066" s="20"/>
      <c r="B1066" s="15"/>
      <c r="C1066" s="15"/>
      <c r="D1066" s="15"/>
      <c r="E1066" s="15"/>
      <c r="F1066" s="15"/>
      <c r="G1066" s="15"/>
      <c r="H1066" s="15"/>
      <c r="I1066" s="15"/>
      <c r="J1066" s="15"/>
      <c r="K1066" s="15"/>
      <c r="L1066" s="15"/>
      <c r="M1066" s="15"/>
      <c r="N1066" s="15"/>
      <c r="O1066" s="15"/>
      <c r="P1066" s="15"/>
      <c r="Q1066" s="15"/>
      <c r="R1066" s="15"/>
      <c r="S1066" s="15"/>
      <c r="U1066" s="20"/>
    </row>
    <row r="1067">
      <c r="A1067" s="20"/>
      <c r="B1067" s="15"/>
      <c r="C1067" s="15"/>
      <c r="D1067" s="15"/>
      <c r="E1067" s="15"/>
      <c r="F1067" s="15"/>
      <c r="G1067" s="15"/>
      <c r="H1067" s="15"/>
      <c r="I1067" s="15"/>
      <c r="J1067" s="15"/>
      <c r="K1067" s="15"/>
      <c r="L1067" s="15"/>
      <c r="M1067" s="15"/>
      <c r="N1067" s="15"/>
      <c r="O1067" s="15"/>
      <c r="P1067" s="15"/>
      <c r="Q1067" s="15"/>
      <c r="R1067" s="15"/>
      <c r="S1067" s="15"/>
      <c r="U1067" s="20"/>
    </row>
    <row r="1068">
      <c r="A1068" s="20"/>
      <c r="B1068" s="15"/>
      <c r="C1068" s="15"/>
      <c r="D1068" s="15"/>
      <c r="E1068" s="15"/>
      <c r="F1068" s="15"/>
      <c r="G1068" s="15"/>
      <c r="H1068" s="15"/>
      <c r="I1068" s="15"/>
      <c r="J1068" s="15"/>
      <c r="K1068" s="15"/>
      <c r="L1068" s="15"/>
      <c r="M1068" s="15"/>
      <c r="N1068" s="15"/>
      <c r="O1068" s="15"/>
      <c r="P1068" s="15"/>
      <c r="Q1068" s="15"/>
      <c r="R1068" s="15"/>
      <c r="S1068" s="15"/>
      <c r="U1068" s="20"/>
    </row>
    <row r="1069">
      <c r="A1069" s="20"/>
      <c r="B1069" s="15"/>
      <c r="C1069" s="15"/>
      <c r="D1069" s="15"/>
      <c r="E1069" s="15"/>
      <c r="F1069" s="15"/>
      <c r="G1069" s="15"/>
      <c r="H1069" s="15"/>
      <c r="I1069" s="15"/>
      <c r="J1069" s="15"/>
      <c r="K1069" s="15"/>
      <c r="L1069" s="15"/>
      <c r="M1069" s="15"/>
      <c r="N1069" s="15"/>
      <c r="O1069" s="15"/>
      <c r="P1069" s="15"/>
      <c r="Q1069" s="15"/>
      <c r="R1069" s="15"/>
      <c r="S1069" s="15"/>
      <c r="U1069" s="20"/>
    </row>
    <row r="1070">
      <c r="A1070" s="20"/>
      <c r="B1070" s="15"/>
      <c r="C1070" s="15"/>
      <c r="D1070" s="15"/>
      <c r="E1070" s="15"/>
      <c r="F1070" s="15"/>
      <c r="G1070" s="15"/>
      <c r="H1070" s="15"/>
      <c r="I1070" s="15"/>
      <c r="J1070" s="15"/>
      <c r="K1070" s="15"/>
      <c r="L1070" s="15"/>
      <c r="M1070" s="15"/>
      <c r="N1070" s="15"/>
      <c r="O1070" s="15"/>
      <c r="P1070" s="15"/>
      <c r="Q1070" s="15"/>
      <c r="R1070" s="15"/>
      <c r="S1070" s="15"/>
      <c r="U1070" s="20"/>
    </row>
    <row r="1071">
      <c r="A1071" s="20"/>
      <c r="B1071" s="15"/>
      <c r="C1071" s="15"/>
      <c r="D1071" s="15"/>
      <c r="E1071" s="15"/>
      <c r="F1071" s="15"/>
      <c r="G1071" s="15"/>
      <c r="H1071" s="15"/>
      <c r="I1071" s="15"/>
      <c r="J1071" s="15"/>
      <c r="K1071" s="15"/>
      <c r="L1071" s="15"/>
      <c r="M1071" s="15"/>
      <c r="N1071" s="15"/>
      <c r="O1071" s="15"/>
      <c r="P1071" s="15"/>
      <c r="Q1071" s="15"/>
      <c r="R1071" s="15"/>
      <c r="S1071" s="15"/>
      <c r="U1071" s="20"/>
    </row>
    <row r="1072">
      <c r="A1072" s="20"/>
      <c r="B1072" s="15"/>
      <c r="C1072" s="15"/>
      <c r="D1072" s="15"/>
      <c r="E1072" s="15"/>
      <c r="F1072" s="15"/>
      <c r="G1072" s="15"/>
      <c r="H1072" s="15"/>
      <c r="I1072" s="15"/>
      <c r="J1072" s="15"/>
      <c r="K1072" s="15"/>
      <c r="L1072" s="15"/>
      <c r="M1072" s="15"/>
      <c r="N1072" s="15"/>
      <c r="O1072" s="15"/>
      <c r="P1072" s="15"/>
      <c r="Q1072" s="15"/>
      <c r="R1072" s="15"/>
      <c r="S1072" s="15"/>
      <c r="U1072" s="20"/>
    </row>
    <row r="1073">
      <c r="A1073" s="20"/>
      <c r="B1073" s="15"/>
      <c r="C1073" s="15"/>
      <c r="D1073" s="15"/>
      <c r="E1073" s="15"/>
      <c r="F1073" s="15"/>
      <c r="G1073" s="15"/>
      <c r="H1073" s="15"/>
      <c r="I1073" s="15"/>
      <c r="J1073" s="15"/>
      <c r="K1073" s="15"/>
      <c r="L1073" s="15"/>
      <c r="M1073" s="15"/>
      <c r="N1073" s="15"/>
      <c r="O1073" s="15"/>
      <c r="P1073" s="15"/>
      <c r="Q1073" s="15"/>
      <c r="R1073" s="15"/>
      <c r="S1073" s="15"/>
      <c r="U1073" s="20"/>
    </row>
    <row r="1074">
      <c r="A1074" s="20"/>
      <c r="B1074" s="15"/>
      <c r="C1074" s="15"/>
      <c r="D1074" s="15"/>
      <c r="E1074" s="15"/>
      <c r="F1074" s="15"/>
      <c r="G1074" s="15"/>
      <c r="H1074" s="15"/>
      <c r="I1074" s="15"/>
      <c r="J1074" s="15"/>
      <c r="K1074" s="15"/>
      <c r="L1074" s="15"/>
      <c r="M1074" s="15"/>
      <c r="N1074" s="15"/>
      <c r="O1074" s="15"/>
      <c r="P1074" s="15"/>
      <c r="Q1074" s="15"/>
      <c r="R1074" s="15"/>
      <c r="S1074" s="15"/>
      <c r="U1074" s="20"/>
    </row>
    <row r="1075">
      <c r="A1075" s="20"/>
      <c r="B1075" s="15"/>
      <c r="C1075" s="15"/>
      <c r="D1075" s="15"/>
      <c r="E1075" s="15"/>
      <c r="F1075" s="15"/>
      <c r="G1075" s="15"/>
      <c r="H1075" s="15"/>
      <c r="I1075" s="15"/>
      <c r="J1075" s="15"/>
      <c r="K1075" s="15"/>
      <c r="L1075" s="15"/>
      <c r="M1075" s="15"/>
      <c r="N1075" s="15"/>
      <c r="O1075" s="15"/>
      <c r="P1075" s="15"/>
      <c r="Q1075" s="15"/>
      <c r="R1075" s="15"/>
      <c r="S1075" s="15"/>
      <c r="U1075" s="20"/>
    </row>
    <row r="1076">
      <c r="A1076" s="20"/>
      <c r="B1076" s="15"/>
      <c r="C1076" s="15"/>
      <c r="D1076" s="15"/>
      <c r="E1076" s="15"/>
      <c r="F1076" s="15"/>
      <c r="G1076" s="15"/>
      <c r="H1076" s="15"/>
      <c r="I1076" s="15"/>
      <c r="J1076" s="15"/>
      <c r="K1076" s="15"/>
      <c r="L1076" s="15"/>
      <c r="M1076" s="15"/>
      <c r="N1076" s="15"/>
      <c r="O1076" s="15"/>
      <c r="P1076" s="15"/>
      <c r="Q1076" s="15"/>
      <c r="R1076" s="15"/>
      <c r="S1076" s="15"/>
      <c r="U1076" s="20"/>
    </row>
    <row r="1077">
      <c r="A1077" s="20"/>
      <c r="B1077" s="15"/>
      <c r="C1077" s="15"/>
      <c r="D1077" s="15"/>
      <c r="E1077" s="15"/>
      <c r="F1077" s="15"/>
      <c r="G1077" s="15"/>
      <c r="H1077" s="15"/>
      <c r="I1077" s="15"/>
      <c r="J1077" s="15"/>
      <c r="K1077" s="15"/>
      <c r="L1077" s="15"/>
      <c r="M1077" s="15"/>
      <c r="N1077" s="15"/>
      <c r="O1077" s="15"/>
      <c r="P1077" s="15"/>
      <c r="Q1077" s="15"/>
      <c r="R1077" s="15"/>
      <c r="S1077" s="15"/>
      <c r="U1077" s="20"/>
    </row>
    <row r="1078">
      <c r="A1078" s="20"/>
      <c r="B1078" s="15"/>
      <c r="C1078" s="15"/>
      <c r="D1078" s="15"/>
      <c r="E1078" s="15"/>
      <c r="F1078" s="15"/>
      <c r="G1078" s="15"/>
      <c r="H1078" s="15"/>
      <c r="I1078" s="15"/>
      <c r="J1078" s="15"/>
      <c r="K1078" s="15"/>
      <c r="L1078" s="15"/>
      <c r="M1078" s="15"/>
      <c r="N1078" s="15"/>
      <c r="O1078" s="15"/>
      <c r="P1078" s="15"/>
      <c r="Q1078" s="15"/>
      <c r="R1078" s="15"/>
      <c r="S1078" s="15"/>
      <c r="U1078" s="20"/>
    </row>
    <row r="1079">
      <c r="A1079" s="20"/>
      <c r="B1079" s="15"/>
      <c r="C1079" s="15"/>
      <c r="D1079" s="15"/>
      <c r="E1079" s="15"/>
      <c r="F1079" s="15"/>
      <c r="G1079" s="15"/>
      <c r="H1079" s="15"/>
      <c r="I1079" s="15"/>
      <c r="J1079" s="15"/>
      <c r="K1079" s="15"/>
      <c r="L1079" s="15"/>
      <c r="M1079" s="15"/>
      <c r="N1079" s="15"/>
      <c r="O1079" s="15"/>
      <c r="P1079" s="15"/>
      <c r="Q1079" s="15"/>
      <c r="R1079" s="15"/>
      <c r="S1079" s="15"/>
      <c r="U1079" s="20"/>
    </row>
    <row r="1080">
      <c r="A1080" s="20"/>
      <c r="B1080" s="15"/>
      <c r="C1080" s="15"/>
      <c r="D1080" s="15"/>
      <c r="E1080" s="15"/>
      <c r="F1080" s="15"/>
      <c r="G1080" s="15"/>
      <c r="H1080" s="15"/>
      <c r="I1080" s="15"/>
      <c r="J1080" s="15"/>
      <c r="K1080" s="15"/>
      <c r="L1080" s="15"/>
      <c r="M1080" s="15"/>
      <c r="N1080" s="15"/>
      <c r="O1080" s="15"/>
      <c r="P1080" s="15"/>
      <c r="Q1080" s="15"/>
      <c r="R1080" s="15"/>
      <c r="S1080" s="15"/>
      <c r="U1080" s="20"/>
    </row>
    <row r="1081">
      <c r="A1081" s="20"/>
      <c r="B1081" s="15"/>
      <c r="C1081" s="15"/>
      <c r="D1081" s="15"/>
      <c r="E1081" s="15"/>
      <c r="F1081" s="15"/>
      <c r="G1081" s="15"/>
      <c r="H1081" s="15"/>
      <c r="I1081" s="15"/>
      <c r="J1081" s="15"/>
      <c r="K1081" s="15"/>
      <c r="L1081" s="15"/>
      <c r="M1081" s="15"/>
      <c r="N1081" s="15"/>
      <c r="O1081" s="15"/>
      <c r="P1081" s="15"/>
      <c r="Q1081" s="15"/>
      <c r="R1081" s="15"/>
      <c r="S1081" s="15"/>
      <c r="U1081" s="20"/>
    </row>
    <row r="1082">
      <c r="A1082" s="20"/>
      <c r="B1082" s="15"/>
      <c r="C1082" s="15"/>
      <c r="D1082" s="15"/>
      <c r="E1082" s="15"/>
      <c r="F1082" s="15"/>
      <c r="G1082" s="15"/>
      <c r="H1082" s="15"/>
      <c r="I1082" s="15"/>
      <c r="J1082" s="15"/>
      <c r="K1082" s="15"/>
      <c r="L1082" s="15"/>
      <c r="M1082" s="15"/>
      <c r="N1082" s="15"/>
      <c r="O1082" s="15"/>
      <c r="P1082" s="15"/>
      <c r="Q1082" s="15"/>
      <c r="R1082" s="15"/>
      <c r="S1082" s="15"/>
      <c r="U1082" s="20"/>
    </row>
    <row r="1083">
      <c r="A1083" s="20"/>
      <c r="B1083" s="15"/>
      <c r="C1083" s="15"/>
      <c r="D1083" s="15"/>
      <c r="E1083" s="15"/>
      <c r="F1083" s="15"/>
      <c r="G1083" s="15"/>
      <c r="H1083" s="15"/>
      <c r="I1083" s="15"/>
      <c r="J1083" s="15"/>
      <c r="K1083" s="15"/>
      <c r="L1083" s="15"/>
      <c r="M1083" s="15"/>
      <c r="N1083" s="15"/>
      <c r="O1083" s="15"/>
      <c r="P1083" s="15"/>
      <c r="Q1083" s="15"/>
      <c r="R1083" s="15"/>
      <c r="S1083" s="15"/>
      <c r="U1083" s="20"/>
    </row>
    <row r="1084">
      <c r="A1084" s="20"/>
      <c r="B1084" s="15"/>
      <c r="C1084" s="15"/>
      <c r="D1084" s="15"/>
      <c r="E1084" s="15"/>
      <c r="F1084" s="15"/>
      <c r="G1084" s="15"/>
      <c r="H1084" s="15"/>
      <c r="I1084" s="15"/>
      <c r="J1084" s="15"/>
      <c r="K1084" s="15"/>
      <c r="L1084" s="15"/>
      <c r="M1084" s="15"/>
      <c r="N1084" s="15"/>
      <c r="O1084" s="15"/>
      <c r="P1084" s="15"/>
      <c r="Q1084" s="15"/>
      <c r="R1084" s="15"/>
      <c r="S1084" s="15"/>
      <c r="U1084" s="20"/>
    </row>
    <row r="1085">
      <c r="A1085" s="20"/>
      <c r="B1085" s="15"/>
      <c r="C1085" s="15"/>
      <c r="D1085" s="15"/>
      <c r="E1085" s="15"/>
      <c r="F1085" s="15"/>
      <c r="G1085" s="15"/>
      <c r="H1085" s="15"/>
      <c r="I1085" s="15"/>
      <c r="J1085" s="15"/>
      <c r="K1085" s="15"/>
      <c r="L1085" s="15"/>
      <c r="M1085" s="15"/>
      <c r="N1085" s="15"/>
      <c r="O1085" s="15"/>
      <c r="P1085" s="15"/>
      <c r="Q1085" s="15"/>
      <c r="R1085" s="15"/>
      <c r="S1085" s="15"/>
      <c r="U1085" s="20"/>
    </row>
    <row r="1086">
      <c r="A1086" s="20"/>
      <c r="B1086" s="15"/>
      <c r="C1086" s="15"/>
      <c r="D1086" s="15"/>
      <c r="E1086" s="15"/>
      <c r="F1086" s="15"/>
      <c r="G1086" s="15"/>
      <c r="H1086" s="15"/>
      <c r="I1086" s="15"/>
      <c r="J1086" s="15"/>
      <c r="K1086" s="15"/>
      <c r="L1086" s="15"/>
      <c r="M1086" s="15"/>
      <c r="N1086" s="15"/>
      <c r="O1086" s="15"/>
      <c r="P1086" s="15"/>
      <c r="Q1086" s="15"/>
      <c r="R1086" s="15"/>
      <c r="S1086" s="15"/>
      <c r="U1086" s="20"/>
    </row>
    <row r="1087">
      <c r="A1087" s="20"/>
      <c r="B1087" s="15"/>
      <c r="C1087" s="15"/>
      <c r="D1087" s="15"/>
      <c r="E1087" s="15"/>
      <c r="F1087" s="15"/>
      <c r="G1087" s="15"/>
      <c r="H1087" s="15"/>
      <c r="I1087" s="15"/>
      <c r="J1087" s="15"/>
      <c r="K1087" s="15"/>
      <c r="L1087" s="15"/>
      <c r="M1087" s="15"/>
      <c r="N1087" s="15"/>
      <c r="O1087" s="15"/>
      <c r="P1087" s="15"/>
      <c r="Q1087" s="15"/>
      <c r="R1087" s="15"/>
      <c r="S1087" s="15"/>
      <c r="U1087" s="20"/>
    </row>
    <row r="1088">
      <c r="A1088" s="20"/>
      <c r="B1088" s="15"/>
      <c r="C1088" s="15"/>
      <c r="D1088" s="15"/>
      <c r="E1088" s="15"/>
      <c r="F1088" s="15"/>
      <c r="G1088" s="15"/>
      <c r="H1088" s="15"/>
      <c r="I1088" s="15"/>
      <c r="J1088" s="15"/>
      <c r="K1088" s="15"/>
      <c r="L1088" s="15"/>
      <c r="M1088" s="15"/>
      <c r="N1088" s="15"/>
      <c r="O1088" s="15"/>
      <c r="P1088" s="15"/>
      <c r="Q1088" s="15"/>
      <c r="R1088" s="15"/>
      <c r="S1088" s="15"/>
      <c r="U1088" s="20"/>
    </row>
    <row r="1089">
      <c r="A1089" s="20"/>
      <c r="B1089" s="15"/>
      <c r="C1089" s="15"/>
      <c r="D1089" s="15"/>
      <c r="E1089" s="15"/>
      <c r="F1089" s="15"/>
      <c r="G1089" s="15"/>
      <c r="H1089" s="15"/>
      <c r="I1089" s="15"/>
      <c r="J1089" s="15"/>
      <c r="K1089" s="15"/>
      <c r="L1089" s="15"/>
      <c r="M1089" s="15"/>
      <c r="N1089" s="15"/>
      <c r="O1089" s="15"/>
      <c r="P1089" s="15"/>
      <c r="Q1089" s="15"/>
      <c r="R1089" s="15"/>
      <c r="S1089" s="15"/>
      <c r="U1089" s="20"/>
    </row>
    <row r="1090">
      <c r="A1090" s="20"/>
      <c r="B1090" s="15"/>
      <c r="C1090" s="15"/>
      <c r="D1090" s="15"/>
      <c r="E1090" s="15"/>
      <c r="F1090" s="15"/>
      <c r="G1090" s="15"/>
      <c r="H1090" s="15"/>
      <c r="I1090" s="15"/>
      <c r="J1090" s="15"/>
      <c r="K1090" s="15"/>
      <c r="L1090" s="15"/>
      <c r="M1090" s="15"/>
      <c r="N1090" s="15"/>
      <c r="O1090" s="15"/>
      <c r="P1090" s="15"/>
      <c r="Q1090" s="15"/>
      <c r="R1090" s="15"/>
      <c r="S1090" s="15"/>
      <c r="U1090" s="20"/>
    </row>
    <row r="1091">
      <c r="A1091" s="20"/>
      <c r="B1091" s="15"/>
      <c r="C1091" s="15"/>
      <c r="D1091" s="15"/>
      <c r="E1091" s="15"/>
      <c r="F1091" s="15"/>
      <c r="G1091" s="15"/>
      <c r="H1091" s="15"/>
      <c r="I1091" s="15"/>
      <c r="J1091" s="15"/>
      <c r="K1091" s="15"/>
      <c r="L1091" s="15"/>
      <c r="M1091" s="15"/>
      <c r="N1091" s="15"/>
      <c r="O1091" s="15"/>
      <c r="P1091" s="15"/>
      <c r="Q1091" s="15"/>
      <c r="R1091" s="15"/>
      <c r="S1091" s="15"/>
      <c r="U1091" s="20"/>
    </row>
    <row r="1092">
      <c r="A1092" s="20"/>
      <c r="B1092" s="15"/>
      <c r="C1092" s="15"/>
      <c r="D1092" s="15"/>
      <c r="E1092" s="15"/>
      <c r="F1092" s="15"/>
      <c r="G1092" s="15"/>
      <c r="H1092" s="15"/>
      <c r="I1092" s="15"/>
      <c r="J1092" s="15"/>
      <c r="K1092" s="15"/>
      <c r="L1092" s="15"/>
      <c r="M1092" s="15"/>
      <c r="N1092" s="15"/>
      <c r="O1092" s="15"/>
      <c r="P1092" s="15"/>
      <c r="Q1092" s="15"/>
      <c r="R1092" s="15"/>
      <c r="S1092" s="15"/>
      <c r="U1092" s="20"/>
    </row>
    <row r="1093">
      <c r="A1093" s="20"/>
      <c r="B1093" s="15"/>
      <c r="C1093" s="15"/>
      <c r="D1093" s="15"/>
      <c r="E1093" s="15"/>
      <c r="F1093" s="15"/>
      <c r="G1093" s="15"/>
      <c r="H1093" s="15"/>
      <c r="I1093" s="15"/>
      <c r="J1093" s="15"/>
      <c r="K1093" s="15"/>
      <c r="L1093" s="15"/>
      <c r="M1093" s="15"/>
      <c r="N1093" s="15"/>
      <c r="O1093" s="15"/>
      <c r="P1093" s="15"/>
      <c r="Q1093" s="15"/>
      <c r="R1093" s="15"/>
      <c r="S1093" s="15"/>
      <c r="U1093" s="20"/>
    </row>
    <row r="1094">
      <c r="A1094" s="20"/>
      <c r="B1094" s="15"/>
      <c r="C1094" s="15"/>
      <c r="D1094" s="15"/>
      <c r="E1094" s="15"/>
      <c r="F1094" s="15"/>
      <c r="G1094" s="15"/>
      <c r="H1094" s="15"/>
      <c r="I1094" s="15"/>
      <c r="J1094" s="15"/>
      <c r="K1094" s="15"/>
      <c r="L1094" s="15"/>
      <c r="M1094" s="15"/>
      <c r="N1094" s="15"/>
      <c r="O1094" s="15"/>
      <c r="P1094" s="15"/>
      <c r="Q1094" s="15"/>
      <c r="R1094" s="15"/>
      <c r="S1094" s="15"/>
      <c r="U1094" s="20"/>
    </row>
    <row r="1095">
      <c r="A1095" s="20"/>
      <c r="B1095" s="15"/>
      <c r="C1095" s="15"/>
      <c r="D1095" s="15"/>
      <c r="E1095" s="15"/>
      <c r="F1095" s="15"/>
      <c r="G1095" s="15"/>
      <c r="H1095" s="15"/>
      <c r="I1095" s="15"/>
      <c r="J1095" s="15"/>
      <c r="K1095" s="15"/>
      <c r="L1095" s="15"/>
      <c r="M1095" s="15"/>
      <c r="N1095" s="15"/>
      <c r="O1095" s="15"/>
      <c r="P1095" s="15"/>
      <c r="Q1095" s="15"/>
      <c r="R1095" s="15"/>
      <c r="S1095" s="15"/>
      <c r="U1095" s="20"/>
    </row>
    <row r="1096">
      <c r="A1096" s="20"/>
      <c r="B1096" s="15"/>
      <c r="C1096" s="15"/>
      <c r="D1096" s="15"/>
      <c r="E1096" s="15"/>
      <c r="F1096" s="15"/>
      <c r="G1096" s="15"/>
      <c r="H1096" s="15"/>
      <c r="I1096" s="15"/>
      <c r="J1096" s="15"/>
      <c r="K1096" s="15"/>
      <c r="L1096" s="15"/>
      <c r="M1096" s="15"/>
      <c r="N1096" s="15"/>
      <c r="O1096" s="15"/>
      <c r="P1096" s="15"/>
      <c r="Q1096" s="15"/>
      <c r="R1096" s="15"/>
      <c r="S1096" s="15"/>
      <c r="U1096" s="20"/>
    </row>
    <row r="1097">
      <c r="A1097" s="20"/>
      <c r="B1097" s="15"/>
      <c r="C1097" s="15"/>
      <c r="D1097" s="15"/>
      <c r="E1097" s="15"/>
      <c r="F1097" s="15"/>
      <c r="G1097" s="15"/>
      <c r="H1097" s="15"/>
      <c r="I1097" s="15"/>
      <c r="J1097" s="15"/>
      <c r="K1097" s="15"/>
      <c r="L1097" s="15"/>
      <c r="M1097" s="15"/>
      <c r="N1097" s="15"/>
      <c r="O1097" s="15"/>
      <c r="P1097" s="15"/>
      <c r="Q1097" s="15"/>
      <c r="R1097" s="15"/>
      <c r="S1097" s="15"/>
      <c r="U1097" s="20"/>
    </row>
    <row r="1098">
      <c r="A1098" s="20"/>
      <c r="B1098" s="15"/>
      <c r="C1098" s="15"/>
      <c r="D1098" s="15"/>
      <c r="E1098" s="15"/>
      <c r="F1098" s="15"/>
      <c r="G1098" s="15"/>
      <c r="H1098" s="15"/>
      <c r="I1098" s="15"/>
      <c r="J1098" s="15"/>
      <c r="K1098" s="15"/>
      <c r="L1098" s="15"/>
      <c r="M1098" s="15"/>
      <c r="N1098" s="15"/>
      <c r="O1098" s="15"/>
      <c r="P1098" s="15"/>
      <c r="Q1098" s="15"/>
      <c r="R1098" s="15"/>
      <c r="S1098" s="15"/>
      <c r="U1098" s="20"/>
    </row>
    <row r="1099">
      <c r="A1099" s="20"/>
      <c r="B1099" s="15"/>
      <c r="C1099" s="15"/>
      <c r="D1099" s="15"/>
      <c r="E1099" s="15"/>
      <c r="F1099" s="15"/>
      <c r="G1099" s="15"/>
      <c r="H1099" s="15"/>
      <c r="I1099" s="15"/>
      <c r="J1099" s="15"/>
      <c r="K1099" s="15"/>
      <c r="L1099" s="15"/>
      <c r="M1099" s="15"/>
      <c r="N1099" s="15"/>
      <c r="O1099" s="15"/>
      <c r="P1099" s="15"/>
      <c r="Q1099" s="15"/>
      <c r="R1099" s="15"/>
      <c r="S1099" s="15"/>
      <c r="U1099" s="20"/>
    </row>
    <row r="1100">
      <c r="A1100" s="20"/>
      <c r="B1100" s="15"/>
      <c r="C1100" s="15"/>
      <c r="D1100" s="15"/>
      <c r="E1100" s="15"/>
      <c r="F1100" s="15"/>
      <c r="G1100" s="15"/>
      <c r="H1100" s="15"/>
      <c r="I1100" s="15"/>
      <c r="J1100" s="15"/>
      <c r="K1100" s="15"/>
      <c r="L1100" s="15"/>
      <c r="M1100" s="15"/>
      <c r="N1100" s="15"/>
      <c r="O1100" s="15"/>
      <c r="P1100" s="15"/>
      <c r="Q1100" s="15"/>
      <c r="R1100" s="15"/>
      <c r="S1100" s="15"/>
      <c r="U1100" s="20"/>
    </row>
    <row r="1101">
      <c r="A1101" s="20"/>
      <c r="B1101" s="15"/>
      <c r="C1101" s="15"/>
      <c r="D1101" s="15"/>
      <c r="E1101" s="15"/>
      <c r="F1101" s="15"/>
      <c r="G1101" s="15"/>
      <c r="H1101" s="15"/>
      <c r="I1101" s="15"/>
      <c r="J1101" s="15"/>
      <c r="K1101" s="15"/>
      <c r="L1101" s="15"/>
      <c r="M1101" s="15"/>
      <c r="N1101" s="15"/>
      <c r="O1101" s="15"/>
      <c r="P1101" s="15"/>
      <c r="Q1101" s="15"/>
      <c r="R1101" s="15"/>
      <c r="S1101" s="15"/>
      <c r="U1101" s="20"/>
    </row>
    <row r="1102">
      <c r="A1102" s="20"/>
      <c r="B1102" s="15"/>
      <c r="C1102" s="15"/>
      <c r="D1102" s="15"/>
      <c r="E1102" s="15"/>
      <c r="F1102" s="15"/>
      <c r="G1102" s="15"/>
      <c r="H1102" s="15"/>
      <c r="I1102" s="15"/>
      <c r="J1102" s="15"/>
      <c r="K1102" s="15"/>
      <c r="L1102" s="15"/>
      <c r="M1102" s="15"/>
      <c r="N1102" s="15"/>
      <c r="O1102" s="15"/>
      <c r="P1102" s="15"/>
      <c r="Q1102" s="15"/>
      <c r="R1102" s="15"/>
      <c r="S1102" s="15"/>
      <c r="U1102" s="20"/>
    </row>
    <row r="1103">
      <c r="A1103" s="20"/>
      <c r="B1103" s="15"/>
      <c r="C1103" s="15"/>
      <c r="D1103" s="15"/>
      <c r="E1103" s="15"/>
      <c r="F1103" s="15"/>
      <c r="G1103" s="15"/>
      <c r="H1103" s="15"/>
      <c r="I1103" s="15"/>
      <c r="J1103" s="15"/>
      <c r="K1103" s="15"/>
      <c r="L1103" s="15"/>
      <c r="M1103" s="15"/>
      <c r="N1103" s="15"/>
      <c r="O1103" s="15"/>
      <c r="P1103" s="15"/>
      <c r="Q1103" s="15"/>
      <c r="R1103" s="15"/>
      <c r="S1103" s="15"/>
      <c r="U1103" s="20"/>
    </row>
    <row r="1104">
      <c r="A1104" s="20"/>
      <c r="B1104" s="15"/>
      <c r="C1104" s="15"/>
      <c r="D1104" s="15"/>
      <c r="E1104" s="15"/>
      <c r="F1104" s="15"/>
      <c r="G1104" s="15"/>
      <c r="H1104" s="15"/>
      <c r="I1104" s="15"/>
      <c r="J1104" s="15"/>
      <c r="K1104" s="15"/>
      <c r="L1104" s="15"/>
      <c r="M1104" s="15"/>
      <c r="N1104" s="15"/>
      <c r="O1104" s="15"/>
      <c r="P1104" s="15"/>
      <c r="Q1104" s="15"/>
      <c r="R1104" s="15"/>
      <c r="S1104" s="15"/>
      <c r="U1104" s="20"/>
    </row>
    <row r="1105">
      <c r="A1105" s="20"/>
      <c r="B1105" s="15"/>
      <c r="C1105" s="15"/>
      <c r="D1105" s="15"/>
      <c r="E1105" s="15"/>
      <c r="F1105" s="15"/>
      <c r="G1105" s="15"/>
      <c r="H1105" s="15"/>
      <c r="I1105" s="15"/>
      <c r="J1105" s="15"/>
      <c r="K1105" s="15"/>
      <c r="L1105" s="15"/>
      <c r="M1105" s="15"/>
      <c r="N1105" s="15"/>
      <c r="O1105" s="15"/>
      <c r="P1105" s="15"/>
      <c r="Q1105" s="15"/>
      <c r="R1105" s="15"/>
      <c r="S1105" s="15"/>
      <c r="U1105" s="20"/>
    </row>
    <row r="1106">
      <c r="A1106" s="20"/>
      <c r="B1106" s="15"/>
      <c r="C1106" s="15"/>
      <c r="D1106" s="15"/>
      <c r="E1106" s="15"/>
      <c r="F1106" s="15"/>
      <c r="G1106" s="15"/>
      <c r="H1106" s="15"/>
      <c r="I1106" s="15"/>
      <c r="J1106" s="15"/>
      <c r="K1106" s="15"/>
      <c r="L1106" s="15"/>
      <c r="M1106" s="15"/>
      <c r="N1106" s="15"/>
      <c r="O1106" s="15"/>
      <c r="P1106" s="15"/>
      <c r="Q1106" s="15"/>
      <c r="R1106" s="15"/>
      <c r="S1106" s="15"/>
      <c r="U1106" s="20"/>
    </row>
    <row r="1107">
      <c r="A1107" s="20"/>
      <c r="B1107" s="15"/>
      <c r="C1107" s="15"/>
      <c r="D1107" s="15"/>
      <c r="E1107" s="15"/>
      <c r="F1107" s="15"/>
      <c r="G1107" s="15"/>
      <c r="H1107" s="15"/>
      <c r="I1107" s="15"/>
      <c r="J1107" s="15"/>
      <c r="K1107" s="15"/>
      <c r="L1107" s="15"/>
      <c r="M1107" s="15"/>
      <c r="N1107" s="15"/>
      <c r="O1107" s="15"/>
      <c r="P1107" s="15"/>
      <c r="Q1107" s="15"/>
      <c r="R1107" s="15"/>
      <c r="S1107" s="15"/>
      <c r="U1107" s="20"/>
    </row>
    <row r="1108">
      <c r="A1108" s="20"/>
      <c r="B1108" s="15"/>
      <c r="C1108" s="15"/>
      <c r="D1108" s="15"/>
      <c r="E1108" s="15"/>
      <c r="F1108" s="15"/>
      <c r="G1108" s="15"/>
      <c r="H1108" s="15"/>
      <c r="I1108" s="15"/>
      <c r="J1108" s="15"/>
      <c r="K1108" s="15"/>
      <c r="L1108" s="15"/>
      <c r="M1108" s="15"/>
      <c r="N1108" s="15"/>
      <c r="O1108" s="15"/>
      <c r="P1108" s="15"/>
      <c r="Q1108" s="15"/>
      <c r="R1108" s="15"/>
      <c r="S1108" s="15"/>
      <c r="U1108" s="20"/>
    </row>
    <row r="1109">
      <c r="A1109" s="20"/>
      <c r="B1109" s="15"/>
      <c r="C1109" s="15"/>
      <c r="D1109" s="15"/>
      <c r="E1109" s="15"/>
      <c r="F1109" s="15"/>
      <c r="G1109" s="15"/>
      <c r="H1109" s="15"/>
      <c r="I1109" s="15"/>
      <c r="J1109" s="15"/>
      <c r="K1109" s="15"/>
      <c r="L1109" s="15"/>
      <c r="M1109" s="15"/>
      <c r="N1109" s="15"/>
      <c r="O1109" s="15"/>
      <c r="P1109" s="15"/>
      <c r="Q1109" s="15"/>
      <c r="R1109" s="15"/>
      <c r="S1109" s="15"/>
      <c r="U1109" s="20"/>
    </row>
    <row r="1110">
      <c r="A1110" s="20"/>
      <c r="B1110" s="15"/>
      <c r="C1110" s="15"/>
      <c r="D1110" s="15"/>
      <c r="E1110" s="15"/>
      <c r="F1110" s="15"/>
      <c r="G1110" s="15"/>
      <c r="H1110" s="15"/>
      <c r="I1110" s="15"/>
      <c r="J1110" s="15"/>
      <c r="K1110" s="15"/>
      <c r="L1110" s="15"/>
      <c r="M1110" s="15"/>
      <c r="N1110" s="15"/>
      <c r="O1110" s="15"/>
      <c r="P1110" s="15"/>
      <c r="Q1110" s="15"/>
      <c r="R1110" s="15"/>
      <c r="S1110" s="15"/>
      <c r="U1110" s="20"/>
    </row>
    <row r="1111">
      <c r="A1111" s="20"/>
      <c r="B1111" s="15"/>
      <c r="C1111" s="15"/>
      <c r="D1111" s="15"/>
      <c r="E1111" s="15"/>
      <c r="F1111" s="15"/>
      <c r="G1111" s="15"/>
      <c r="H1111" s="15"/>
      <c r="I1111" s="15"/>
      <c r="J1111" s="15"/>
      <c r="K1111" s="15"/>
      <c r="L1111" s="15"/>
      <c r="M1111" s="15"/>
      <c r="N1111" s="15"/>
      <c r="O1111" s="15"/>
      <c r="P1111" s="15"/>
      <c r="Q1111" s="15"/>
      <c r="R1111" s="15"/>
      <c r="S1111" s="15"/>
      <c r="U1111" s="20"/>
    </row>
    <row r="1112">
      <c r="A1112" s="20"/>
      <c r="B1112" s="15"/>
      <c r="C1112" s="15"/>
      <c r="D1112" s="15"/>
      <c r="E1112" s="15"/>
      <c r="F1112" s="15"/>
      <c r="G1112" s="15"/>
      <c r="H1112" s="15"/>
      <c r="I1112" s="15"/>
      <c r="J1112" s="15"/>
      <c r="K1112" s="15"/>
      <c r="L1112" s="15"/>
      <c r="M1112" s="15"/>
      <c r="N1112" s="15"/>
      <c r="O1112" s="15"/>
      <c r="P1112" s="15"/>
      <c r="Q1112" s="15"/>
      <c r="R1112" s="15"/>
      <c r="S1112" s="15"/>
      <c r="U1112" s="20"/>
    </row>
    <row r="1113">
      <c r="A1113" s="20"/>
      <c r="B1113" s="15"/>
      <c r="C1113" s="15"/>
      <c r="D1113" s="15"/>
      <c r="E1113" s="15"/>
      <c r="F1113" s="15"/>
      <c r="G1113" s="15"/>
      <c r="H1113" s="15"/>
      <c r="I1113" s="15"/>
      <c r="J1113" s="15"/>
      <c r="K1113" s="15"/>
      <c r="L1113" s="15"/>
      <c r="M1113" s="15"/>
      <c r="N1113" s="15"/>
      <c r="O1113" s="15"/>
      <c r="P1113" s="15"/>
      <c r="Q1113" s="15"/>
      <c r="R1113" s="15"/>
      <c r="S1113" s="15"/>
      <c r="U1113" s="20"/>
    </row>
    <row r="1114">
      <c r="A1114" s="20"/>
      <c r="B1114" s="15"/>
      <c r="C1114" s="15"/>
      <c r="D1114" s="15"/>
      <c r="E1114" s="15"/>
      <c r="F1114" s="15"/>
      <c r="G1114" s="15"/>
      <c r="H1114" s="15"/>
      <c r="I1114" s="15"/>
      <c r="J1114" s="15"/>
      <c r="K1114" s="15"/>
      <c r="L1114" s="15"/>
      <c r="M1114" s="15"/>
      <c r="N1114" s="15"/>
      <c r="O1114" s="15"/>
      <c r="P1114" s="15"/>
      <c r="Q1114" s="15"/>
      <c r="R1114" s="15"/>
      <c r="S1114" s="15"/>
      <c r="U1114" s="20"/>
    </row>
    <row r="1115">
      <c r="A1115" s="20"/>
      <c r="B1115" s="15"/>
      <c r="C1115" s="15"/>
      <c r="D1115" s="15"/>
      <c r="E1115" s="15"/>
      <c r="F1115" s="15"/>
      <c r="G1115" s="15"/>
      <c r="H1115" s="15"/>
      <c r="I1115" s="15"/>
      <c r="J1115" s="15"/>
      <c r="K1115" s="15"/>
      <c r="L1115" s="15"/>
      <c r="M1115" s="15"/>
      <c r="N1115" s="15"/>
      <c r="O1115" s="15"/>
      <c r="P1115" s="15"/>
      <c r="Q1115" s="15"/>
      <c r="R1115" s="15"/>
      <c r="S1115" s="15"/>
      <c r="U1115" s="20"/>
    </row>
    <row r="1116">
      <c r="A1116" s="20"/>
      <c r="B1116" s="15"/>
      <c r="C1116" s="15"/>
      <c r="D1116" s="15"/>
      <c r="E1116" s="15"/>
      <c r="F1116" s="15"/>
      <c r="G1116" s="15"/>
      <c r="H1116" s="15"/>
      <c r="I1116" s="15"/>
      <c r="J1116" s="15"/>
      <c r="K1116" s="15"/>
      <c r="L1116" s="15"/>
      <c r="M1116" s="15"/>
      <c r="N1116" s="15"/>
      <c r="O1116" s="15"/>
      <c r="P1116" s="15"/>
      <c r="Q1116" s="15"/>
      <c r="R1116" s="15"/>
      <c r="S1116" s="15"/>
      <c r="U1116" s="20"/>
    </row>
    <row r="1117">
      <c r="A1117" s="20"/>
      <c r="B1117" s="15"/>
      <c r="C1117" s="15"/>
      <c r="D1117" s="15"/>
      <c r="E1117" s="15"/>
      <c r="F1117" s="15"/>
      <c r="G1117" s="15"/>
      <c r="H1117" s="15"/>
      <c r="I1117" s="15"/>
      <c r="J1117" s="15"/>
      <c r="K1117" s="15"/>
      <c r="L1117" s="15"/>
      <c r="M1117" s="15"/>
      <c r="N1117" s="15"/>
      <c r="O1117" s="15"/>
      <c r="P1117" s="15"/>
      <c r="Q1117" s="15"/>
      <c r="R1117" s="15"/>
      <c r="S1117" s="15"/>
      <c r="U1117" s="20"/>
    </row>
    <row r="1118">
      <c r="A1118" s="20"/>
      <c r="B1118" s="15"/>
      <c r="C1118" s="15"/>
      <c r="D1118" s="15"/>
      <c r="E1118" s="15"/>
      <c r="F1118" s="15"/>
      <c r="G1118" s="15"/>
      <c r="H1118" s="15"/>
      <c r="I1118" s="15"/>
      <c r="J1118" s="15"/>
      <c r="K1118" s="15"/>
      <c r="L1118" s="15"/>
      <c r="M1118" s="15"/>
      <c r="N1118" s="15"/>
      <c r="O1118" s="15"/>
      <c r="P1118" s="15"/>
      <c r="Q1118" s="15"/>
      <c r="R1118" s="15"/>
      <c r="S1118" s="15"/>
      <c r="U1118" s="20"/>
    </row>
    <row r="1119">
      <c r="A1119" s="20"/>
      <c r="B1119" s="15"/>
      <c r="C1119" s="15"/>
      <c r="D1119" s="15"/>
      <c r="E1119" s="15"/>
      <c r="F1119" s="15"/>
      <c r="G1119" s="15"/>
      <c r="H1119" s="15"/>
      <c r="I1119" s="15"/>
      <c r="J1119" s="15"/>
      <c r="K1119" s="15"/>
      <c r="L1119" s="15"/>
      <c r="M1119" s="15"/>
      <c r="N1119" s="15"/>
      <c r="O1119" s="15"/>
      <c r="P1119" s="15"/>
      <c r="Q1119" s="15"/>
      <c r="R1119" s="15"/>
      <c r="S1119" s="15"/>
      <c r="U1119" s="20"/>
    </row>
    <row r="1120">
      <c r="A1120" s="20"/>
      <c r="B1120" s="15"/>
      <c r="C1120" s="15"/>
      <c r="D1120" s="15"/>
      <c r="E1120" s="15"/>
      <c r="F1120" s="15"/>
      <c r="G1120" s="15"/>
      <c r="H1120" s="15"/>
      <c r="I1120" s="15"/>
      <c r="J1120" s="15"/>
      <c r="K1120" s="15"/>
      <c r="L1120" s="15"/>
      <c r="M1120" s="15"/>
      <c r="N1120" s="15"/>
      <c r="O1120" s="15"/>
      <c r="P1120" s="15"/>
      <c r="Q1120" s="15"/>
      <c r="R1120" s="15"/>
      <c r="S1120" s="15"/>
      <c r="U1120" s="20"/>
    </row>
    <row r="1121">
      <c r="A1121" s="20"/>
      <c r="B1121" s="15"/>
      <c r="C1121" s="15"/>
      <c r="D1121" s="15"/>
      <c r="E1121" s="15"/>
      <c r="F1121" s="15"/>
      <c r="G1121" s="15"/>
      <c r="H1121" s="15"/>
      <c r="I1121" s="15"/>
      <c r="J1121" s="15"/>
      <c r="K1121" s="15"/>
      <c r="L1121" s="15"/>
      <c r="M1121" s="15"/>
      <c r="N1121" s="15"/>
      <c r="O1121" s="15"/>
      <c r="P1121" s="15"/>
      <c r="Q1121" s="15"/>
      <c r="R1121" s="15"/>
      <c r="S1121" s="15"/>
      <c r="U1121" s="20"/>
    </row>
    <row r="1122">
      <c r="A1122" s="20"/>
      <c r="B1122" s="15"/>
      <c r="C1122" s="15"/>
      <c r="D1122" s="15"/>
      <c r="E1122" s="15"/>
      <c r="F1122" s="15"/>
      <c r="G1122" s="15"/>
      <c r="H1122" s="15"/>
      <c r="I1122" s="15"/>
      <c r="J1122" s="15"/>
      <c r="K1122" s="15"/>
      <c r="L1122" s="15"/>
      <c r="M1122" s="15"/>
      <c r="N1122" s="15"/>
      <c r="O1122" s="15"/>
      <c r="P1122" s="15"/>
      <c r="Q1122" s="15"/>
      <c r="R1122" s="15"/>
      <c r="S1122" s="15"/>
      <c r="U1122" s="20"/>
    </row>
    <row r="1123">
      <c r="A1123" s="20"/>
      <c r="B1123" s="15"/>
      <c r="C1123" s="15"/>
      <c r="D1123" s="15"/>
      <c r="E1123" s="15"/>
      <c r="F1123" s="15"/>
      <c r="G1123" s="15"/>
      <c r="H1123" s="15"/>
      <c r="I1123" s="15"/>
      <c r="J1123" s="15"/>
      <c r="K1123" s="15"/>
      <c r="L1123" s="15"/>
      <c r="M1123" s="15"/>
      <c r="N1123" s="15"/>
      <c r="O1123" s="15"/>
      <c r="P1123" s="15"/>
      <c r="Q1123" s="15"/>
      <c r="R1123" s="15"/>
      <c r="S1123" s="15"/>
      <c r="U1123" s="20"/>
    </row>
    <row r="1124">
      <c r="A1124" s="20"/>
      <c r="B1124" s="15"/>
      <c r="C1124" s="15"/>
      <c r="D1124" s="15"/>
      <c r="E1124" s="15"/>
      <c r="F1124" s="15"/>
      <c r="G1124" s="15"/>
      <c r="H1124" s="15"/>
      <c r="I1124" s="15"/>
      <c r="J1124" s="15"/>
      <c r="K1124" s="15"/>
      <c r="L1124" s="15"/>
      <c r="M1124" s="15"/>
      <c r="N1124" s="15"/>
      <c r="O1124" s="15"/>
      <c r="P1124" s="15"/>
      <c r="Q1124" s="15"/>
      <c r="R1124" s="15"/>
      <c r="S1124" s="15"/>
      <c r="U1124" s="20"/>
    </row>
    <row r="1125">
      <c r="A1125" s="20"/>
      <c r="B1125" s="15"/>
      <c r="C1125" s="15"/>
      <c r="D1125" s="15"/>
      <c r="E1125" s="15"/>
      <c r="F1125" s="15"/>
      <c r="G1125" s="15"/>
      <c r="H1125" s="15"/>
      <c r="I1125" s="15"/>
      <c r="J1125" s="15"/>
      <c r="K1125" s="15"/>
      <c r="L1125" s="15"/>
      <c r="M1125" s="15"/>
      <c r="N1125" s="15"/>
      <c r="O1125" s="15"/>
      <c r="P1125" s="15"/>
      <c r="Q1125" s="15"/>
      <c r="R1125" s="15"/>
      <c r="S1125" s="15"/>
      <c r="U1125" s="20"/>
    </row>
    <row r="1126">
      <c r="A1126" s="20"/>
      <c r="B1126" s="15"/>
      <c r="C1126" s="15"/>
      <c r="D1126" s="15"/>
      <c r="E1126" s="15"/>
      <c r="F1126" s="15"/>
      <c r="G1126" s="15"/>
      <c r="H1126" s="15"/>
      <c r="I1126" s="15"/>
      <c r="J1126" s="15"/>
      <c r="K1126" s="15"/>
      <c r="L1126" s="15"/>
      <c r="M1126" s="15"/>
      <c r="N1126" s="15"/>
      <c r="O1126" s="15"/>
      <c r="P1126" s="15"/>
      <c r="Q1126" s="15"/>
      <c r="R1126" s="15"/>
      <c r="S1126" s="15"/>
      <c r="U1126" s="20"/>
    </row>
    <row r="1127">
      <c r="A1127" s="20"/>
      <c r="B1127" s="15"/>
      <c r="C1127" s="15"/>
      <c r="D1127" s="15"/>
      <c r="E1127" s="15"/>
      <c r="F1127" s="15"/>
      <c r="G1127" s="15"/>
      <c r="H1127" s="15"/>
      <c r="I1127" s="15"/>
      <c r="J1127" s="15"/>
      <c r="K1127" s="15"/>
      <c r="L1127" s="15"/>
      <c r="M1127" s="15"/>
      <c r="N1127" s="15"/>
      <c r="O1127" s="15"/>
      <c r="P1127" s="15"/>
      <c r="Q1127" s="15"/>
      <c r="R1127" s="15"/>
      <c r="S1127" s="15"/>
      <c r="U1127" s="20"/>
    </row>
    <row r="1128">
      <c r="A1128" s="20"/>
      <c r="B1128" s="15"/>
      <c r="C1128" s="15"/>
      <c r="D1128" s="15"/>
      <c r="E1128" s="15"/>
      <c r="F1128" s="15"/>
      <c r="G1128" s="15"/>
      <c r="H1128" s="15"/>
      <c r="I1128" s="15"/>
      <c r="J1128" s="15"/>
      <c r="K1128" s="15"/>
      <c r="L1128" s="15"/>
      <c r="M1128" s="15"/>
      <c r="N1128" s="15"/>
      <c r="O1128" s="15"/>
      <c r="P1128" s="15"/>
      <c r="Q1128" s="15"/>
      <c r="R1128" s="15"/>
      <c r="S1128" s="15"/>
      <c r="U1128" s="20"/>
    </row>
    <row r="1129">
      <c r="A1129" s="20"/>
      <c r="B1129" s="15"/>
      <c r="C1129" s="15"/>
      <c r="D1129" s="15"/>
      <c r="E1129" s="15"/>
      <c r="F1129" s="15"/>
      <c r="G1129" s="15"/>
      <c r="H1129" s="15"/>
      <c r="I1129" s="15"/>
      <c r="J1129" s="15"/>
      <c r="K1129" s="15"/>
      <c r="L1129" s="15"/>
      <c r="M1129" s="15"/>
      <c r="N1129" s="15"/>
      <c r="O1129" s="15"/>
      <c r="P1129" s="15"/>
      <c r="Q1129" s="15"/>
      <c r="R1129" s="15"/>
      <c r="S1129" s="15"/>
      <c r="U1129" s="20"/>
    </row>
  </sheetData>
  <conditionalFormatting sqref="T3:T14 T16:T24 T26:T32 T34:T41 T43:T50 T52:T58 T60:T67 T69:T76 T78:T89 T91:T110 T112:T132 T134:T148 T150:T156 T158:T176">
    <cfRule type="colorScale" priority="1">
      <colorScale>
        <cfvo type="min"/>
        <cfvo type="max"/>
        <color rgb="FFFFFFFF"/>
        <color rgb="FF93C47D"/>
      </colorScale>
    </cfRule>
  </conditionalFormatting>
  <conditionalFormatting sqref="Y3:Y14 Y16:Y24 Y26:Y32 Y34:Y41 Y43:Y50 Y52:Y58 Y60:Y67 Y69:Y76 Y78:Y89 Y91:Y110 Y112:Y132 Y134:Y148 Y150:Y156 Y158:Y176">
    <cfRule type="cellIs" dxfId="0" priority="2" operator="equal">
      <formula>0</formula>
    </cfRule>
  </conditionalFormatting>
  <conditionalFormatting sqref="Y3:Y14 Y16:Y24 Y26:Y32 Y34:Y41 Y43:Y50 Y52:Y58 Y60:Y67 Y69:Y76 Y78:Y89 Y91:Y110 Y112:Y132 Y134:Y148 Y150:Y156 Y158:Y176">
    <cfRule type="cellIs" dxfId="1" priority="3" operator="equal">
      <formula>1</formula>
    </cfRule>
  </conditionalFormatting>
  <conditionalFormatting sqref="Y3:Y14 Y16:Y24 Y26:Y32 Y34:Y41 Y43:Y50 Y52:Y58 Y60:Y67 Y69:Y76 Y78:Y89 Y91:Y110 Y112:Y132 Y134:Y148 Y150:Y156 Y158:Y176">
    <cfRule type="cellIs" dxfId="2" priority="4" operator="equal">
      <formula>2</formula>
    </cfRule>
  </conditionalFormatting>
  <conditionalFormatting sqref="Y3:Y14 Y16:Y24 Y26:Y32 Y34:Y41 Y43:Y50 Y52:Y58 Y60:Y67 Y69:Y76 Y78:Y89 Y91:Y110 Y112:Y132 Y134:Y148 Y150:Y156 Y158:Y176">
    <cfRule type="cellIs" dxfId="3" priority="5" operator="equal">
      <formula>3</formula>
    </cfRule>
  </conditionalFormatting>
  <drawing r:id="rId1"/>
</worksheet>
</file>